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014C6A03-BA81-4906-94BB-9B239D091BC2}"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1" r:id="rId2"/>
  </sheets>
  <definedNames>
    <definedName name="_xlnm._FilterDatabase" localSheetId="0" hidden="1">data!$A$2:$DP$1479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3" i="11" l="1"/>
  <c r="F423" i="11"/>
  <c r="E423" i="11"/>
  <c r="D423" i="11"/>
  <c r="C423" i="11"/>
  <c r="G422" i="11"/>
  <c r="F422" i="11"/>
  <c r="E422" i="11"/>
  <c r="D422" i="11"/>
  <c r="C422" i="11"/>
  <c r="G421" i="11"/>
  <c r="F421" i="11"/>
  <c r="E421" i="11"/>
  <c r="D421" i="11"/>
  <c r="C421" i="11"/>
  <c r="G420" i="11"/>
  <c r="F420" i="11"/>
  <c r="E420" i="11"/>
  <c r="D420" i="11"/>
  <c r="C420" i="11"/>
  <c r="G419" i="11"/>
  <c r="F419" i="11"/>
  <c r="E419" i="11"/>
  <c r="D419" i="11"/>
  <c r="C419" i="11"/>
  <c r="G418" i="11"/>
  <c r="F418" i="11"/>
  <c r="E418" i="11"/>
  <c r="D418" i="11"/>
  <c r="C418" i="11"/>
  <c r="G417" i="11"/>
  <c r="F417" i="11"/>
  <c r="E417" i="11"/>
  <c r="D417" i="11"/>
  <c r="C417" i="11"/>
  <c r="G416" i="11"/>
  <c r="F416" i="11"/>
  <c r="E416" i="11"/>
  <c r="D416" i="11"/>
  <c r="C416" i="11"/>
  <c r="G415" i="11"/>
  <c r="F415" i="11"/>
  <c r="E415" i="11"/>
  <c r="D415" i="11"/>
  <c r="C415" i="11"/>
  <c r="G414" i="11"/>
  <c r="F414" i="11"/>
  <c r="E414" i="11"/>
  <c r="D414" i="11"/>
  <c r="C414" i="11"/>
  <c r="G413" i="11"/>
  <c r="F413" i="11"/>
  <c r="E413" i="11"/>
  <c r="D413" i="11"/>
  <c r="C413" i="11"/>
  <c r="G412" i="11"/>
  <c r="F412" i="11"/>
  <c r="E412" i="11"/>
  <c r="D412" i="11"/>
  <c r="C412" i="11"/>
  <c r="G411" i="11"/>
  <c r="F411" i="11"/>
  <c r="E411" i="11"/>
  <c r="D411" i="11"/>
  <c r="C411" i="11"/>
  <c r="G410" i="11"/>
  <c r="F410" i="11"/>
  <c r="E410" i="11"/>
  <c r="D410" i="11"/>
  <c r="C410" i="11"/>
  <c r="G409" i="11"/>
  <c r="F409" i="11"/>
  <c r="E409" i="11"/>
  <c r="D409" i="11"/>
  <c r="C409" i="11"/>
  <c r="G408" i="11"/>
  <c r="F408" i="11"/>
  <c r="E408" i="11"/>
  <c r="D408" i="11"/>
  <c r="C408" i="11"/>
  <c r="G407" i="11"/>
  <c r="F407" i="11"/>
  <c r="E407" i="11"/>
  <c r="D407" i="11"/>
  <c r="C407" i="11"/>
  <c r="G406" i="11"/>
  <c r="F406" i="11"/>
  <c r="E406" i="11"/>
  <c r="D406" i="11"/>
  <c r="C406" i="11"/>
  <c r="G400" i="11"/>
  <c r="F400" i="11"/>
  <c r="E400" i="11"/>
  <c r="D400" i="11"/>
  <c r="C400" i="11"/>
  <c r="G399" i="11"/>
  <c r="F399" i="11"/>
  <c r="E399" i="11"/>
  <c r="D399" i="11"/>
  <c r="C399" i="11"/>
  <c r="G398" i="11"/>
  <c r="F398" i="11"/>
  <c r="E398" i="11"/>
  <c r="D398" i="11"/>
  <c r="C398" i="11"/>
  <c r="G397" i="11"/>
  <c r="F397" i="11"/>
  <c r="E397" i="11"/>
  <c r="D397" i="11"/>
  <c r="C397" i="11"/>
  <c r="G396" i="11"/>
  <c r="F396" i="11"/>
  <c r="E396" i="11"/>
  <c r="D396" i="11"/>
  <c r="C396" i="11"/>
  <c r="G395" i="11"/>
  <c r="F395" i="11"/>
  <c r="E395" i="11"/>
  <c r="D395" i="11"/>
  <c r="C395" i="11"/>
  <c r="G394" i="11"/>
  <c r="F394" i="11"/>
  <c r="E394" i="11"/>
  <c r="D394" i="11"/>
  <c r="C394" i="11"/>
  <c r="J344" i="11"/>
  <c r="I344" i="11"/>
  <c r="H344" i="11"/>
  <c r="G344" i="11"/>
  <c r="F344" i="11"/>
  <c r="E344" i="11"/>
  <c r="D344" i="11"/>
  <c r="C344" i="11"/>
  <c r="J343" i="11"/>
  <c r="I343" i="11"/>
  <c r="H343" i="11"/>
  <c r="G343" i="11"/>
  <c r="F343" i="11"/>
  <c r="E343" i="11"/>
  <c r="D343" i="11"/>
  <c r="C343" i="11"/>
  <c r="J342" i="11"/>
  <c r="I342" i="11"/>
  <c r="H342" i="11"/>
  <c r="G342" i="11"/>
  <c r="F342" i="11"/>
  <c r="E342" i="11"/>
  <c r="D342" i="11"/>
  <c r="C342" i="11"/>
  <c r="J341" i="11"/>
  <c r="I341" i="11"/>
  <c r="H341" i="11"/>
  <c r="G341" i="11"/>
  <c r="F341" i="11"/>
  <c r="E341" i="11"/>
  <c r="D341" i="11"/>
  <c r="C341" i="11"/>
  <c r="J340" i="11"/>
  <c r="I340" i="11"/>
  <c r="H340" i="11"/>
  <c r="G340" i="11"/>
  <c r="F340" i="11"/>
  <c r="E340" i="11"/>
  <c r="D340" i="11"/>
  <c r="C340" i="11"/>
  <c r="J376" i="11"/>
  <c r="I376" i="11"/>
  <c r="H376" i="11"/>
  <c r="G376" i="11"/>
  <c r="F376" i="11"/>
  <c r="E376" i="11"/>
  <c r="D376" i="11"/>
  <c r="C376" i="11"/>
  <c r="J375" i="11"/>
  <c r="I375" i="11"/>
  <c r="H375" i="11"/>
  <c r="G375" i="11"/>
  <c r="F375" i="11"/>
  <c r="E375" i="11"/>
  <c r="D375" i="11"/>
  <c r="C375" i="11"/>
  <c r="J374" i="11"/>
  <c r="I374" i="11"/>
  <c r="H374" i="11"/>
  <c r="G374" i="11"/>
  <c r="F374" i="11"/>
  <c r="E374" i="11"/>
  <c r="D374" i="11"/>
  <c r="C374" i="11"/>
  <c r="J373" i="11"/>
  <c r="I373" i="11"/>
  <c r="H373" i="11"/>
  <c r="G373" i="11"/>
  <c r="F373" i="11"/>
  <c r="E373" i="11"/>
  <c r="D373" i="11"/>
  <c r="C373" i="11"/>
  <c r="J372" i="11"/>
  <c r="I372" i="11"/>
  <c r="H372" i="11"/>
  <c r="G372" i="11"/>
  <c r="F372" i="11"/>
  <c r="E372" i="11"/>
  <c r="D372" i="11"/>
  <c r="C372" i="11"/>
  <c r="J371" i="11"/>
  <c r="I371" i="11"/>
  <c r="H371" i="11"/>
  <c r="G371" i="11"/>
  <c r="F371" i="11"/>
  <c r="E371" i="11"/>
  <c r="D371" i="11"/>
  <c r="C371" i="11"/>
  <c r="J370" i="11"/>
  <c r="I370" i="11"/>
  <c r="H370" i="11"/>
  <c r="G370" i="11"/>
  <c r="F370" i="11"/>
  <c r="E370" i="11"/>
  <c r="D370" i="11"/>
  <c r="C370" i="11"/>
  <c r="J369" i="11"/>
  <c r="I369" i="11"/>
  <c r="H369" i="11"/>
  <c r="G369" i="11"/>
  <c r="F369" i="11"/>
  <c r="E369" i="11"/>
  <c r="D369" i="11"/>
  <c r="C369" i="11"/>
  <c r="J368" i="11"/>
  <c r="I368" i="11"/>
  <c r="H368" i="11"/>
  <c r="G368" i="11"/>
  <c r="F368" i="11"/>
  <c r="E368" i="11"/>
  <c r="D368" i="11"/>
  <c r="C368" i="11"/>
  <c r="J367" i="11"/>
  <c r="I367" i="11"/>
  <c r="H367" i="11"/>
  <c r="G367" i="11"/>
  <c r="F367" i="11"/>
  <c r="E367" i="11"/>
  <c r="D367" i="11"/>
  <c r="C367" i="11"/>
  <c r="J366" i="11"/>
  <c r="I366" i="11"/>
  <c r="H366" i="11"/>
  <c r="G366" i="11"/>
  <c r="F366" i="11"/>
  <c r="E366" i="11"/>
  <c r="D366" i="11"/>
  <c r="C366" i="11"/>
  <c r="J365" i="11"/>
  <c r="I365" i="11"/>
  <c r="H365" i="11"/>
  <c r="G365" i="11"/>
  <c r="F365" i="11"/>
  <c r="E365" i="11"/>
  <c r="D365" i="11"/>
  <c r="C365" i="11"/>
  <c r="J364" i="11"/>
  <c r="I364" i="11"/>
  <c r="H364" i="11"/>
  <c r="G364" i="11"/>
  <c r="F364" i="11"/>
  <c r="E364" i="11"/>
  <c r="D364" i="11"/>
  <c r="C364" i="11"/>
  <c r="J363" i="11"/>
  <c r="I363" i="11"/>
  <c r="H363" i="11"/>
  <c r="G363" i="11"/>
  <c r="F363" i="11"/>
  <c r="E363" i="11"/>
  <c r="D363" i="11"/>
  <c r="C363" i="11"/>
  <c r="J362" i="11"/>
  <c r="I362" i="11"/>
  <c r="H362" i="11"/>
  <c r="G362" i="11"/>
  <c r="F362" i="11"/>
  <c r="E362" i="11"/>
  <c r="D362" i="11"/>
  <c r="C362" i="11"/>
  <c r="J361" i="11"/>
  <c r="I361" i="11"/>
  <c r="H361" i="11"/>
  <c r="G361" i="11"/>
  <c r="F361" i="11"/>
  <c r="E361" i="11"/>
  <c r="D361" i="11"/>
  <c r="C361" i="11"/>
  <c r="J360" i="11"/>
  <c r="I360" i="11"/>
  <c r="H360" i="11"/>
  <c r="G360" i="11"/>
  <c r="F360" i="11"/>
  <c r="E360" i="11"/>
  <c r="D360" i="11"/>
  <c r="C360" i="11"/>
  <c r="J359" i="11"/>
  <c r="I359" i="11"/>
  <c r="H359" i="11"/>
  <c r="G359" i="11"/>
  <c r="F359" i="11"/>
  <c r="E359" i="11"/>
  <c r="D359" i="11"/>
  <c r="C359" i="11"/>
  <c r="J358" i="11"/>
  <c r="I358" i="11"/>
  <c r="H358" i="11"/>
  <c r="G358" i="11"/>
  <c r="F358" i="11"/>
  <c r="E358" i="11"/>
  <c r="D358" i="11"/>
  <c r="C358" i="11"/>
  <c r="J357" i="11"/>
  <c r="I357" i="11"/>
  <c r="H357" i="11"/>
  <c r="G357" i="11"/>
  <c r="F357" i="11"/>
  <c r="E357" i="11"/>
  <c r="D357" i="11"/>
  <c r="C357" i="11"/>
  <c r="J356" i="11"/>
  <c r="I356" i="11"/>
  <c r="H356" i="11"/>
  <c r="G356" i="11"/>
  <c r="F356" i="11"/>
  <c r="E356" i="11"/>
  <c r="D356" i="11"/>
  <c r="C356" i="11"/>
  <c r="J355" i="11"/>
  <c r="I355" i="11"/>
  <c r="H355" i="11"/>
  <c r="G355" i="11"/>
  <c r="F355" i="11"/>
  <c r="E355" i="11"/>
  <c r="D355" i="11"/>
  <c r="C355" i="11"/>
  <c r="J354" i="11"/>
  <c r="I354" i="11"/>
  <c r="H354" i="11"/>
  <c r="G354" i="11"/>
  <c r="F354" i="11"/>
  <c r="E354" i="11"/>
  <c r="D354" i="11"/>
  <c r="C354" i="11"/>
  <c r="J353" i="11"/>
  <c r="I353" i="11"/>
  <c r="H353" i="11"/>
  <c r="G353" i="11"/>
  <c r="F353" i="11"/>
  <c r="E353" i="11"/>
  <c r="D353" i="11"/>
  <c r="C353" i="11"/>
  <c r="J352" i="11"/>
  <c r="I352" i="11"/>
  <c r="H352" i="11"/>
  <c r="G352" i="11"/>
  <c r="F352" i="11"/>
  <c r="E352" i="11"/>
  <c r="D352" i="11"/>
  <c r="C352" i="11"/>
  <c r="J351" i="11"/>
  <c r="I351" i="11"/>
  <c r="H351" i="11"/>
  <c r="G351" i="11"/>
  <c r="F351" i="11"/>
  <c r="E351" i="11"/>
  <c r="D351" i="11"/>
  <c r="C351" i="11"/>
  <c r="J350" i="11"/>
  <c r="I350" i="11"/>
  <c r="H350" i="11"/>
  <c r="G350" i="11"/>
  <c r="F350" i="11"/>
  <c r="E350" i="11"/>
  <c r="D350" i="11"/>
  <c r="C350" i="11"/>
  <c r="J388" i="11"/>
  <c r="I388" i="11"/>
  <c r="H388" i="11"/>
  <c r="G388" i="11"/>
  <c r="F388" i="11"/>
  <c r="E388" i="11"/>
  <c r="D388" i="11"/>
  <c r="C388" i="11"/>
  <c r="J387" i="11"/>
  <c r="I387" i="11"/>
  <c r="H387" i="11"/>
  <c r="G387" i="11"/>
  <c r="F387" i="11"/>
  <c r="E387" i="11"/>
  <c r="D387" i="11"/>
  <c r="C387" i="11"/>
  <c r="J386" i="11"/>
  <c r="I386" i="11"/>
  <c r="H386" i="11"/>
  <c r="G386" i="11"/>
  <c r="F386" i="11"/>
  <c r="E386" i="11"/>
  <c r="D386" i="11"/>
  <c r="C386" i="11"/>
  <c r="J385" i="11"/>
  <c r="I385" i="11"/>
  <c r="H385" i="11"/>
  <c r="G385" i="11"/>
  <c r="F385" i="11"/>
  <c r="E385" i="11"/>
  <c r="D385" i="11"/>
  <c r="C385" i="11"/>
  <c r="J384" i="11"/>
  <c r="I384" i="11"/>
  <c r="H384" i="11"/>
  <c r="G384" i="11"/>
  <c r="F384" i="11"/>
  <c r="E384" i="11"/>
  <c r="D384" i="11"/>
  <c r="C384" i="11"/>
  <c r="J383" i="11"/>
  <c r="I383" i="11"/>
  <c r="H383" i="11"/>
  <c r="G383" i="11"/>
  <c r="F383" i="11"/>
  <c r="E383" i="11"/>
  <c r="D383" i="11"/>
  <c r="C383" i="11"/>
  <c r="J382" i="11"/>
  <c r="I382" i="11"/>
  <c r="H382" i="11"/>
  <c r="G382" i="11"/>
  <c r="F382" i="11"/>
  <c r="E382" i="11"/>
  <c r="D382" i="11"/>
  <c r="C382" i="11"/>
  <c r="H334" i="11"/>
  <c r="G334" i="11"/>
  <c r="F334" i="11"/>
  <c r="E334" i="11"/>
  <c r="D334" i="11"/>
  <c r="C334" i="11"/>
  <c r="H333" i="11"/>
  <c r="G333" i="11"/>
  <c r="F333" i="11"/>
  <c r="E333" i="11"/>
  <c r="D333" i="11"/>
  <c r="C333" i="11"/>
  <c r="H332" i="11"/>
  <c r="G332" i="11"/>
  <c r="F332" i="11"/>
  <c r="E332" i="11"/>
  <c r="D332" i="11"/>
  <c r="C332" i="11"/>
  <c r="H331" i="11"/>
  <c r="G331" i="11"/>
  <c r="F331" i="11"/>
  <c r="E331" i="11"/>
  <c r="D331" i="11"/>
  <c r="C331" i="11"/>
  <c r="H330" i="11"/>
  <c r="G330" i="11"/>
  <c r="F330" i="11"/>
  <c r="E330" i="11"/>
  <c r="D330" i="11"/>
  <c r="C330" i="11"/>
  <c r="H329" i="11"/>
  <c r="G329" i="11"/>
  <c r="F329" i="11"/>
  <c r="E329" i="11"/>
  <c r="D329" i="11"/>
  <c r="C329" i="11"/>
  <c r="H328" i="11"/>
  <c r="G328" i="11"/>
  <c r="F328" i="11"/>
  <c r="E328" i="11"/>
  <c r="D328" i="11"/>
  <c r="C328" i="11"/>
  <c r="H327" i="11"/>
  <c r="G327" i="11"/>
  <c r="F327" i="11"/>
  <c r="E327" i="11"/>
  <c r="D327" i="11"/>
  <c r="C327" i="11"/>
  <c r="H326" i="11"/>
  <c r="G326" i="11"/>
  <c r="F326" i="11"/>
  <c r="E326" i="11"/>
  <c r="D326" i="11"/>
  <c r="C326" i="11"/>
  <c r="H325" i="11"/>
  <c r="G325" i="11"/>
  <c r="F325" i="11"/>
  <c r="E325" i="11"/>
  <c r="D325" i="11"/>
  <c r="C325" i="11"/>
  <c r="H324" i="11"/>
  <c r="G324" i="11"/>
  <c r="F324" i="11"/>
  <c r="E324" i="11"/>
  <c r="D324" i="11"/>
  <c r="C324" i="11"/>
  <c r="H323" i="11"/>
  <c r="G323" i="11"/>
  <c r="F323" i="11"/>
  <c r="E323" i="11"/>
  <c r="D323" i="11"/>
  <c r="C323" i="11"/>
  <c r="H322" i="11"/>
  <c r="G322" i="11"/>
  <c r="F322" i="11"/>
  <c r="E322" i="11"/>
  <c r="D322" i="11"/>
  <c r="C322" i="11"/>
  <c r="H321" i="11"/>
  <c r="G321" i="11"/>
  <c r="F321" i="11"/>
  <c r="E321" i="11"/>
  <c r="D321" i="11"/>
  <c r="C321" i="11"/>
  <c r="H320" i="11"/>
  <c r="G320" i="11"/>
  <c r="F320" i="11"/>
  <c r="E320" i="11"/>
  <c r="D320" i="11"/>
  <c r="C320" i="11"/>
  <c r="H319" i="11"/>
  <c r="G319" i="11"/>
  <c r="F319" i="11"/>
  <c r="E319" i="11"/>
  <c r="D319" i="11"/>
  <c r="C319" i="11"/>
  <c r="H318" i="11"/>
  <c r="G318" i="11"/>
  <c r="F318" i="11"/>
  <c r="E318" i="11"/>
  <c r="D318" i="11"/>
  <c r="C318" i="11"/>
  <c r="H317" i="11"/>
  <c r="G317" i="11"/>
  <c r="F317" i="11"/>
  <c r="E317" i="11"/>
  <c r="D317" i="11"/>
  <c r="C317" i="11"/>
  <c r="H311" i="11"/>
  <c r="G311" i="11"/>
  <c r="F311" i="11"/>
  <c r="E311" i="11"/>
  <c r="D311" i="11"/>
  <c r="C311" i="11"/>
  <c r="H310" i="11"/>
  <c r="G310" i="11"/>
  <c r="F310" i="11"/>
  <c r="E310" i="11"/>
  <c r="D310" i="11"/>
  <c r="C310" i="11"/>
  <c r="H309" i="11"/>
  <c r="G309" i="11"/>
  <c r="F309" i="11"/>
  <c r="E309" i="11"/>
  <c r="D309" i="11"/>
  <c r="C309" i="11"/>
  <c r="H308" i="11"/>
  <c r="G308" i="11"/>
  <c r="F308" i="11"/>
  <c r="E308" i="11"/>
  <c r="D308" i="11"/>
  <c r="C308" i="11"/>
  <c r="H307" i="11"/>
  <c r="G307" i="11"/>
  <c r="F307" i="11"/>
  <c r="E307" i="11"/>
  <c r="D307" i="11"/>
  <c r="C307" i="11"/>
  <c r="H306" i="11"/>
  <c r="G306" i="11"/>
  <c r="F306" i="11"/>
  <c r="E306" i="11"/>
  <c r="D306" i="11"/>
  <c r="C306" i="11"/>
  <c r="H305" i="11"/>
  <c r="G305" i="11"/>
  <c r="F305" i="11"/>
  <c r="E305" i="11"/>
  <c r="D305" i="11"/>
  <c r="C305" i="11"/>
  <c r="H304" i="11"/>
  <c r="G304" i="11"/>
  <c r="F304" i="11"/>
  <c r="E304" i="11"/>
  <c r="D304" i="11"/>
  <c r="C304" i="11"/>
  <c r="H298" i="11"/>
  <c r="G298" i="11"/>
  <c r="F298" i="11"/>
  <c r="E298" i="11"/>
  <c r="D298" i="11"/>
  <c r="C298" i="11"/>
  <c r="H297" i="11"/>
  <c r="G297" i="11"/>
  <c r="F297" i="11"/>
  <c r="E297" i="11"/>
  <c r="D297" i="11"/>
  <c r="C297" i="11"/>
  <c r="H296" i="11"/>
  <c r="G296" i="11"/>
  <c r="F296" i="11"/>
  <c r="E296" i="11"/>
  <c r="D296" i="11"/>
  <c r="C296" i="11"/>
  <c r="H295" i="11"/>
  <c r="G295" i="11"/>
  <c r="F295" i="11"/>
  <c r="E295" i="11"/>
  <c r="D295" i="11"/>
  <c r="C295" i="11"/>
  <c r="H294" i="11"/>
  <c r="G294" i="11"/>
  <c r="F294" i="11"/>
  <c r="E294" i="11"/>
  <c r="D294" i="11"/>
  <c r="C294" i="11"/>
  <c r="H293" i="11"/>
  <c r="G293" i="11"/>
  <c r="F293" i="11"/>
  <c r="E293" i="11"/>
  <c r="D293" i="11"/>
  <c r="C293" i="11"/>
  <c r="H292" i="11"/>
  <c r="G292" i="11"/>
  <c r="F292" i="11"/>
  <c r="E292" i="11"/>
  <c r="D292" i="11"/>
  <c r="C292" i="11"/>
  <c r="H286" i="11"/>
  <c r="G286" i="11"/>
  <c r="F286" i="11"/>
  <c r="E286" i="11"/>
  <c r="D286" i="11"/>
  <c r="C286" i="11"/>
  <c r="H285" i="11"/>
  <c r="G285" i="11"/>
  <c r="F285" i="11"/>
  <c r="E285" i="11"/>
  <c r="D285" i="11"/>
  <c r="C285" i="11"/>
  <c r="H284" i="11"/>
  <c r="G284" i="11"/>
  <c r="F284" i="11"/>
  <c r="E284" i="11"/>
  <c r="D284" i="11"/>
  <c r="C284" i="11"/>
  <c r="H283" i="11"/>
  <c r="G283" i="11"/>
  <c r="F283" i="11"/>
  <c r="E283" i="11"/>
  <c r="D283" i="11"/>
  <c r="C283" i="11"/>
  <c r="H282" i="11"/>
  <c r="G282" i="11"/>
  <c r="F282" i="11"/>
  <c r="E282" i="11"/>
  <c r="D282" i="11"/>
  <c r="C282" i="11"/>
  <c r="H281" i="11"/>
  <c r="G281" i="11"/>
  <c r="F281" i="11"/>
  <c r="E281" i="11"/>
  <c r="D281" i="11"/>
  <c r="C281" i="11"/>
  <c r="H280" i="11"/>
  <c r="G280" i="11"/>
  <c r="F280" i="11"/>
  <c r="E280" i="11"/>
  <c r="D280" i="11"/>
  <c r="C280" i="11"/>
  <c r="H279" i="11"/>
  <c r="G279" i="11"/>
  <c r="F279" i="11"/>
  <c r="E279" i="11"/>
  <c r="D279" i="11"/>
  <c r="C279" i="11"/>
  <c r="H278" i="11"/>
  <c r="G278" i="11"/>
  <c r="F278" i="11"/>
  <c r="E278" i="11"/>
  <c r="D278" i="11"/>
  <c r="C278" i="11"/>
  <c r="H277" i="11"/>
  <c r="G277" i="11"/>
  <c r="F277" i="11"/>
  <c r="E277" i="11"/>
  <c r="D277" i="11"/>
  <c r="C277" i="11"/>
  <c r="H276" i="11"/>
  <c r="G276" i="11"/>
  <c r="F276" i="11"/>
  <c r="E276" i="11"/>
  <c r="D276" i="11"/>
  <c r="C276" i="11"/>
  <c r="H275" i="11"/>
  <c r="G275" i="11"/>
  <c r="F275" i="11"/>
  <c r="E275" i="11"/>
  <c r="D275" i="11"/>
  <c r="C275" i="11"/>
  <c r="H274" i="11"/>
  <c r="G274" i="11"/>
  <c r="F274" i="11"/>
  <c r="E274" i="11"/>
  <c r="D274" i="11"/>
  <c r="C274" i="11"/>
  <c r="H273" i="11"/>
  <c r="G273" i="11"/>
  <c r="F273" i="11"/>
  <c r="E273" i="11"/>
  <c r="D273" i="11"/>
  <c r="C273" i="11"/>
  <c r="H272" i="11"/>
  <c r="G272" i="11"/>
  <c r="F272" i="11"/>
  <c r="E272" i="11"/>
  <c r="D272" i="11"/>
  <c r="C272" i="11"/>
  <c r="H271" i="11"/>
  <c r="G271" i="11"/>
  <c r="F271" i="11"/>
  <c r="E271" i="11"/>
  <c r="D271" i="11"/>
  <c r="C271" i="11"/>
  <c r="H270" i="11"/>
  <c r="G270" i="11"/>
  <c r="F270" i="11"/>
  <c r="E270" i="11"/>
  <c r="D270" i="11"/>
  <c r="C270" i="11"/>
  <c r="H269" i="11"/>
  <c r="G269" i="11"/>
  <c r="F269" i="11"/>
  <c r="E269" i="11"/>
  <c r="D269" i="11"/>
  <c r="C269" i="11"/>
  <c r="H268" i="11"/>
  <c r="G268" i="11"/>
  <c r="F268" i="11"/>
  <c r="E268" i="11"/>
  <c r="D268" i="11"/>
  <c r="C268" i="11"/>
  <c r="H267" i="11"/>
  <c r="G267" i="11"/>
  <c r="F267" i="11"/>
  <c r="E267" i="11"/>
  <c r="D267" i="11"/>
  <c r="C267" i="11"/>
  <c r="H266" i="11"/>
  <c r="G266" i="11"/>
  <c r="F266" i="11"/>
  <c r="E266" i="11"/>
  <c r="D266" i="11"/>
  <c r="C266" i="11"/>
  <c r="H265" i="11"/>
  <c r="G265" i="11"/>
  <c r="F265" i="11"/>
  <c r="E265" i="11"/>
  <c r="D265" i="11"/>
  <c r="C265" i="11"/>
  <c r="H264" i="11"/>
  <c r="G264" i="11"/>
  <c r="F264" i="11"/>
  <c r="E264" i="11"/>
  <c r="D264" i="11"/>
  <c r="C264" i="11"/>
  <c r="H263" i="11"/>
  <c r="G263" i="11"/>
  <c r="F263" i="11"/>
  <c r="E263" i="11"/>
  <c r="D263" i="11"/>
  <c r="C263" i="11"/>
  <c r="H262" i="11"/>
  <c r="G262" i="11"/>
  <c r="F262" i="11"/>
  <c r="E262" i="11"/>
  <c r="D262" i="11"/>
  <c r="C262" i="11"/>
  <c r="H261" i="11"/>
  <c r="G261" i="11"/>
  <c r="F261" i="11"/>
  <c r="E261" i="11"/>
  <c r="D261" i="11"/>
  <c r="C261" i="11"/>
  <c r="H260" i="11"/>
  <c r="G260" i="11"/>
  <c r="F260" i="11"/>
  <c r="E260" i="11"/>
  <c r="D260" i="11"/>
  <c r="C260" i="11"/>
  <c r="H254" i="11"/>
  <c r="G254" i="11"/>
  <c r="F254" i="11"/>
  <c r="E254" i="11"/>
  <c r="D254" i="11"/>
  <c r="C254" i="11"/>
  <c r="H253" i="11"/>
  <c r="G253" i="11"/>
  <c r="F253" i="11"/>
  <c r="E253" i="11"/>
  <c r="D253" i="11"/>
  <c r="C253" i="11"/>
  <c r="H252" i="11"/>
  <c r="G252" i="11"/>
  <c r="F252" i="11"/>
  <c r="E252" i="11"/>
  <c r="D252" i="11"/>
  <c r="C252" i="11"/>
  <c r="H251" i="11"/>
  <c r="G251" i="11"/>
  <c r="F251" i="11"/>
  <c r="E251" i="11"/>
  <c r="D251" i="11"/>
  <c r="C251" i="11"/>
  <c r="H250" i="11"/>
  <c r="G250" i="11"/>
  <c r="F250" i="11"/>
  <c r="E250" i="11"/>
  <c r="D250" i="11"/>
  <c r="C250" i="11"/>
  <c r="F197" i="11"/>
  <c r="E197" i="11"/>
  <c r="D197" i="11"/>
  <c r="C197" i="11"/>
  <c r="F196" i="11"/>
  <c r="E196" i="11"/>
  <c r="D196" i="11"/>
  <c r="C196" i="11"/>
  <c r="F195" i="11"/>
  <c r="E195" i="11"/>
  <c r="D195" i="11"/>
  <c r="C195" i="11"/>
  <c r="F194" i="11"/>
  <c r="E194" i="11"/>
  <c r="D194" i="11"/>
  <c r="C194" i="11"/>
  <c r="F193" i="11"/>
  <c r="E193" i="11"/>
  <c r="D193" i="11"/>
  <c r="C193" i="11"/>
  <c r="F192" i="11"/>
  <c r="E192" i="11"/>
  <c r="D192" i="11"/>
  <c r="C192" i="11"/>
  <c r="F191" i="11"/>
  <c r="E191" i="11"/>
  <c r="D191" i="11"/>
  <c r="C191" i="11"/>
  <c r="F244" i="11"/>
  <c r="E244" i="11"/>
  <c r="D244" i="11"/>
  <c r="C244" i="11"/>
  <c r="F243" i="11"/>
  <c r="E243" i="11"/>
  <c r="D243" i="11"/>
  <c r="C243" i="11"/>
  <c r="F242" i="11"/>
  <c r="E242" i="11"/>
  <c r="D242" i="11"/>
  <c r="C242" i="11"/>
  <c r="F241" i="11"/>
  <c r="E241" i="11"/>
  <c r="D241" i="11"/>
  <c r="C241" i="11"/>
  <c r="F240" i="11"/>
  <c r="E240" i="11"/>
  <c r="D240" i="11"/>
  <c r="C240" i="11"/>
  <c r="F239" i="11"/>
  <c r="E239" i="11"/>
  <c r="D239" i="11"/>
  <c r="C239" i="11"/>
  <c r="F238" i="11"/>
  <c r="E238" i="11"/>
  <c r="D238" i="11"/>
  <c r="C238" i="11"/>
  <c r="F237" i="11"/>
  <c r="E237" i="11"/>
  <c r="D237" i="11"/>
  <c r="C237" i="11"/>
  <c r="F236" i="11"/>
  <c r="E236" i="11"/>
  <c r="D236" i="11"/>
  <c r="C236" i="11"/>
  <c r="F235" i="11"/>
  <c r="E235" i="11"/>
  <c r="D235" i="11"/>
  <c r="C235" i="11"/>
  <c r="F234" i="11"/>
  <c r="E234" i="11"/>
  <c r="D234" i="11"/>
  <c r="C234" i="11"/>
  <c r="F233" i="11"/>
  <c r="E233" i="11"/>
  <c r="D233" i="11"/>
  <c r="C233" i="11"/>
  <c r="F232" i="11"/>
  <c r="E232" i="11"/>
  <c r="D232" i="11"/>
  <c r="C232" i="11"/>
  <c r="F231" i="11"/>
  <c r="E231" i="11"/>
  <c r="D231" i="11"/>
  <c r="C231" i="11"/>
  <c r="F230" i="11"/>
  <c r="E230" i="11"/>
  <c r="D230" i="11"/>
  <c r="C230" i="11"/>
  <c r="F229" i="11"/>
  <c r="E229" i="11"/>
  <c r="D229" i="11"/>
  <c r="C229" i="11"/>
  <c r="F228" i="11"/>
  <c r="E228" i="11"/>
  <c r="D228" i="11"/>
  <c r="C228" i="11"/>
  <c r="F227" i="11"/>
  <c r="E227" i="11"/>
  <c r="D227" i="11"/>
  <c r="C227" i="11"/>
  <c r="F221" i="11"/>
  <c r="E221" i="11"/>
  <c r="D221" i="11"/>
  <c r="C221" i="11"/>
  <c r="F220" i="11"/>
  <c r="E220" i="11"/>
  <c r="D220" i="11"/>
  <c r="C220" i="11"/>
  <c r="F219" i="11"/>
  <c r="E219" i="11"/>
  <c r="D219" i="11"/>
  <c r="C219" i="11"/>
  <c r="F218" i="11"/>
  <c r="E218" i="11"/>
  <c r="D218" i="11"/>
  <c r="C218" i="11"/>
  <c r="F217" i="11"/>
  <c r="E217" i="11"/>
  <c r="D217" i="11"/>
  <c r="C217" i="11"/>
  <c r="F216" i="11"/>
  <c r="E216" i="11"/>
  <c r="D216" i="11"/>
  <c r="C216" i="11"/>
  <c r="F215" i="11"/>
  <c r="E215" i="11"/>
  <c r="D215" i="11"/>
  <c r="C215" i="11"/>
  <c r="F214" i="11"/>
  <c r="E214" i="11"/>
  <c r="D214" i="11"/>
  <c r="C214" i="11"/>
  <c r="F208" i="11"/>
  <c r="E208" i="11"/>
  <c r="D208" i="11"/>
  <c r="C208" i="11"/>
  <c r="F207" i="11"/>
  <c r="E207" i="11"/>
  <c r="D207" i="11"/>
  <c r="C207" i="11"/>
  <c r="F206" i="11"/>
  <c r="E206" i="11"/>
  <c r="D206" i="11"/>
  <c r="C206" i="11"/>
  <c r="F205" i="11"/>
  <c r="E205" i="11"/>
  <c r="D205" i="11"/>
  <c r="C205" i="11"/>
  <c r="F204" i="11"/>
  <c r="E204" i="11"/>
  <c r="D204" i="11"/>
  <c r="C204" i="11"/>
  <c r="F203" i="11"/>
  <c r="E203" i="11"/>
  <c r="D203" i="11"/>
  <c r="C203" i="11"/>
  <c r="F185" i="11"/>
  <c r="E185" i="11"/>
  <c r="D185" i="11"/>
  <c r="C185" i="11"/>
  <c r="F184" i="11"/>
  <c r="E184" i="11"/>
  <c r="D184" i="11"/>
  <c r="C184" i="11"/>
  <c r="F183" i="11"/>
  <c r="E183" i="11"/>
  <c r="D183" i="11"/>
  <c r="C183" i="11"/>
  <c r="F182" i="11"/>
  <c r="E182" i="11"/>
  <c r="D182" i="11"/>
  <c r="C182" i="11"/>
  <c r="F181" i="11"/>
  <c r="E181" i="11"/>
  <c r="D181" i="11"/>
  <c r="C181" i="11"/>
  <c r="F180" i="11"/>
  <c r="E180" i="11"/>
  <c r="D180" i="11"/>
  <c r="C180" i="11"/>
  <c r="F179" i="11"/>
  <c r="E179" i="11"/>
  <c r="D179" i="11"/>
  <c r="C179" i="11"/>
  <c r="F178" i="11"/>
  <c r="E178" i="11"/>
  <c r="D178" i="11"/>
  <c r="C178" i="11"/>
  <c r="F177" i="11"/>
  <c r="E177" i="11"/>
  <c r="D177" i="11"/>
  <c r="C177" i="11"/>
  <c r="F176" i="11"/>
  <c r="E176" i="11"/>
  <c r="D176" i="11"/>
  <c r="C176" i="11"/>
  <c r="F175" i="11"/>
  <c r="E175" i="11"/>
  <c r="D175" i="11"/>
  <c r="C175" i="11"/>
  <c r="F174" i="11"/>
  <c r="E174" i="11"/>
  <c r="D174" i="11"/>
  <c r="C174" i="11"/>
  <c r="F173" i="11"/>
  <c r="E173" i="11"/>
  <c r="D173" i="11"/>
  <c r="C173" i="11"/>
  <c r="F172" i="11"/>
  <c r="E172" i="11"/>
  <c r="D172" i="11"/>
  <c r="C172" i="11"/>
  <c r="F171" i="11"/>
  <c r="E171" i="11"/>
  <c r="D171" i="11"/>
  <c r="C171" i="11"/>
  <c r="F170" i="11"/>
  <c r="E170" i="11"/>
  <c r="D170" i="11"/>
  <c r="C170" i="11"/>
  <c r="F169" i="11"/>
  <c r="E169" i="11"/>
  <c r="D169" i="11"/>
  <c r="C169" i="11"/>
  <c r="F168" i="11"/>
  <c r="E168" i="11"/>
  <c r="D168" i="11"/>
  <c r="C168" i="11"/>
  <c r="F167" i="11"/>
  <c r="E167" i="11"/>
  <c r="D167" i="11"/>
  <c r="C167" i="11"/>
  <c r="F166" i="11"/>
  <c r="E166" i="11"/>
  <c r="D166" i="11"/>
  <c r="C166" i="11"/>
  <c r="F165" i="11"/>
  <c r="E165" i="11"/>
  <c r="D165" i="11"/>
  <c r="C165" i="11"/>
  <c r="F164" i="11"/>
  <c r="E164" i="11"/>
  <c r="D164" i="11"/>
  <c r="C164" i="11"/>
  <c r="F163" i="11"/>
  <c r="E163" i="11"/>
  <c r="D163" i="11"/>
  <c r="C163" i="11"/>
  <c r="F162" i="11"/>
  <c r="E162" i="11"/>
  <c r="D162" i="11"/>
  <c r="C162" i="11"/>
  <c r="F161" i="11"/>
  <c r="E161" i="11"/>
  <c r="D161" i="11"/>
  <c r="C161" i="11"/>
  <c r="F160" i="11"/>
  <c r="E160" i="11"/>
  <c r="D160" i="11"/>
  <c r="C160" i="11"/>
  <c r="F159" i="11"/>
  <c r="E159" i="11"/>
  <c r="D159" i="11"/>
  <c r="C159" i="11"/>
  <c r="F153" i="11"/>
  <c r="E153" i="11"/>
  <c r="D153" i="11"/>
  <c r="C153" i="11"/>
  <c r="F152" i="11"/>
  <c r="E152" i="11"/>
  <c r="D152" i="11"/>
  <c r="C152" i="11"/>
  <c r="F151" i="11"/>
  <c r="E151" i="11"/>
  <c r="D151" i="11"/>
  <c r="C151" i="11"/>
  <c r="F150" i="11"/>
  <c r="E150" i="11"/>
  <c r="D150" i="11"/>
  <c r="C150" i="11"/>
  <c r="F149" i="11"/>
  <c r="E149" i="11"/>
  <c r="D149" i="11"/>
  <c r="C149" i="11"/>
  <c r="I345" i="11" l="1"/>
  <c r="E389" i="11"/>
  <c r="D377" i="11"/>
  <c r="H418" i="11"/>
  <c r="H408" i="11"/>
  <c r="H421" i="11"/>
  <c r="E345" i="11"/>
  <c r="K372" i="11"/>
  <c r="K376" i="11"/>
  <c r="I377" i="11"/>
  <c r="K356" i="11"/>
  <c r="K360" i="11"/>
  <c r="K364" i="11"/>
  <c r="K366" i="11"/>
  <c r="H411" i="11"/>
  <c r="H414" i="11"/>
  <c r="H416" i="11"/>
  <c r="H410" i="11"/>
  <c r="K368" i="11"/>
  <c r="K374" i="11"/>
  <c r="H420" i="11"/>
  <c r="I266" i="11"/>
  <c r="H395" i="11"/>
  <c r="I274" i="11"/>
  <c r="K362" i="11"/>
  <c r="I323" i="11"/>
  <c r="I331" i="11"/>
  <c r="K358" i="11"/>
  <c r="I282" i="11"/>
  <c r="H419" i="11"/>
  <c r="K370" i="11"/>
  <c r="I270" i="11"/>
  <c r="I278" i="11"/>
  <c r="I286" i="11"/>
  <c r="I389" i="11"/>
  <c r="D245" i="11"/>
  <c r="E424" i="11"/>
  <c r="H412" i="11"/>
  <c r="H415" i="11"/>
  <c r="H422" i="11"/>
  <c r="F255" i="11"/>
  <c r="I325" i="11"/>
  <c r="I327" i="11"/>
  <c r="I333" i="11"/>
  <c r="I328" i="11"/>
  <c r="I334" i="11"/>
  <c r="H299" i="11"/>
  <c r="H312" i="11"/>
  <c r="H335" i="11"/>
  <c r="K386" i="11"/>
  <c r="H377" i="11"/>
  <c r="K353" i="11"/>
  <c r="K373" i="11"/>
  <c r="H345" i="11"/>
  <c r="J389" i="11"/>
  <c r="H399" i="11"/>
  <c r="H413" i="11"/>
  <c r="H417" i="11"/>
  <c r="H423" i="11"/>
  <c r="F377" i="11"/>
  <c r="G377" i="11"/>
  <c r="C377" i="11"/>
  <c r="E377" i="11"/>
  <c r="J377" i="11"/>
  <c r="D389" i="11"/>
  <c r="G389" i="11"/>
  <c r="G345" i="11"/>
  <c r="D186" i="11"/>
  <c r="C222" i="11"/>
  <c r="F222" i="11"/>
  <c r="G231" i="11"/>
  <c r="F198" i="11"/>
  <c r="H397" i="11"/>
  <c r="H398" i="11"/>
  <c r="H400" i="11"/>
  <c r="G424" i="11"/>
  <c r="D154" i="11"/>
  <c r="D209" i="11"/>
  <c r="D222" i="11"/>
  <c r="D198" i="11"/>
  <c r="E209" i="11"/>
  <c r="E245" i="11"/>
  <c r="H396" i="11"/>
  <c r="H406" i="11"/>
  <c r="H409" i="11"/>
  <c r="G185" i="11"/>
  <c r="F186" i="11"/>
  <c r="F287" i="11"/>
  <c r="K344" i="11"/>
  <c r="G401" i="11"/>
  <c r="H394" i="11"/>
  <c r="H407" i="11"/>
  <c r="G237" i="11"/>
  <c r="G243" i="11"/>
  <c r="K385" i="11"/>
  <c r="K383" i="11"/>
  <c r="K384" i="11"/>
  <c r="K352" i="11"/>
  <c r="K354" i="11"/>
  <c r="K357" i="11"/>
  <c r="K359" i="11"/>
  <c r="K361" i="11"/>
  <c r="K363" i="11"/>
  <c r="K365" i="11"/>
  <c r="K367" i="11"/>
  <c r="K369" i="11"/>
  <c r="K371" i="11"/>
  <c r="K375" i="11"/>
  <c r="K342" i="11"/>
  <c r="G163" i="11"/>
  <c r="G170" i="11"/>
  <c r="G175" i="11"/>
  <c r="G176" i="11"/>
  <c r="G181" i="11"/>
  <c r="G205" i="11"/>
  <c r="G206" i="11"/>
  <c r="G208" i="11"/>
  <c r="I264" i="11"/>
  <c r="D255" i="11"/>
  <c r="H255" i="11"/>
  <c r="H287" i="11"/>
  <c r="F299" i="11"/>
  <c r="F335" i="11"/>
  <c r="K387" i="11"/>
  <c r="K388" i="11"/>
  <c r="C255" i="11"/>
  <c r="E287" i="11"/>
  <c r="I261" i="11"/>
  <c r="G287" i="11"/>
  <c r="I263" i="11"/>
  <c r="I267" i="11"/>
  <c r="I268" i="11"/>
  <c r="I269" i="11"/>
  <c r="I271" i="11"/>
  <c r="I272" i="11"/>
  <c r="I273" i="11"/>
  <c r="I275" i="11"/>
  <c r="I276" i="11"/>
  <c r="I277" i="11"/>
  <c r="I279" i="11"/>
  <c r="I280" i="11"/>
  <c r="I281" i="11"/>
  <c r="I283" i="11"/>
  <c r="I284" i="11"/>
  <c r="I285" i="11"/>
  <c r="I294" i="11"/>
  <c r="E312" i="11"/>
  <c r="I309" i="11"/>
  <c r="I318" i="11"/>
  <c r="I321" i="11"/>
  <c r="I324" i="11"/>
  <c r="I326" i="11"/>
  <c r="I329" i="11"/>
  <c r="I330" i="11"/>
  <c r="I332" i="11"/>
  <c r="I265" i="11"/>
  <c r="I305" i="11"/>
  <c r="I307" i="11"/>
  <c r="K382" i="11"/>
  <c r="K351" i="11"/>
  <c r="K355" i="11"/>
  <c r="K340" i="11"/>
  <c r="K343" i="11"/>
  <c r="I251" i="11"/>
  <c r="I252" i="11"/>
  <c r="I293" i="11"/>
  <c r="I295" i="11"/>
  <c r="I297" i="11"/>
  <c r="I298" i="11"/>
  <c r="C312" i="11"/>
  <c r="G312" i="11"/>
  <c r="I306" i="11"/>
  <c r="I310" i="11"/>
  <c r="I311" i="11"/>
  <c r="I317" i="11"/>
  <c r="G335" i="11"/>
  <c r="E335" i="11"/>
  <c r="I319" i="11"/>
  <c r="I320" i="11"/>
  <c r="I322" i="11"/>
  <c r="K341" i="11"/>
  <c r="E255" i="11"/>
  <c r="I254" i="11"/>
  <c r="E299" i="11"/>
  <c r="G299" i="11"/>
  <c r="I260" i="11"/>
  <c r="I262" i="11"/>
  <c r="D401" i="11"/>
  <c r="E401" i="11"/>
  <c r="F401" i="11"/>
  <c r="C401" i="11"/>
  <c r="F424" i="11"/>
  <c r="D424" i="11"/>
  <c r="C424" i="11"/>
  <c r="C345" i="11"/>
  <c r="D345" i="11"/>
  <c r="F345" i="11"/>
  <c r="J345" i="11"/>
  <c r="H389" i="11"/>
  <c r="F389" i="11"/>
  <c r="C389" i="11"/>
  <c r="K350" i="11"/>
  <c r="D312" i="11"/>
  <c r="C299" i="11"/>
  <c r="D287" i="11"/>
  <c r="D335" i="11"/>
  <c r="I308" i="11"/>
  <c r="F312" i="11"/>
  <c r="I296" i="11"/>
  <c r="D299" i="11"/>
  <c r="I253" i="11"/>
  <c r="G255" i="11"/>
  <c r="C335" i="11"/>
  <c r="I304" i="11"/>
  <c r="I292" i="11"/>
  <c r="C287" i="11"/>
  <c r="I250" i="11"/>
  <c r="G153" i="11"/>
  <c r="G161" i="11"/>
  <c r="G162" i="11"/>
  <c r="G164" i="11"/>
  <c r="G165" i="11"/>
  <c r="G166" i="11"/>
  <c r="G167" i="11"/>
  <c r="G168" i="11"/>
  <c r="G171" i="11"/>
  <c r="G172" i="11"/>
  <c r="G173" i="11"/>
  <c r="G174" i="11"/>
  <c r="G177" i="11"/>
  <c r="G178" i="11"/>
  <c r="G179" i="11"/>
  <c r="G180" i="11"/>
  <c r="G182" i="11"/>
  <c r="G184" i="11"/>
  <c r="G220" i="11"/>
  <c r="G203" i="11"/>
  <c r="G207" i="11"/>
  <c r="E222" i="11"/>
  <c r="G216" i="11"/>
  <c r="G218" i="11"/>
  <c r="G234" i="11"/>
  <c r="G235" i="11"/>
  <c r="G236" i="11"/>
  <c r="G239" i="11"/>
  <c r="G240" i="11"/>
  <c r="G241" i="11"/>
  <c r="G242" i="11"/>
  <c r="G244" i="11"/>
  <c r="G192" i="11"/>
  <c r="G193" i="11"/>
  <c r="G194" i="11"/>
  <c r="G196" i="11"/>
  <c r="F154" i="11"/>
  <c r="G151" i="11"/>
  <c r="G152" i="11"/>
  <c r="G215" i="11"/>
  <c r="G217" i="11"/>
  <c r="G219" i="11"/>
  <c r="G232" i="11"/>
  <c r="G233" i="11"/>
  <c r="G238" i="11"/>
  <c r="G160" i="11"/>
  <c r="G195" i="11"/>
  <c r="G221" i="11"/>
  <c r="G228" i="11"/>
  <c r="G229" i="11"/>
  <c r="G227" i="11"/>
  <c r="C198" i="11"/>
  <c r="G159" i="11"/>
  <c r="G150" i="11"/>
  <c r="C154" i="11"/>
  <c r="E154" i="11"/>
  <c r="G183" i="11"/>
  <c r="E186" i="11"/>
  <c r="G169" i="11"/>
  <c r="G197" i="11"/>
  <c r="E198" i="11"/>
  <c r="G204" i="11"/>
  <c r="F209" i="11"/>
  <c r="G230" i="11"/>
  <c r="F245" i="11"/>
  <c r="C245" i="11"/>
  <c r="G214" i="11"/>
  <c r="C209" i="11"/>
  <c r="G191" i="11"/>
  <c r="C186" i="11"/>
  <c r="G149" i="11"/>
  <c r="K524" i="11"/>
  <c r="J524" i="11"/>
  <c r="I524" i="11"/>
  <c r="H524" i="11"/>
  <c r="G524" i="11"/>
  <c r="F524" i="11"/>
  <c r="E524" i="11"/>
  <c r="D524" i="11"/>
  <c r="C524" i="11"/>
  <c r="K523" i="11"/>
  <c r="J523" i="11"/>
  <c r="I523" i="11"/>
  <c r="H523" i="11"/>
  <c r="G523" i="11"/>
  <c r="F523" i="11"/>
  <c r="E523" i="11"/>
  <c r="D523" i="11"/>
  <c r="C523" i="11"/>
  <c r="K522" i="11"/>
  <c r="J522" i="11"/>
  <c r="I522" i="11"/>
  <c r="H522" i="11"/>
  <c r="G522" i="11"/>
  <c r="F522" i="11"/>
  <c r="E522" i="11"/>
  <c r="D522" i="11"/>
  <c r="C522" i="11"/>
  <c r="K521" i="11"/>
  <c r="J521" i="11"/>
  <c r="I521" i="11"/>
  <c r="H521" i="11"/>
  <c r="G521" i="11"/>
  <c r="F521" i="11"/>
  <c r="E521" i="11"/>
  <c r="D521" i="11"/>
  <c r="C521" i="11"/>
  <c r="K520" i="11"/>
  <c r="J520" i="11"/>
  <c r="I520" i="11"/>
  <c r="H520" i="11"/>
  <c r="G520" i="11"/>
  <c r="F520" i="11"/>
  <c r="E520" i="11"/>
  <c r="D520" i="11"/>
  <c r="C520" i="11"/>
  <c r="K519" i="11"/>
  <c r="J519" i="11"/>
  <c r="I519" i="11"/>
  <c r="H519" i="11"/>
  <c r="G519" i="11"/>
  <c r="F519" i="11"/>
  <c r="E519" i="11"/>
  <c r="D519" i="11"/>
  <c r="C519" i="11"/>
  <c r="K518" i="11"/>
  <c r="J518" i="11"/>
  <c r="I518" i="11"/>
  <c r="H518" i="11"/>
  <c r="G518" i="11"/>
  <c r="F518" i="11"/>
  <c r="E518" i="11"/>
  <c r="D518" i="11"/>
  <c r="C518" i="11"/>
  <c r="K517" i="11"/>
  <c r="J517" i="11"/>
  <c r="I517" i="11"/>
  <c r="H517" i="11"/>
  <c r="G517" i="11"/>
  <c r="F517" i="11"/>
  <c r="E517" i="11"/>
  <c r="D517" i="11"/>
  <c r="C517" i="11"/>
  <c r="K516" i="11"/>
  <c r="J516" i="11"/>
  <c r="I516" i="11"/>
  <c r="H516" i="11"/>
  <c r="G516" i="11"/>
  <c r="F516" i="11"/>
  <c r="E516" i="11"/>
  <c r="D516" i="11"/>
  <c r="C516" i="11"/>
  <c r="K515" i="11"/>
  <c r="J515" i="11"/>
  <c r="I515" i="11"/>
  <c r="H515" i="11"/>
  <c r="G515" i="11"/>
  <c r="F515" i="11"/>
  <c r="E515" i="11"/>
  <c r="D515" i="11"/>
  <c r="C515" i="11"/>
  <c r="K514" i="11"/>
  <c r="J514" i="11"/>
  <c r="I514" i="11"/>
  <c r="H514" i="11"/>
  <c r="G514" i="11"/>
  <c r="F514" i="11"/>
  <c r="E514" i="11"/>
  <c r="D514" i="11"/>
  <c r="C514" i="11"/>
  <c r="K513" i="11"/>
  <c r="J513" i="11"/>
  <c r="I513" i="11"/>
  <c r="H513" i="11"/>
  <c r="G513" i="11"/>
  <c r="F513" i="11"/>
  <c r="E513" i="11"/>
  <c r="D513" i="11"/>
  <c r="C513" i="11"/>
  <c r="K512" i="11"/>
  <c r="J512" i="11"/>
  <c r="I512" i="11"/>
  <c r="H512" i="11"/>
  <c r="G512" i="11"/>
  <c r="F512" i="11"/>
  <c r="E512" i="11"/>
  <c r="D512" i="11"/>
  <c r="C512" i="11"/>
  <c r="K511" i="11"/>
  <c r="J511" i="11"/>
  <c r="I511" i="11"/>
  <c r="H511" i="11"/>
  <c r="G511" i="11"/>
  <c r="F511" i="11"/>
  <c r="E511" i="11"/>
  <c r="D511" i="11"/>
  <c r="C511" i="11"/>
  <c r="K510" i="11"/>
  <c r="J510" i="11"/>
  <c r="I510" i="11"/>
  <c r="H510" i="11"/>
  <c r="G510" i="11"/>
  <c r="F510" i="11"/>
  <c r="E510" i="11"/>
  <c r="D510" i="11"/>
  <c r="C510" i="11"/>
  <c r="K509" i="11"/>
  <c r="J509" i="11"/>
  <c r="I509" i="11"/>
  <c r="H509" i="11"/>
  <c r="G509" i="11"/>
  <c r="F509" i="11"/>
  <c r="E509" i="11"/>
  <c r="D509" i="11"/>
  <c r="C509" i="11"/>
  <c r="K508" i="11"/>
  <c r="J508" i="11"/>
  <c r="I508" i="11"/>
  <c r="H508" i="11"/>
  <c r="G508" i="11"/>
  <c r="F508" i="11"/>
  <c r="E508" i="11"/>
  <c r="D508" i="11"/>
  <c r="C508" i="11"/>
  <c r="K507" i="11"/>
  <c r="J507" i="11"/>
  <c r="I507" i="11"/>
  <c r="H507" i="11"/>
  <c r="G507" i="11"/>
  <c r="F507" i="11"/>
  <c r="E507" i="11"/>
  <c r="D507" i="11"/>
  <c r="C507" i="11"/>
  <c r="K494" i="11"/>
  <c r="J494" i="11"/>
  <c r="I494" i="11"/>
  <c r="H494" i="11"/>
  <c r="G494" i="11"/>
  <c r="F494" i="11"/>
  <c r="E494" i="11"/>
  <c r="D494" i="11"/>
  <c r="C494" i="11"/>
  <c r="K501" i="11"/>
  <c r="J501" i="11"/>
  <c r="I501" i="11"/>
  <c r="H501" i="11"/>
  <c r="G501" i="11"/>
  <c r="F501" i="11"/>
  <c r="E501" i="11"/>
  <c r="D501" i="11"/>
  <c r="C501" i="11"/>
  <c r="K500" i="11"/>
  <c r="J500" i="11"/>
  <c r="I500" i="11"/>
  <c r="H500" i="11"/>
  <c r="G500" i="11"/>
  <c r="F500" i="11"/>
  <c r="E500" i="11"/>
  <c r="D500" i="11"/>
  <c r="C500" i="11"/>
  <c r="K499" i="11"/>
  <c r="J499" i="11"/>
  <c r="I499" i="11"/>
  <c r="H499" i="11"/>
  <c r="G499" i="11"/>
  <c r="F499" i="11"/>
  <c r="E499" i="11"/>
  <c r="D499" i="11"/>
  <c r="C499" i="11"/>
  <c r="K498" i="11"/>
  <c r="J498" i="11"/>
  <c r="I498" i="11"/>
  <c r="H498" i="11"/>
  <c r="G498" i="11"/>
  <c r="F498" i="11"/>
  <c r="E498" i="11"/>
  <c r="D498" i="11"/>
  <c r="C498" i="11"/>
  <c r="K497" i="11"/>
  <c r="J497" i="11"/>
  <c r="I497" i="11"/>
  <c r="H497" i="11"/>
  <c r="G497" i="11"/>
  <c r="F497" i="11"/>
  <c r="E497" i="11"/>
  <c r="D497" i="11"/>
  <c r="C497" i="11"/>
  <c r="K496" i="11"/>
  <c r="J496" i="11"/>
  <c r="I496" i="11"/>
  <c r="H496" i="11"/>
  <c r="G496" i="11"/>
  <c r="F496" i="11"/>
  <c r="E496" i="11"/>
  <c r="D496" i="11"/>
  <c r="C496" i="11"/>
  <c r="K495" i="11"/>
  <c r="J495" i="11"/>
  <c r="I495" i="11"/>
  <c r="H495" i="11"/>
  <c r="G495" i="11"/>
  <c r="F495" i="11"/>
  <c r="E495" i="11"/>
  <c r="D495" i="11"/>
  <c r="C495" i="11"/>
  <c r="K488" i="11"/>
  <c r="J488" i="11"/>
  <c r="I488" i="11"/>
  <c r="H488" i="11"/>
  <c r="G488" i="11"/>
  <c r="F488" i="11"/>
  <c r="E488" i="11"/>
  <c r="D488" i="11"/>
  <c r="C488" i="11"/>
  <c r="K487" i="11"/>
  <c r="J487" i="11"/>
  <c r="I487" i="11"/>
  <c r="H487" i="11"/>
  <c r="G487" i="11"/>
  <c r="F487" i="11"/>
  <c r="E487" i="11"/>
  <c r="D487" i="11"/>
  <c r="C487" i="11"/>
  <c r="K486" i="11"/>
  <c r="J486" i="11"/>
  <c r="I486" i="11"/>
  <c r="H486" i="11"/>
  <c r="G486" i="11"/>
  <c r="F486" i="11"/>
  <c r="E486" i="11"/>
  <c r="D486" i="11"/>
  <c r="C486" i="11"/>
  <c r="K485" i="11"/>
  <c r="J485" i="11"/>
  <c r="I485" i="11"/>
  <c r="H485" i="11"/>
  <c r="G485" i="11"/>
  <c r="F485" i="11"/>
  <c r="E485" i="11"/>
  <c r="D485" i="11"/>
  <c r="C485" i="11"/>
  <c r="K484" i="11"/>
  <c r="J484" i="11"/>
  <c r="I484" i="11"/>
  <c r="H484" i="11"/>
  <c r="G484" i="11"/>
  <c r="F484" i="11"/>
  <c r="E484" i="11"/>
  <c r="D484" i="11"/>
  <c r="C484" i="11"/>
  <c r="K483" i="11"/>
  <c r="J483" i="11"/>
  <c r="I483" i="11"/>
  <c r="H483" i="11"/>
  <c r="G483" i="11"/>
  <c r="F483" i="11"/>
  <c r="E483" i="11"/>
  <c r="D483" i="11"/>
  <c r="C483" i="11"/>
  <c r="K477" i="11"/>
  <c r="J477" i="11"/>
  <c r="I477" i="11"/>
  <c r="H477" i="11"/>
  <c r="G477" i="11"/>
  <c r="F477" i="11"/>
  <c r="E477" i="11"/>
  <c r="D477" i="11"/>
  <c r="C477" i="11"/>
  <c r="K476" i="11"/>
  <c r="J476" i="11"/>
  <c r="I476" i="11"/>
  <c r="H476" i="11"/>
  <c r="G476" i="11"/>
  <c r="F476" i="11"/>
  <c r="E476" i="11"/>
  <c r="D476" i="11"/>
  <c r="C476" i="11"/>
  <c r="K475" i="11"/>
  <c r="J475" i="11"/>
  <c r="I475" i="11"/>
  <c r="H475" i="11"/>
  <c r="G475" i="11"/>
  <c r="F475" i="11"/>
  <c r="E475" i="11"/>
  <c r="D475" i="11"/>
  <c r="C475" i="11"/>
  <c r="K474" i="11"/>
  <c r="J474" i="11"/>
  <c r="I474" i="11"/>
  <c r="H474" i="11"/>
  <c r="G474" i="11"/>
  <c r="F474" i="11"/>
  <c r="E474" i="11"/>
  <c r="D474" i="11"/>
  <c r="C474" i="11"/>
  <c r="K473" i="11"/>
  <c r="J473" i="11"/>
  <c r="I473" i="11"/>
  <c r="H473" i="11"/>
  <c r="G473" i="11"/>
  <c r="F473" i="11"/>
  <c r="E473" i="11"/>
  <c r="D473" i="11"/>
  <c r="C473" i="11"/>
  <c r="K472" i="11"/>
  <c r="J472" i="11"/>
  <c r="I472" i="11"/>
  <c r="H472" i="11"/>
  <c r="G472" i="11"/>
  <c r="F472" i="11"/>
  <c r="E472" i="11"/>
  <c r="D472" i="11"/>
  <c r="C472" i="11"/>
  <c r="K471" i="11"/>
  <c r="J471" i="11"/>
  <c r="I471" i="11"/>
  <c r="H471" i="11"/>
  <c r="G471" i="11"/>
  <c r="F471" i="11"/>
  <c r="E471" i="11"/>
  <c r="D471" i="11"/>
  <c r="C471" i="11"/>
  <c r="K465" i="11"/>
  <c r="J465" i="11"/>
  <c r="I465" i="11"/>
  <c r="H465" i="11"/>
  <c r="G465" i="11"/>
  <c r="F465" i="11"/>
  <c r="E465" i="11"/>
  <c r="D465" i="11"/>
  <c r="C465" i="11"/>
  <c r="K464" i="11"/>
  <c r="J464" i="11"/>
  <c r="I464" i="11"/>
  <c r="H464" i="11"/>
  <c r="G464" i="11"/>
  <c r="F464" i="11"/>
  <c r="E464" i="11"/>
  <c r="D464" i="11"/>
  <c r="C464" i="11"/>
  <c r="K463" i="11"/>
  <c r="J463" i="11"/>
  <c r="I463" i="11"/>
  <c r="H463" i="11"/>
  <c r="G463" i="11"/>
  <c r="F463" i="11"/>
  <c r="E463" i="11"/>
  <c r="D463" i="11"/>
  <c r="C463" i="11"/>
  <c r="K462" i="11"/>
  <c r="J462" i="11"/>
  <c r="I462" i="11"/>
  <c r="H462" i="11"/>
  <c r="G462" i="11"/>
  <c r="F462" i="11"/>
  <c r="E462" i="11"/>
  <c r="D462" i="11"/>
  <c r="C462" i="11"/>
  <c r="K461" i="11"/>
  <c r="J461" i="11"/>
  <c r="I461" i="11"/>
  <c r="H461" i="11"/>
  <c r="G461" i="11"/>
  <c r="F461" i="11"/>
  <c r="E461" i="11"/>
  <c r="D461" i="11"/>
  <c r="C461" i="11"/>
  <c r="K460" i="11"/>
  <c r="J460" i="11"/>
  <c r="I460" i="11"/>
  <c r="H460" i="11"/>
  <c r="G460" i="11"/>
  <c r="F460" i="11"/>
  <c r="E460" i="11"/>
  <c r="D460" i="11"/>
  <c r="C460" i="11"/>
  <c r="K459" i="11"/>
  <c r="J459" i="11"/>
  <c r="I459" i="11"/>
  <c r="H459" i="11"/>
  <c r="G459" i="11"/>
  <c r="F459" i="11"/>
  <c r="E459" i="11"/>
  <c r="D459" i="11"/>
  <c r="C459" i="11"/>
  <c r="K458" i="11"/>
  <c r="J458" i="11"/>
  <c r="I458" i="11"/>
  <c r="H458" i="11"/>
  <c r="G458" i="11"/>
  <c r="F458" i="11"/>
  <c r="E458" i="11"/>
  <c r="D458" i="11"/>
  <c r="C458" i="11"/>
  <c r="K457" i="11"/>
  <c r="J457" i="11"/>
  <c r="I457" i="11"/>
  <c r="H457" i="11"/>
  <c r="G457" i="11"/>
  <c r="F457" i="11"/>
  <c r="E457" i="11"/>
  <c r="D457" i="11"/>
  <c r="C457" i="11"/>
  <c r="K456" i="11"/>
  <c r="J456" i="11"/>
  <c r="I456" i="11"/>
  <c r="H456" i="11"/>
  <c r="G456" i="11"/>
  <c r="F456" i="11"/>
  <c r="E456" i="11"/>
  <c r="D456" i="11"/>
  <c r="C456" i="11"/>
  <c r="K455" i="11"/>
  <c r="J455" i="11"/>
  <c r="I455" i="11"/>
  <c r="H455" i="11"/>
  <c r="G455" i="11"/>
  <c r="F455" i="11"/>
  <c r="E455" i="11"/>
  <c r="D455" i="11"/>
  <c r="C455" i="11"/>
  <c r="K454" i="11"/>
  <c r="J454" i="11"/>
  <c r="I454" i="11"/>
  <c r="H454" i="11"/>
  <c r="G454" i="11"/>
  <c r="F454" i="11"/>
  <c r="E454" i="11"/>
  <c r="D454" i="11"/>
  <c r="C454" i="11"/>
  <c r="K453" i="11"/>
  <c r="J453" i="11"/>
  <c r="I453" i="11"/>
  <c r="H453" i="11"/>
  <c r="G453" i="11"/>
  <c r="F453" i="11"/>
  <c r="E453" i="11"/>
  <c r="D453" i="11"/>
  <c r="C453" i="11"/>
  <c r="K452" i="11"/>
  <c r="J452" i="11"/>
  <c r="I452" i="11"/>
  <c r="H452" i="11"/>
  <c r="G452" i="11"/>
  <c r="F452" i="11"/>
  <c r="E452" i="11"/>
  <c r="D452" i="11"/>
  <c r="C452" i="11"/>
  <c r="K451" i="11"/>
  <c r="J451" i="11"/>
  <c r="I451" i="11"/>
  <c r="H451" i="11"/>
  <c r="G451" i="11"/>
  <c r="F451" i="11"/>
  <c r="E451" i="11"/>
  <c r="D451" i="11"/>
  <c r="C451" i="11"/>
  <c r="K450" i="11"/>
  <c r="J450" i="11"/>
  <c r="I450" i="11"/>
  <c r="H450" i="11"/>
  <c r="G450" i="11"/>
  <c r="F450" i="11"/>
  <c r="E450" i="11"/>
  <c r="D450" i="11"/>
  <c r="C450" i="11"/>
  <c r="K449" i="11"/>
  <c r="J449" i="11"/>
  <c r="I449" i="11"/>
  <c r="H449" i="11"/>
  <c r="G449" i="11"/>
  <c r="F449" i="11"/>
  <c r="E449" i="11"/>
  <c r="D449" i="11"/>
  <c r="C449" i="11"/>
  <c r="K448" i="11"/>
  <c r="J448" i="11"/>
  <c r="I448" i="11"/>
  <c r="H448" i="11"/>
  <c r="G448" i="11"/>
  <c r="F448" i="11"/>
  <c r="E448" i="11"/>
  <c r="D448" i="11"/>
  <c r="C448" i="11"/>
  <c r="K447" i="11"/>
  <c r="J447" i="11"/>
  <c r="I447" i="11"/>
  <c r="H447" i="11"/>
  <c r="G447" i="11"/>
  <c r="F447" i="11"/>
  <c r="E447" i="11"/>
  <c r="D447" i="11"/>
  <c r="C447" i="11"/>
  <c r="K446" i="11"/>
  <c r="J446" i="11"/>
  <c r="I446" i="11"/>
  <c r="H446" i="11"/>
  <c r="G446" i="11"/>
  <c r="F446" i="11"/>
  <c r="E446" i="11"/>
  <c r="D446" i="11"/>
  <c r="C446" i="11"/>
  <c r="K445" i="11"/>
  <c r="J445" i="11"/>
  <c r="I445" i="11"/>
  <c r="H445" i="11"/>
  <c r="G445" i="11"/>
  <c r="F445" i="11"/>
  <c r="E445" i="11"/>
  <c r="D445" i="11"/>
  <c r="C445" i="11"/>
  <c r="K444" i="11"/>
  <c r="J444" i="11"/>
  <c r="I444" i="11"/>
  <c r="H444" i="11"/>
  <c r="G444" i="11"/>
  <c r="F444" i="11"/>
  <c r="E444" i="11"/>
  <c r="D444" i="11"/>
  <c r="C444" i="11"/>
  <c r="K443" i="11"/>
  <c r="J443" i="11"/>
  <c r="I443" i="11"/>
  <c r="H443" i="11"/>
  <c r="G443" i="11"/>
  <c r="F443" i="11"/>
  <c r="E443" i="11"/>
  <c r="D443" i="11"/>
  <c r="C443" i="11"/>
  <c r="K442" i="11"/>
  <c r="J442" i="11"/>
  <c r="I442" i="11"/>
  <c r="H442" i="11"/>
  <c r="G442" i="11"/>
  <c r="F442" i="11"/>
  <c r="E442" i="11"/>
  <c r="D442" i="11"/>
  <c r="C442" i="11"/>
  <c r="K441" i="11"/>
  <c r="J441" i="11"/>
  <c r="I441" i="11"/>
  <c r="H441" i="11"/>
  <c r="G441" i="11"/>
  <c r="F441" i="11"/>
  <c r="E441" i="11"/>
  <c r="D441" i="11"/>
  <c r="C441" i="11"/>
  <c r="K440" i="11"/>
  <c r="J440" i="11"/>
  <c r="I440" i="11"/>
  <c r="H440" i="11"/>
  <c r="G440" i="11"/>
  <c r="F440" i="11"/>
  <c r="E440" i="11"/>
  <c r="D440" i="11"/>
  <c r="C440" i="11"/>
  <c r="K439" i="11"/>
  <c r="J439" i="11"/>
  <c r="I439" i="11"/>
  <c r="H439" i="11"/>
  <c r="G439" i="11"/>
  <c r="F439" i="11"/>
  <c r="E439" i="11"/>
  <c r="D439" i="11"/>
  <c r="C439" i="11"/>
  <c r="K433" i="11"/>
  <c r="J433" i="11"/>
  <c r="I433" i="11"/>
  <c r="H433" i="11"/>
  <c r="G433" i="11"/>
  <c r="F433" i="11"/>
  <c r="E433" i="11"/>
  <c r="D433" i="11"/>
  <c r="C433" i="11"/>
  <c r="K432" i="11"/>
  <c r="J432" i="11"/>
  <c r="I432" i="11"/>
  <c r="H432" i="11"/>
  <c r="G432" i="11"/>
  <c r="F432" i="11"/>
  <c r="E432" i="11"/>
  <c r="D432" i="11"/>
  <c r="C432" i="11"/>
  <c r="K431" i="11"/>
  <c r="J431" i="11"/>
  <c r="I431" i="11"/>
  <c r="H431" i="11"/>
  <c r="G431" i="11"/>
  <c r="F431" i="11"/>
  <c r="E431" i="11"/>
  <c r="D431" i="11"/>
  <c r="C431" i="11"/>
  <c r="K430" i="11"/>
  <c r="J430" i="11"/>
  <c r="I430" i="11"/>
  <c r="H430" i="11"/>
  <c r="G430" i="11"/>
  <c r="F430" i="11"/>
  <c r="E430" i="11"/>
  <c r="D430" i="11"/>
  <c r="C430" i="11"/>
  <c r="K429" i="11"/>
  <c r="J429" i="11"/>
  <c r="I429" i="11"/>
  <c r="H429" i="11"/>
  <c r="G429" i="11"/>
  <c r="F429" i="11"/>
  <c r="E429" i="11"/>
  <c r="D429" i="11"/>
  <c r="C429" i="11"/>
  <c r="D42" i="11"/>
  <c r="C42" i="11"/>
  <c r="D41" i="11"/>
  <c r="C41" i="11"/>
  <c r="D40" i="11"/>
  <c r="C40" i="11"/>
  <c r="D39" i="11"/>
  <c r="C39" i="11"/>
  <c r="D38" i="11"/>
  <c r="C38" i="11"/>
  <c r="D37" i="11"/>
  <c r="C37"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 r="D5" i="11"/>
  <c r="C5"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K377" i="11" l="1"/>
  <c r="G222" i="11"/>
  <c r="G154" i="11"/>
  <c r="G186" i="11"/>
  <c r="I312" i="11"/>
  <c r="H401" i="11"/>
  <c r="I255" i="11"/>
  <c r="K345" i="11"/>
  <c r="I287" i="11"/>
  <c r="I335" i="11"/>
  <c r="I299" i="11"/>
  <c r="H424" i="11"/>
  <c r="K389" i="11"/>
  <c r="G209" i="11"/>
  <c r="G245" i="11"/>
  <c r="G198"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531" i="11"/>
  <c r="D532" i="11"/>
  <c r="D533" i="11"/>
  <c r="D534" i="11"/>
  <c r="D530" i="11"/>
  <c r="D878" i="11" l="1"/>
  <c r="C878" i="11"/>
  <c r="E31" i="11" l="1"/>
  <c r="E27" i="11"/>
  <c r="E10" i="11"/>
  <c r="E6" i="11"/>
  <c r="E5" i="11"/>
  <c r="E28" i="11"/>
  <c r="E24" i="11"/>
  <c r="E12" i="11"/>
  <c r="E8" i="11"/>
  <c r="E23" i="11"/>
  <c r="E19" i="11"/>
  <c r="E15" i="11"/>
  <c r="E11" i="11"/>
  <c r="E7" i="11"/>
  <c r="E26" i="11"/>
  <c r="E22" i="11"/>
  <c r="E18" i="11"/>
  <c r="E29" i="11"/>
  <c r="E25" i="11"/>
  <c r="E21" i="11"/>
  <c r="E17" i="11"/>
  <c r="E13" i="11"/>
  <c r="E30" i="11"/>
  <c r="E20" i="11"/>
  <c r="E16" i="11"/>
  <c r="E14" i="11"/>
  <c r="D32" i="11"/>
  <c r="E9" i="11"/>
  <c r="C32" i="11"/>
  <c r="C79" i="11"/>
  <c r="D79" i="11"/>
  <c r="C62" i="11"/>
  <c r="D62" i="11"/>
  <c r="E32" i="11" l="1"/>
  <c r="L460" i="11"/>
  <c r="D489" i="11" l="1"/>
  <c r="G489" i="11"/>
  <c r="F489" i="11" l="1"/>
  <c r="D478" i="11"/>
  <c r="K502" i="11"/>
  <c r="K525" i="11"/>
  <c r="I489" i="11"/>
  <c r="E489" i="11"/>
  <c r="F478" i="11"/>
  <c r="E502" i="11"/>
  <c r="E525" i="11"/>
  <c r="J525" i="11"/>
  <c r="K489" i="11"/>
  <c r="J489" i="11"/>
  <c r="C478" i="11"/>
  <c r="L457" i="11"/>
  <c r="L442" i="11"/>
  <c r="D466" i="11"/>
  <c r="L447" i="11"/>
  <c r="L449" i="11"/>
  <c r="K466" i="11"/>
  <c r="L439" i="11"/>
  <c r="C466" i="11"/>
  <c r="L464" i="11"/>
  <c r="L462" i="11"/>
  <c r="J466" i="11"/>
  <c r="L453" i="11"/>
  <c r="L459" i="11"/>
  <c r="L450" i="11"/>
  <c r="I466" i="11"/>
  <c r="L445" i="11"/>
  <c r="L451" i="11"/>
  <c r="L463" i="11"/>
  <c r="L454" i="11"/>
  <c r="H466" i="11"/>
  <c r="L444" i="11"/>
  <c r="L441" i="11"/>
  <c r="L448" i="11"/>
  <c r="L465" i="11"/>
  <c r="G466" i="11"/>
  <c r="L452" i="11"/>
  <c r="L456" i="11"/>
  <c r="L458" i="11"/>
  <c r="L455" i="11"/>
  <c r="F466" i="11"/>
  <c r="L443" i="11"/>
  <c r="L461" i="11"/>
  <c r="L446" i="11"/>
  <c r="E466" i="11"/>
  <c r="L440" i="11"/>
  <c r="G478" i="11"/>
  <c r="F502" i="11"/>
  <c r="F525" i="11"/>
  <c r="H489" i="11"/>
  <c r="G525" i="11"/>
  <c r="K478" i="11"/>
  <c r="J502" i="11"/>
  <c r="D525" i="11"/>
  <c r="E478" i="11"/>
  <c r="D502" i="11"/>
  <c r="I478" i="11"/>
  <c r="H502" i="11"/>
  <c r="H525" i="11"/>
  <c r="J478" i="11"/>
  <c r="I502" i="11"/>
  <c r="I525" i="11"/>
  <c r="H478" i="11"/>
  <c r="G502" i="11"/>
  <c r="L507" i="11"/>
  <c r="L494" i="11"/>
  <c r="L516" i="11"/>
  <c r="L508" i="11"/>
  <c r="L501" i="11"/>
  <c r="L523" i="11"/>
  <c r="L515" i="11"/>
  <c r="L524" i="11"/>
  <c r="L477" i="11"/>
  <c r="L500" i="11"/>
  <c r="L522" i="11"/>
  <c r="L514" i="11"/>
  <c r="L483" i="11"/>
  <c r="L476" i="11"/>
  <c r="L499" i="11"/>
  <c r="L521" i="11"/>
  <c r="L513" i="11"/>
  <c r="L488" i="11"/>
  <c r="L475" i="11"/>
  <c r="L498" i="11"/>
  <c r="L520" i="11"/>
  <c r="L512" i="11"/>
  <c r="L487" i="11"/>
  <c r="L474" i="11"/>
  <c r="L497" i="11"/>
  <c r="L519" i="11"/>
  <c r="L511" i="11"/>
  <c r="L486" i="11"/>
  <c r="L473" i="11"/>
  <c r="L496" i="11"/>
  <c r="L495" i="11"/>
  <c r="L518" i="11"/>
  <c r="L510" i="11"/>
  <c r="L485" i="11"/>
  <c r="L472" i="11"/>
  <c r="L517" i="11"/>
  <c r="L509" i="11"/>
  <c r="L484" i="11"/>
  <c r="L471" i="11"/>
  <c r="C502" i="11"/>
  <c r="C525" i="11"/>
  <c r="C489" i="11"/>
  <c r="F434" i="11"/>
  <c r="G434" i="11"/>
  <c r="K434" i="11"/>
  <c r="J434" i="11"/>
  <c r="I434" i="11"/>
  <c r="H434" i="11"/>
  <c r="C434" i="11"/>
  <c r="D434" i="11"/>
  <c r="E434" i="11"/>
  <c r="L433" i="11"/>
  <c r="L432" i="11"/>
  <c r="L431" i="11"/>
  <c r="L430" i="11"/>
  <c r="L429" i="11"/>
  <c r="L489" i="11" l="1"/>
  <c r="L466" i="11"/>
  <c r="L525" i="11"/>
  <c r="L478" i="11"/>
  <c r="L502" i="11"/>
  <c r="L434" i="11"/>
  <c r="D127" i="11"/>
  <c r="D128" i="11"/>
  <c r="D129" i="11"/>
  <c r="D130" i="11"/>
  <c r="D131" i="11"/>
  <c r="D132" i="11"/>
  <c r="D133" i="11"/>
  <c r="D134" i="11"/>
  <c r="D135" i="11"/>
  <c r="D136" i="11"/>
  <c r="D137" i="11"/>
  <c r="D138" i="11"/>
  <c r="D139" i="11"/>
  <c r="D140" i="11"/>
  <c r="D141" i="11"/>
  <c r="D142" i="11"/>
  <c r="D143" i="11"/>
  <c r="C127" i="11"/>
  <c r="C128" i="11"/>
  <c r="C129" i="11"/>
  <c r="C130" i="11"/>
  <c r="C131" i="11"/>
  <c r="C132" i="11"/>
  <c r="C133" i="11"/>
  <c r="C134" i="11"/>
  <c r="C135" i="11"/>
  <c r="C136" i="11"/>
  <c r="C137" i="11"/>
  <c r="C138" i="11"/>
  <c r="C139" i="11"/>
  <c r="C140" i="11"/>
  <c r="C141" i="11"/>
  <c r="C142" i="11"/>
  <c r="C143" i="11"/>
  <c r="D126" i="11"/>
  <c r="C126" i="11"/>
  <c r="D114" i="11"/>
  <c r="D115" i="11"/>
  <c r="D116" i="11"/>
  <c r="D117" i="11"/>
  <c r="D118" i="11"/>
  <c r="D119" i="11"/>
  <c r="D120" i="11"/>
  <c r="D113" i="11"/>
  <c r="C114" i="11"/>
  <c r="C115" i="11"/>
  <c r="C116" i="11"/>
  <c r="C117" i="11"/>
  <c r="C118" i="11"/>
  <c r="C119" i="11"/>
  <c r="C120" i="11"/>
  <c r="C113" i="11"/>
  <c r="D103" i="11"/>
  <c r="D104" i="11"/>
  <c r="D105" i="11"/>
  <c r="D106" i="11"/>
  <c r="D107" i="11"/>
  <c r="C103" i="11"/>
  <c r="C104" i="11"/>
  <c r="C105" i="11"/>
  <c r="C106" i="11"/>
  <c r="C107" i="11"/>
  <c r="D102" i="11"/>
  <c r="C102" i="11"/>
  <c r="D91" i="11"/>
  <c r="D92" i="11"/>
  <c r="D93" i="11"/>
  <c r="D94" i="11"/>
  <c r="D95" i="11"/>
  <c r="D96" i="11"/>
  <c r="C91" i="11"/>
  <c r="C92" i="11"/>
  <c r="C93" i="11"/>
  <c r="C94" i="11"/>
  <c r="C95" i="11"/>
  <c r="C96" i="11"/>
  <c r="D90" i="11"/>
  <c r="C90" i="11"/>
  <c r="C75" i="11"/>
  <c r="C60" i="11"/>
  <c r="C70" i="11"/>
  <c r="C78" i="11"/>
  <c r="C83" i="11"/>
  <c r="C66" i="11"/>
  <c r="C59" i="11"/>
  <c r="C71" i="11"/>
  <c r="C63" i="11"/>
  <c r="C64" i="11"/>
  <c r="C72" i="11"/>
  <c r="C58" i="11"/>
  <c r="C61" i="11"/>
  <c r="C65" i="11"/>
  <c r="C74" i="11"/>
  <c r="C84" i="11"/>
  <c r="C73" i="11"/>
  <c r="C69" i="11"/>
  <c r="C81" i="11"/>
  <c r="C68" i="11"/>
  <c r="C76" i="11"/>
  <c r="C80" i="11"/>
  <c r="C77" i="11"/>
  <c r="C67" i="11"/>
  <c r="C82" i="11"/>
  <c r="D75" i="11"/>
  <c r="D60" i="11"/>
  <c r="D70" i="11"/>
  <c r="D78" i="11"/>
  <c r="D83" i="11"/>
  <c r="D66" i="11"/>
  <c r="D59" i="11"/>
  <c r="D71" i="11"/>
  <c r="D63" i="11"/>
  <c r="D64" i="11"/>
  <c r="D72" i="11"/>
  <c r="D58" i="11"/>
  <c r="D61" i="11"/>
  <c r="D65" i="11"/>
  <c r="D74" i="11"/>
  <c r="D84" i="11"/>
  <c r="D73" i="11"/>
  <c r="D69" i="11"/>
  <c r="D81" i="11"/>
  <c r="D68" i="11"/>
  <c r="D76" i="11"/>
  <c r="D80" i="11"/>
  <c r="D77" i="11"/>
  <c r="D67" i="11"/>
  <c r="D82" i="11"/>
  <c r="D49" i="11"/>
  <c r="D50" i="11"/>
  <c r="D51" i="11"/>
  <c r="D52" i="11"/>
  <c r="D48" i="11"/>
  <c r="C49" i="11"/>
  <c r="C50" i="11"/>
  <c r="C51" i="11"/>
  <c r="C52" i="11"/>
  <c r="C48" i="11"/>
  <c r="D85" i="11" l="1"/>
  <c r="C85" i="11"/>
  <c r="C53" i="11"/>
  <c r="D144" i="11"/>
  <c r="D108" i="11"/>
  <c r="D97" i="11"/>
  <c r="D121" i="11"/>
  <c r="C97" i="11"/>
  <c r="C108" i="11"/>
  <c r="C121" i="11"/>
  <c r="C144" i="11"/>
  <c r="D53" i="11"/>
  <c r="E37" i="11"/>
  <c r="E40" i="11"/>
  <c r="E41" i="11"/>
  <c r="D43" i="11"/>
  <c r="E39" i="11"/>
  <c r="E42" i="11"/>
  <c r="E38" i="11"/>
  <c r="C43" i="11"/>
  <c r="E43" i="11" l="1"/>
</calcChain>
</file>

<file path=xl/sharedStrings.xml><?xml version="1.0" encoding="utf-8"?>
<sst xmlns="http://schemas.openxmlformats.org/spreadsheetml/2006/main" count="41914" uniqueCount="7982">
  <si>
    <t>م</t>
  </si>
  <si>
    <t>ملاحظات</t>
  </si>
  <si>
    <t>كفر الشيخ</t>
  </si>
  <si>
    <t>شمال سيناء</t>
  </si>
  <si>
    <t>بني سويف</t>
  </si>
  <si>
    <t>سوهاج</t>
  </si>
  <si>
    <t>سمسطا</t>
  </si>
  <si>
    <t>فيصل</t>
  </si>
  <si>
    <t>كفر الدوار</t>
  </si>
  <si>
    <t>فاقوس</t>
  </si>
  <si>
    <t>طنطا</t>
  </si>
  <si>
    <t>بورسعيد</t>
  </si>
  <si>
    <t>حلوان</t>
  </si>
  <si>
    <t>الفيوم</t>
  </si>
  <si>
    <t>البدرشين</t>
  </si>
  <si>
    <t>قنا</t>
  </si>
  <si>
    <t>المنيا</t>
  </si>
  <si>
    <t>سمالوط</t>
  </si>
  <si>
    <t>بولاق الدكرور</t>
  </si>
  <si>
    <t>دمياط</t>
  </si>
  <si>
    <t>المنيب</t>
  </si>
  <si>
    <t>كفر البطيخ</t>
  </si>
  <si>
    <t>شبين الكوم</t>
  </si>
  <si>
    <t>جنوب سيناء</t>
  </si>
  <si>
    <t>سيدي جابر</t>
  </si>
  <si>
    <t>رفح</t>
  </si>
  <si>
    <t>عين شمس</t>
  </si>
  <si>
    <t>الهرم</t>
  </si>
  <si>
    <t>السويس</t>
  </si>
  <si>
    <t>دار السلام</t>
  </si>
  <si>
    <t>الوادي الجديد</t>
  </si>
  <si>
    <t>كفر الزيات</t>
  </si>
  <si>
    <t>كرم القواديس</t>
  </si>
  <si>
    <t>منيا القمح</t>
  </si>
  <si>
    <t>بلبيس</t>
  </si>
  <si>
    <t>منوف</t>
  </si>
  <si>
    <t>المرج</t>
  </si>
  <si>
    <t>الوراق</t>
  </si>
  <si>
    <t>شارع البحر</t>
  </si>
  <si>
    <t>البساتين</t>
  </si>
  <si>
    <t>رمسيس</t>
  </si>
  <si>
    <t>محرم بك</t>
  </si>
  <si>
    <t>الدلنجات</t>
  </si>
  <si>
    <t>ميت غمر</t>
  </si>
  <si>
    <t>قليوب</t>
  </si>
  <si>
    <t>دراو</t>
  </si>
  <si>
    <t>سفاجا</t>
  </si>
  <si>
    <t>الخصوص</t>
  </si>
  <si>
    <t>برج العرب</t>
  </si>
  <si>
    <t>الواحات</t>
  </si>
  <si>
    <t>العاشر من رمضان</t>
  </si>
  <si>
    <t>العوايد</t>
  </si>
  <si>
    <t>الورديان</t>
  </si>
  <si>
    <t>جرجا</t>
  </si>
  <si>
    <t>قبر عمير</t>
  </si>
  <si>
    <t>شبين القناطر</t>
  </si>
  <si>
    <t>قويسنا</t>
  </si>
  <si>
    <t>السادات</t>
  </si>
  <si>
    <t>مطوبس</t>
  </si>
  <si>
    <t>بلطيم</t>
  </si>
  <si>
    <t>دسوق</t>
  </si>
  <si>
    <t>الدقي</t>
  </si>
  <si>
    <t>الالف مسكن</t>
  </si>
  <si>
    <t>ناهيا</t>
  </si>
  <si>
    <t>التبين</t>
  </si>
  <si>
    <t>شارع احمد عرابي</t>
  </si>
  <si>
    <t>شارع السودان</t>
  </si>
  <si>
    <t>العبور</t>
  </si>
  <si>
    <t>ميدان السواقي</t>
  </si>
  <si>
    <t>التجمع الخامس</t>
  </si>
  <si>
    <t>شارع ولي العهد</t>
  </si>
  <si>
    <t>بئر العبد</t>
  </si>
  <si>
    <t>سمنود</t>
  </si>
  <si>
    <t>شبراخيت</t>
  </si>
  <si>
    <t>شارع الخزان</t>
  </si>
  <si>
    <t>ديروط</t>
  </si>
  <si>
    <t>شارع الهرم</t>
  </si>
  <si>
    <t>سنورس</t>
  </si>
  <si>
    <t>العبيدات</t>
  </si>
  <si>
    <t>الظهير</t>
  </si>
  <si>
    <t>سادوت</t>
  </si>
  <si>
    <t>الشلاق</t>
  </si>
  <si>
    <t>انشاص الرمل</t>
  </si>
  <si>
    <t>ههيا</t>
  </si>
  <si>
    <t>اطسا</t>
  </si>
  <si>
    <t>بني عبيد</t>
  </si>
  <si>
    <t>اوسيم</t>
  </si>
  <si>
    <t>رشيد</t>
  </si>
  <si>
    <t>حي المناخ</t>
  </si>
  <si>
    <t>العجمي</t>
  </si>
  <si>
    <t>الشاطبي</t>
  </si>
  <si>
    <t>المعادي</t>
  </si>
  <si>
    <t>الزيتون</t>
  </si>
  <si>
    <t>الوايلي</t>
  </si>
  <si>
    <t>حي الصفا</t>
  </si>
  <si>
    <t>ميدان التحرير</t>
  </si>
  <si>
    <t>حي الزهور</t>
  </si>
  <si>
    <t xml:space="preserve">انفجار بشارع الهرم بمحيط كايرو مول </t>
  </si>
  <si>
    <t>انفجار بشارع الهرم بجوار كازينو الليل</t>
  </si>
  <si>
    <t>تفجير في محيط دار القضاء العالي</t>
  </si>
  <si>
    <t xml:space="preserve">انفجار بحي السلام بمركز كفر صقر </t>
  </si>
  <si>
    <t>انفجار محدث صوت بجوار محول الكهرباء الرئيسي المغزي</t>
  </si>
  <si>
    <t>انفجار جسم غريب بشارع كورنيش النيل بالمنيا</t>
  </si>
  <si>
    <t xml:space="preserve">انفجار في برج كهرباء كفور الرمل </t>
  </si>
  <si>
    <t>اطلاق نيران من رصاص مسلحين</t>
  </si>
  <si>
    <t>انفجار بجوار كوبري الدراسات الصغير</t>
  </si>
  <si>
    <t>اشتباكات بين الاهالي للحصول علي اسطوانات الغاز</t>
  </si>
  <si>
    <t xml:space="preserve">انفجار داخل احدي الشقق التي يصنع فيها متفجرات </t>
  </si>
  <si>
    <t>ابطال مفعول قنبلتين بدائيتان بجوار خط الغاز بالبدرشين</t>
  </si>
  <si>
    <t>تفجير منزل احد مؤيدي النظام</t>
  </si>
  <si>
    <t>انفجار بكشك الكهرباء بصلاح سالم</t>
  </si>
  <si>
    <t xml:space="preserve">انفجار بمحولات كهرباء بزهراء المعادي </t>
  </si>
  <si>
    <t xml:space="preserve">اشتباكات بين ارهابيين وقوات امن </t>
  </si>
  <si>
    <t xml:space="preserve">اشتباكات بين الاخوان وقوات الامن </t>
  </si>
  <si>
    <t xml:space="preserve">اشتباكات بين قوات الامن ومطلوبين </t>
  </si>
  <si>
    <t xml:space="preserve"> انفجار برج كهرباء باوسيم بالقرب من الدائري</t>
  </si>
  <si>
    <t>حالات ضرب رصاص طائش بالشيخ زويد</t>
  </si>
  <si>
    <t xml:space="preserve">انفجار عبوتين ناسفتين في شارع يوسف عباس تقاطع صلاح سالم بالقرب من نادي الحرس الجمهوري خلف فندق سونستا </t>
  </si>
  <si>
    <t xml:space="preserve">طلق ناري مجهول المصدر </t>
  </si>
  <si>
    <t xml:space="preserve">اشتيكات بين جمهور الزمالك وقوات الامن </t>
  </si>
  <si>
    <t>ضابط ومجند</t>
  </si>
  <si>
    <t xml:space="preserve">ادت الي مصرع مواطن </t>
  </si>
  <si>
    <t xml:space="preserve">ادت الي مصرع اثنان من رجال الامن </t>
  </si>
  <si>
    <t xml:space="preserve">ادت الي مصرع ضابط </t>
  </si>
  <si>
    <t>ادت الي مصرع مجند</t>
  </si>
  <si>
    <t>ادت الي مقتل 12</t>
  </si>
  <si>
    <t xml:space="preserve">اسفرت عن مقتل 72 مشجع </t>
  </si>
  <si>
    <t>توفي علي اثرها 3</t>
  </si>
  <si>
    <t xml:space="preserve">ادت الي مصرع شخص </t>
  </si>
  <si>
    <t xml:space="preserve">ادت الي مصرع 2 </t>
  </si>
  <si>
    <t>ادت الي مصرع 2 من منفذيها</t>
  </si>
  <si>
    <t>ادت الي مقتل 3</t>
  </si>
  <si>
    <t>ادت الي مصرع 2</t>
  </si>
  <si>
    <t xml:space="preserve">لقي 2 مصرعهم </t>
  </si>
  <si>
    <t>ادت الي مصرع 6</t>
  </si>
  <si>
    <t xml:space="preserve">ادت الي مصرع سيدتان </t>
  </si>
  <si>
    <t xml:space="preserve">ادت الي مصرع منفذها </t>
  </si>
  <si>
    <t xml:space="preserve">ادي الي توفي 4 </t>
  </si>
  <si>
    <t xml:space="preserve">شحات خميس مفتاح </t>
  </si>
  <si>
    <t>ادت لمقتل 5</t>
  </si>
  <si>
    <t xml:space="preserve">لقي 3 مصرعهم </t>
  </si>
  <si>
    <t xml:space="preserve">اسفر عن مصرع 3 </t>
  </si>
  <si>
    <t>اسفر عن مصرع 2</t>
  </si>
  <si>
    <t>ادت الي مقتل 5</t>
  </si>
  <si>
    <t xml:space="preserve">ادي الي مصرع 2 </t>
  </si>
  <si>
    <t xml:space="preserve">اسفر ع مقتل عريف </t>
  </si>
  <si>
    <t>اسفر عن خطف 3</t>
  </si>
  <si>
    <t xml:space="preserve">ادي الي مصرع 4 </t>
  </si>
  <si>
    <t xml:space="preserve">اسفر عن مصرع 4 </t>
  </si>
  <si>
    <t xml:space="preserve">اسفر عن مصرع 1 </t>
  </si>
  <si>
    <t>شظايا وجروح</t>
  </si>
  <si>
    <t>اختناق</t>
  </si>
  <si>
    <t xml:space="preserve">مصابا بالقدم </t>
  </si>
  <si>
    <t>حروق في 65% من الجسم</t>
  </si>
  <si>
    <t xml:space="preserve">طلق ناري </t>
  </si>
  <si>
    <t xml:space="preserve">طلق ناري بالصدر والقدم </t>
  </si>
  <si>
    <t>طلق خرطوش</t>
  </si>
  <si>
    <t xml:space="preserve">طلق ناري بالصدر </t>
  </si>
  <si>
    <t>طلق ناري</t>
  </si>
  <si>
    <t>اصابات الكاتف الايسر</t>
  </si>
  <si>
    <t xml:space="preserve">شظايا في الصدر </t>
  </si>
  <si>
    <t xml:space="preserve">شظايا في الكتف </t>
  </si>
  <si>
    <t xml:space="preserve">بتر في كف اليد اليمني </t>
  </si>
  <si>
    <t>طلق ناري بالفخذ</t>
  </si>
  <si>
    <t xml:space="preserve">طلق ناري وطلقات خرطوش </t>
  </si>
  <si>
    <t xml:space="preserve">مستشفي الهلال والمستشفي القبطي </t>
  </si>
  <si>
    <t>مستشفي بلبيس العام</t>
  </si>
  <si>
    <t xml:space="preserve">مستشفي الهرم </t>
  </si>
  <si>
    <t>مستشفي سرس الليان المركزي</t>
  </si>
  <si>
    <t xml:space="preserve">مستشفي الاحرار </t>
  </si>
  <si>
    <t>مستشفيات العريش العسكري والعام ومركز الطبي العالمي</t>
  </si>
  <si>
    <t xml:space="preserve">مستشفي دار السلام </t>
  </si>
  <si>
    <t xml:space="preserve">مستشفي العريش العام </t>
  </si>
  <si>
    <t xml:space="preserve">مستشفي السويس العام </t>
  </si>
  <si>
    <t xml:space="preserve">مستشفي الفيوم العام </t>
  </si>
  <si>
    <t>مستشفي العريش العسكري والعام</t>
  </si>
  <si>
    <t xml:space="preserve">مستشفي بدر </t>
  </si>
  <si>
    <t xml:space="preserve">توفي بعد 3 ايام </t>
  </si>
  <si>
    <t>الواسطي</t>
  </si>
  <si>
    <t>كوم النور</t>
  </si>
  <si>
    <t>العلمين</t>
  </si>
  <si>
    <t>طلخا</t>
  </si>
  <si>
    <t>دون وقوع اصابات</t>
  </si>
  <si>
    <t>اشتباكات بين الاخو ان والامن - بورسعيد</t>
  </si>
  <si>
    <t>اطلاق نار من مجهولين - رفح - سيناء</t>
  </si>
  <si>
    <t>اطلاق نار من مجهولين - الشيخ زويد - سيناء</t>
  </si>
  <si>
    <t>انفجار جسم غريب بكورنيش النيل بالمنيا</t>
  </si>
  <si>
    <t>انفجار خط غاز دهشور</t>
  </si>
  <si>
    <t>مجهولون يشعلون النيران في سيارتين تابعتين للصرف الصحي بناهيا</t>
  </si>
  <si>
    <t>مجهولون يشعلون النيران في مكتب بريد بعين شمس</t>
  </si>
  <si>
    <t>هجوم مسلح علي قسم الشيخ زويد - شمال سيناء</t>
  </si>
  <si>
    <t xml:space="preserve"> اشتباكات بين الجيش والارهابيين عند كمين العبيدات - شمال سيناء</t>
  </si>
  <si>
    <t>انفجار حلوان</t>
  </si>
  <si>
    <t xml:space="preserve">حادث الواحات </t>
  </si>
  <si>
    <t>انفجار بالقرب من طريق المطار بجنوب العريش - شمال سيناء</t>
  </si>
  <si>
    <t xml:space="preserve"> انفجار منزل مدنيين برفح - شمال سيناء</t>
  </si>
  <si>
    <t>انفجار بالشيخ زويد - شمال سيناء</t>
  </si>
  <si>
    <t>دون وقووع اصابات</t>
  </si>
  <si>
    <t>قوات الامن اطلقت قنابل الغاز والرصاص الحي والخرطوش</t>
  </si>
  <si>
    <t>انفجر 2 وتم ابطال 2 اخرين</t>
  </si>
  <si>
    <t>مستشفي رفح العام</t>
  </si>
  <si>
    <t>طلق ناري بالبطن</t>
  </si>
  <si>
    <t>تراوحت حالاتهم بين بتر ساق وكدمات وحروق</t>
  </si>
  <si>
    <t xml:space="preserve"> شظايا وجروح</t>
  </si>
  <si>
    <t>مستشفي الرئيسي الجامعي</t>
  </si>
  <si>
    <t>طلق خرطوش في القدم</t>
  </si>
  <si>
    <t>مسستشفي العريش العسكري</t>
  </si>
  <si>
    <t>دمنهور العام</t>
  </si>
  <si>
    <t>شظايا</t>
  </si>
  <si>
    <t>مستشفيات النيل وناصر العام ومعهد ناصر</t>
  </si>
  <si>
    <t>خرطوش</t>
  </si>
  <si>
    <t>الكدمات والخدوش</t>
  </si>
  <si>
    <t>طلقتين في الفخذ</t>
  </si>
  <si>
    <t>العامريه</t>
  </si>
  <si>
    <t>سقاره</t>
  </si>
  <si>
    <t>مجهولون يقطعون الطريق الدائري اعلي سلم بشتيل بامبابه</t>
  </si>
  <si>
    <t>الطالبيه</t>
  </si>
  <si>
    <t>المنصوره</t>
  </si>
  <si>
    <t>انفجار بجوار قسم ثاني المنصوره</t>
  </si>
  <si>
    <t>القوصيه</t>
  </si>
  <si>
    <t>جروح سطحيه</t>
  </si>
  <si>
    <t>مصر الجديده</t>
  </si>
  <si>
    <t>حدائق القبه</t>
  </si>
  <si>
    <t>المطريه</t>
  </si>
  <si>
    <t>اشتباكات بين المتظاهرين وقوات الامن في المطريه</t>
  </si>
  <si>
    <t>شبرا الخيمه</t>
  </si>
  <si>
    <t>الخانكه</t>
  </si>
  <si>
    <t>الفرافره</t>
  </si>
  <si>
    <t>عمرو القاضي 30 سنه</t>
  </si>
  <si>
    <t>هشام مختار عارف 42 سنه</t>
  </si>
  <si>
    <t>ميدان الساعه</t>
  </si>
  <si>
    <t>الخروبه</t>
  </si>
  <si>
    <t>جروح طفيفه</t>
  </si>
  <si>
    <t>كدمات بسيطه</t>
  </si>
  <si>
    <t>تفجير خط الغاز عن طريق وضع عبوات ناسفه</t>
  </si>
  <si>
    <t xml:space="preserve"> استهدفت قوات الجيش تجمعين للعناصر التكفيريه</t>
  </si>
  <si>
    <t>مدينه رفح</t>
  </si>
  <si>
    <t xml:space="preserve"> ابطال مفعول محدث صوت بجوار نادي القضاه</t>
  </si>
  <si>
    <t>طلق ناري بالفخذ الايسر</t>
  </si>
  <si>
    <t>اشعال النار بالمولوتوف في مكتب بريد الهانوفيل</t>
  </si>
  <si>
    <t xml:space="preserve">منهم مروان عبدالوهاب الذي اصيب بطلق ناري في الصدر </t>
  </si>
  <si>
    <t xml:space="preserve">مروان عبدالوهاب الذي اصيب بطلق ناري في الصدر </t>
  </si>
  <si>
    <t>طلق ناري في الراس</t>
  </si>
  <si>
    <t>راس غارب</t>
  </si>
  <si>
    <t>الاصابات 4 مدنيين وواحد من قوات الامن</t>
  </si>
  <si>
    <t>اشتباكات بين اعضاء الاولتراس وقوات الامن في ميت عقبه</t>
  </si>
  <si>
    <t>مستشفي 6 اكتوبر للتامين الصحي بالدقي</t>
  </si>
  <si>
    <t>العثور علي قنبلهوتفجيرها عن بعد بمول العرب باكتوبر</t>
  </si>
  <si>
    <t>انفجار عبوتين ناسفتان امام سينما رادوبيس بشارع الهرم</t>
  </si>
  <si>
    <t>انفجار ضخم خلف مسرح الاربعين -السويس</t>
  </si>
  <si>
    <t>انفجار لغم شرق نفق الشهيد احمد حمدي</t>
  </si>
  <si>
    <t>ملثمين كانوا يستقلون دراجتين بخاريتين واطلقوا النيران في الهواء بعد التفجيرين</t>
  </si>
  <si>
    <t>انفجار بمحول كهرباء خلف قسم اول العاشر</t>
  </si>
  <si>
    <t>اصابات في البطن والصدر</t>
  </si>
  <si>
    <t>انفجار عبوتين ناسفتين اسفل برج كهرباء بالفيوم</t>
  </si>
  <si>
    <t>تفجير برج كهرباء في مركز اطسا - الفيوم</t>
  </si>
  <si>
    <t>بطلق ناري في الزراع الايسر والساقين0</t>
  </si>
  <si>
    <t>انفجار عند محول كهرباء خلف ابراج عثمان بالمعادي</t>
  </si>
  <si>
    <t xml:space="preserve">اشتباكات بين قوات الامن والمتظاهرين في شارع الزهراء </t>
  </si>
  <si>
    <t>اشتباكات بالايدي بين مندوبي المرشحين للانتخابات</t>
  </si>
  <si>
    <t xml:space="preserve">العثور علي 5 قنابل اسفل ابراج الضغط العالي بمركز ملوي </t>
  </si>
  <si>
    <t>اشتباكات بين قوات الجيش وجنائيين براس سدر</t>
  </si>
  <si>
    <t>المنشاه</t>
  </si>
  <si>
    <t xml:space="preserve"> انفجارا استهدف معسكرا لقوات الامن المركزي في العريش </t>
  </si>
  <si>
    <t>طلق ناري في الساعد الايسر</t>
  </si>
  <si>
    <t>تنوعت اصابتهم بين جروح وسحجات</t>
  </si>
  <si>
    <t>طلق ناري بالفخد الايسر</t>
  </si>
  <si>
    <t>طلق ناري بالفخذ الايمن</t>
  </si>
  <si>
    <t xml:space="preserve">هجوم ارهابي علي منزل وزير الاوقاف ببني سويف </t>
  </si>
  <si>
    <t>سيدي بشر</t>
  </si>
  <si>
    <t>كسر في الذراع الايسر وشظايا في مختلف انحاء الجسم</t>
  </si>
  <si>
    <t>طلق ناري بالقدم</t>
  </si>
  <si>
    <t xml:space="preserve">مستشفي الجلاء </t>
  </si>
  <si>
    <t>مستشفي الاميري</t>
  </si>
  <si>
    <t>مستشفي راس غارب المركزي</t>
  </si>
  <si>
    <t>بتر في االذراع اليمني من الكف حتي الرسغ</t>
  </si>
  <si>
    <t>مستشفي رشيد العام</t>
  </si>
  <si>
    <t>حوش عيسي</t>
  </si>
  <si>
    <t>مستشفي الهرم</t>
  </si>
  <si>
    <t>ميدان الحصري</t>
  </si>
  <si>
    <t>انفجار بجوار مطعمي كنتاكي بميدان الحصري في 6 اكتوبر</t>
  </si>
  <si>
    <t>انفجار بجوار مطعمي بيتزا هت بميدان الحصري في 6 اكتوبر</t>
  </si>
  <si>
    <t>مستشفي دار الفؤاد</t>
  </si>
  <si>
    <t>انفجار محدث صوت بجوار سور مقر مبني الدفاع المدني</t>
  </si>
  <si>
    <t>مستشفي السويس العام</t>
  </si>
  <si>
    <t>مستشفي السويس</t>
  </si>
  <si>
    <t>طلق ناري بالكتف الايسر</t>
  </si>
  <si>
    <t>مستشفي الزقازيق الجامعي</t>
  </si>
  <si>
    <t>مستشفي الفيوم العام</t>
  </si>
  <si>
    <t>شظايا في راسه</t>
  </si>
  <si>
    <t xml:space="preserve">اطلاق الرصاص علي منزل مخبر بمركز ابشواي </t>
  </si>
  <si>
    <t xml:space="preserve">مستشفي الفيوم العام ومستشفي المعادي العسكري </t>
  </si>
  <si>
    <t>زهراء المعادي</t>
  </si>
  <si>
    <t>انفجار امام مبني الشهر العقاري في شارع صلاح سالم</t>
  </si>
  <si>
    <t>مستشفي العجوزه</t>
  </si>
  <si>
    <t>مستشفي حلوان</t>
  </si>
  <si>
    <t>مستشفي البكري</t>
  </si>
  <si>
    <t>الحي العاشر</t>
  </si>
  <si>
    <t>اشتباكا بين الامن والمتظاهرين بشارع الترولي في المطريه</t>
  </si>
  <si>
    <t>انفجار قنبلتان اعلي كوبري الفردوس بصلاح سالم امام مسجد الرحمن الرحيم</t>
  </si>
  <si>
    <t>مستشفي مصر الجديده</t>
  </si>
  <si>
    <t>انفجار داخل منزل من 3 طوابق بالمرج خلف مستشفي اليوم الواحد</t>
  </si>
  <si>
    <t>مستشفي السادات المركزي</t>
  </si>
  <si>
    <t>مستشفي قويسنا المركزي</t>
  </si>
  <si>
    <t>مستشفي بني سويف العام</t>
  </si>
  <si>
    <t>تفجير محول كهرباء علي الطريق السريع بمركز الواسطي ب‏بني سويف</t>
  </si>
  <si>
    <t>اطلاق ارهابيون مجهولون الرصاص علي قطار حربي ببني سويف</t>
  </si>
  <si>
    <t>مستشفي الواسطي المركزي</t>
  </si>
  <si>
    <t>مستشفي الفشن</t>
  </si>
  <si>
    <t>مستشفي راس سدر</t>
  </si>
  <si>
    <t>هجوم مسلح علي معسكر الزهور - شمال سيناء</t>
  </si>
  <si>
    <t>مستشفي العريش العسكري</t>
  </si>
  <si>
    <t>هجوم علي كمين الوحشي جنوب الشيخ زويد</t>
  </si>
  <si>
    <t>مستشفي العريش العام</t>
  </si>
  <si>
    <t>طلق ناري في الساق اليسري</t>
  </si>
  <si>
    <t>مستشفي العسكري بالسويس</t>
  </si>
  <si>
    <t>هجوم مسلح علي كمين كرم القواديس بالشيخ زويد</t>
  </si>
  <si>
    <t>قصف جوي وبري علي اهالي الشيخ زويد والعريش ورفح</t>
  </si>
  <si>
    <t>نتج عن ذالك حريق في احدي البنايات السكنيه</t>
  </si>
  <si>
    <t xml:space="preserve">مستشفي العريش العسكري </t>
  </si>
  <si>
    <t>مستشفي العام بالشيخ زويد</t>
  </si>
  <si>
    <t>هجوم مسلح علي كمين الظهير بالشيخ زويد - شمال سيناء</t>
  </si>
  <si>
    <t>هجوم مسلح علي كمين اسعيد بالشيخ زويد - شمال سيناء</t>
  </si>
  <si>
    <t>الوحشي</t>
  </si>
  <si>
    <t>هجوم مسلح علي كمين الوحشي بالشيخ زويد - شمال سيناء</t>
  </si>
  <si>
    <t>هجوم مسلح علي كمين سادوت - شمال سيناء</t>
  </si>
  <si>
    <t>هجوم مسلح علي كمين والي لافي - شمال سيناء</t>
  </si>
  <si>
    <t>هجوم مسلح علي كمين الوفاق - شمال سيناء</t>
  </si>
  <si>
    <t>هجوم مسلح علي كمين الضرائب - شمال سيناء</t>
  </si>
  <si>
    <t>هجوم مسلح علي كمين قبر عمير - شمال سيناء</t>
  </si>
  <si>
    <t>هجوم مسلح علي كمين الشلاق - شمال سيناء</t>
  </si>
  <si>
    <t>3 مدنيين مستشفي رفح العام</t>
  </si>
  <si>
    <t xml:space="preserve"> هجوم علي حاجز ”الماسوره” العسكري شمال سيناء</t>
  </si>
  <si>
    <t>طلق ناري بالفخذ الايمن و طلق ناري بالقدم اليسري والساق اليمني</t>
  </si>
  <si>
    <t>مستشفي العسكري بالعريش</t>
  </si>
  <si>
    <t>حي البطل</t>
  </si>
  <si>
    <t xml:space="preserve">قصف مدفعي عنيف من كمائن الطريق الدولي بـ العريش علي قري جنوب الشيخ زويد و رفح </t>
  </si>
  <si>
    <t xml:space="preserve">هجوم مسلح علي كمين “سادوت ” جنوب رفح </t>
  </si>
  <si>
    <t xml:space="preserve">هجوم مسلح علي كمين “ولي لافي” جنوب رفح </t>
  </si>
  <si>
    <t>مجهولون يطلقون النار علي مدنيين بالشيخ زويد - شمال سيناء</t>
  </si>
  <si>
    <t>تفجير خط الغاز المؤدي الي الاردن</t>
  </si>
  <si>
    <t>مستشفي رفح المركزي</t>
  </si>
  <si>
    <t>هجوم علي قسم الشيخ زويد</t>
  </si>
  <si>
    <t xml:space="preserve"> مجند يدعي محمود عبدالموجود بطلق ناري بالقدم اليسري</t>
  </si>
  <si>
    <t>مسلحون يطلقون قذيفتي ار بي جي علي قسم الشيخ زويد بالعريش</t>
  </si>
  <si>
    <t xml:space="preserve">مستشفي رفح المركزي </t>
  </si>
  <si>
    <t>مستشفي الشيخ زويد المركزي</t>
  </si>
  <si>
    <t>طلق ناري بالكتف اليسري</t>
  </si>
  <si>
    <t>طلق ناري بالظهر</t>
  </si>
  <si>
    <t>نجع حمادي</t>
  </si>
  <si>
    <t>مستشفي قوص المركزي</t>
  </si>
  <si>
    <t>مستشفي كفر الشيخ العام</t>
  </si>
  <si>
    <t>مستشفي العلمين المركزي</t>
  </si>
  <si>
    <t>اشتباكات بين الاهالي والاخوان في مصر الجديده</t>
  </si>
  <si>
    <t xml:space="preserve"> هجوم مسلح علي كمين الحصن شمال سيناء</t>
  </si>
  <si>
    <t xml:space="preserve">انفجار ضخم واطلاق نار كثيف بالقرب من كمين كرم القواديس شمال سيناء </t>
  </si>
  <si>
    <t xml:space="preserve">اشتباكات بين الامن ومسلحين شمال سيناء </t>
  </si>
  <si>
    <t xml:space="preserve"> اطلاق نار كثيف داخل منزل شمال سيناء </t>
  </si>
  <si>
    <t xml:space="preserve"> انفجار لغم شمال سيناء</t>
  </si>
  <si>
    <t>العطارين</t>
  </si>
  <si>
    <t>مينا البصل</t>
  </si>
  <si>
    <t>القرين</t>
  </si>
  <si>
    <t>دكرنس</t>
  </si>
  <si>
    <t>طما</t>
  </si>
  <si>
    <t>طهطا</t>
  </si>
  <si>
    <t>عابدين</t>
  </si>
  <si>
    <t>فارسكور</t>
  </si>
  <si>
    <t>الزهور</t>
  </si>
  <si>
    <t>السنبلاوين</t>
  </si>
  <si>
    <t>الضواحي</t>
  </si>
  <si>
    <t>العياط</t>
  </si>
  <si>
    <t>الفشن</t>
  </si>
  <si>
    <t>المراغه</t>
  </si>
  <si>
    <t>المناخ</t>
  </si>
  <si>
    <t>فرشوط</t>
  </si>
  <si>
    <t>ملوي</t>
  </si>
  <si>
    <t>المقطم</t>
  </si>
  <si>
    <t>التل الكبير</t>
  </si>
  <si>
    <t>بني مزار</t>
  </si>
  <si>
    <t>ديرب نجم</t>
  </si>
  <si>
    <t>كفر صقر</t>
  </si>
  <si>
    <t>تفكيك عبوتين ناسفتين بمحيط ميدان السواقي </t>
  </si>
  <si>
    <t>مجهولون يطلقون النار علي سيارات الانتشار السريع بالسويس</t>
  </si>
  <si>
    <t>انفجار محدث صوت بجوار مزلقان تل حوينبالزقازيق</t>
  </si>
  <si>
    <t>هجوم مسلح علي معسكر الامن المركزي قطاع الشهيد رامي للامن المركزي برفح - شمال سيناء</t>
  </si>
  <si>
    <t>تمكنت من تفكيك القوات من تفكيك 4 عبوات علي طريق الشيخ زويد – الجوره</t>
  </si>
  <si>
    <t xml:space="preserve">انفجار محدث صوت علي طريق الاشراف – الزقازيق </t>
  </si>
  <si>
    <t>اشتباك بين امن ومدنيين</t>
  </si>
  <si>
    <t>هجوم مسلح</t>
  </si>
  <si>
    <t>اغتيال</t>
  </si>
  <si>
    <t>السلوم</t>
  </si>
  <si>
    <t>بندر شبين الكوم</t>
  </si>
  <si>
    <t>الشرق</t>
  </si>
  <si>
    <t>ساحل سليم</t>
  </si>
  <si>
    <t>نخل</t>
  </si>
  <si>
    <t>سيدي سالم</t>
  </si>
  <si>
    <t>الصف</t>
  </si>
  <si>
    <t>الغنايم</t>
  </si>
  <si>
    <t>قلين</t>
  </si>
  <si>
    <t>الرياض</t>
  </si>
  <si>
    <t>روض الفرج</t>
  </si>
  <si>
    <t>شربين</t>
  </si>
  <si>
    <t>كفر سعد</t>
  </si>
  <si>
    <t>الفتح</t>
  </si>
  <si>
    <t>مستشفي قنا العام</t>
  </si>
  <si>
    <t>مستشفي 6 اكتوبر المركزي</t>
  </si>
  <si>
    <t>مستشفي الشيخ زويد العام</t>
  </si>
  <si>
    <t>قامو بالتعدي بالضرب علي اثنين من الخفراء</t>
  </si>
  <si>
    <t>ولي لافي</t>
  </si>
  <si>
    <t>عن طريق حمار مفخخ</t>
  </si>
  <si>
    <t>شارع العشرين</t>
  </si>
  <si>
    <t>ميت سلسبيل</t>
  </si>
  <si>
    <t>المهديه</t>
  </si>
  <si>
    <t>شظايا متفرقه</t>
  </si>
  <si>
    <t>الطريق الدولي</t>
  </si>
  <si>
    <t>حي السلام</t>
  </si>
  <si>
    <t>مجهولان يطلقان النار علي مبني قسم اول و ثان دمياط</t>
  </si>
  <si>
    <t>هجوم ارهابي علي معسكر الاحراش في رفح</t>
  </si>
  <si>
    <t>اشتباك بين جيش ومدنيين</t>
  </si>
  <si>
    <t>استهداف بقذائف</t>
  </si>
  <si>
    <t>الحمام</t>
  </si>
  <si>
    <t>العباسيه</t>
  </si>
  <si>
    <t>مسجد التوحيد</t>
  </si>
  <si>
    <t>حي الجامعه</t>
  </si>
  <si>
    <t>الف مسكن</t>
  </si>
  <si>
    <t>ميدان المطريه</t>
  </si>
  <si>
    <t>انفجار جسم غريب امام موقف السوبر جيت ببورسعيد</t>
  </si>
  <si>
    <t>مستشفي الاميري ببورسعيد</t>
  </si>
  <si>
    <t>المصاب هو انور ع م و-44 عام</t>
  </si>
  <si>
    <t>اضراب عن العمل</t>
  </si>
  <si>
    <t>اشتباك بين جيش ومسلحين</t>
  </si>
  <si>
    <t>اشتباك بين امن ومسلحين</t>
  </si>
  <si>
    <t>تعدي جسدي</t>
  </si>
  <si>
    <t>تظاهره</t>
  </si>
  <si>
    <t>مطارده</t>
  </si>
  <si>
    <t>تفجير لغم</t>
  </si>
  <si>
    <t>تفجير محدث صوت</t>
  </si>
  <si>
    <t>تصفيه</t>
  </si>
  <si>
    <t>اصابات بالخرطوش</t>
  </si>
  <si>
    <t>مكتب بريد برج العرب</t>
  </si>
  <si>
    <t>العثور علي محدث صوت</t>
  </si>
  <si>
    <t>تخريب ممتلكات عامه</t>
  </si>
  <si>
    <t>تخريب وسائل مواصلات</t>
  </si>
  <si>
    <t>تخريب ممتلكات حكوميه</t>
  </si>
  <si>
    <t>اشتباك بين قوات غير نظاميه</t>
  </si>
  <si>
    <t>اشتباك بين قوات نظاميه</t>
  </si>
  <si>
    <t>تخريب محولات كهرباء</t>
  </si>
  <si>
    <t>هجوم انتحاري</t>
  </si>
  <si>
    <t>الحدود المصريه</t>
  </si>
  <si>
    <t>الطريق الدائري</t>
  </si>
  <si>
    <t>القناطر</t>
  </si>
  <si>
    <t>ادفينا</t>
  </si>
  <si>
    <t>استاد بورسعيد</t>
  </si>
  <si>
    <t>اسواق بدر</t>
  </si>
  <si>
    <t>مجمع محاكم شبين الكوم</t>
  </si>
  <si>
    <t>مركز شباب الجزيره</t>
  </si>
  <si>
    <t>سندوب</t>
  </si>
  <si>
    <t>مجمع محاكم المنيا</t>
  </si>
  <si>
    <t>قصر القبه</t>
  </si>
  <si>
    <t>بين ادكو والبصيلي</t>
  </si>
  <si>
    <t>كونيش النيل</t>
  </si>
  <si>
    <t>طريق كفر الشيخ قلين</t>
  </si>
  <si>
    <t>طريق دسوق بسيون</t>
  </si>
  <si>
    <t>حدائق المنتزه</t>
  </si>
  <si>
    <t>شارع احمد كامل</t>
  </si>
  <si>
    <t>الطريق الساحلي</t>
  </si>
  <si>
    <t>كورنيش النيل</t>
  </si>
  <si>
    <t>وسط المدينه</t>
  </si>
  <si>
    <t>قصر الاتحاديه</t>
  </si>
  <si>
    <t>الحي السادس</t>
  </si>
  <si>
    <t>مسرح بيرم التونسي</t>
  </si>
  <si>
    <t>شارع الدروس</t>
  </si>
  <si>
    <t>مركز المنيا</t>
  </si>
  <si>
    <t>انفجار بشارع الهرم بمحيط ويمبي الهرم</t>
  </si>
  <si>
    <t>اسفرت عن مقتل الملازم اول “جمال حامد”</t>
  </si>
  <si>
    <t>انفجار بالقرب من كورنيش النيل بالمنيا بالقرب من نادي المنيا الرياضي</t>
  </si>
  <si>
    <t>استهداف احدي مدرعات الجيش علي الشريط الحدودي برفح</t>
  </si>
  <si>
    <t>انفجار محدث صوت بجوار مجمع محاكم طنطا</t>
  </si>
  <si>
    <t xml:space="preserve"> ابطال مفعول قنبلتين تم اكتشافهم علي طريق العريش- الشيخ زويد</t>
  </si>
  <si>
    <t>اشتباكات بين متظاهرين وقوات الامن ببني سويف</t>
  </si>
  <si>
    <t xml:space="preserve">ادت الي مصرع مجندان </t>
  </si>
  <si>
    <t>المصاب يدعي عصام احمد عيد الترابين 14 عاما</t>
  </si>
  <si>
    <t xml:space="preserve">اسفر ع مصرع 4 </t>
  </si>
  <si>
    <t>اثنان من المواطنين مصابين بشظايا في الساعد الايسر والوجه</t>
  </si>
  <si>
    <t>احد المصابين يعاني من تهتك في الساق اليسري</t>
  </si>
  <si>
    <t xml:space="preserve"> هجوم بعربتين مفخخين استهدفوا مركز امني في شمال سيناء </t>
  </si>
  <si>
    <t>هجوم مسلح علي كمين مربع القدود برفح - شمال سيناء</t>
  </si>
  <si>
    <t>عمليات لجماعات مسلحه</t>
  </si>
  <si>
    <t>تبادل اطلاق نار</t>
  </si>
  <si>
    <t>اسفرت الاشتباكات عن تحطيم طلاب الاخوان اجزاء من البوابات الالكترونيه</t>
  </si>
  <si>
    <t>العثور علي محدث صوت وابطال مفعوله</t>
  </si>
  <si>
    <t>طفل يدعي حسام ح س (9 سنوات)</t>
  </si>
  <si>
    <t>اطلاق الرصاص علي قوات الارتكاز الامني بشارع الفريق فؤاد ذكري الساحلي في العريش</t>
  </si>
  <si>
    <t xml:space="preserve">مستشفي كفر الدوار العام </t>
  </si>
  <si>
    <t>bitly/1fRSem0</t>
  </si>
  <si>
    <t>مستشفيات طابا بجنوب سيناء ونخل شمال سيناء</t>
  </si>
  <si>
    <t>مستشفي البدرشين</t>
  </si>
  <si>
    <t>انفجار وقع في ميدان سوارس بالمعادي</t>
  </si>
  <si>
    <t>المصاب ابراهيم ع ن 40 سنه</t>
  </si>
  <si>
    <t>حرق بنك الامارات دبي الوطني بشارع الهرم</t>
  </si>
  <si>
    <t>مستشفيات الاميري الجامعي والثغر وطوسون</t>
  </si>
  <si>
    <t>المجند احمد ابراهيم 24 عاماً</t>
  </si>
  <si>
    <t>السيد ع ا22 سنه</t>
  </si>
  <si>
    <t>انفجار خلف برج التطبيقيين الكائن بجوار مترو العباسيه</t>
  </si>
  <si>
    <t>اصيب خالد احمد عثمان 22 سنه</t>
  </si>
  <si>
    <t>مريم ح س 65 سنه</t>
  </si>
  <si>
    <t>لقي شاب يدعي باسل سيد يبلغ من العمر 15 عامًا مصرعه</t>
  </si>
  <si>
    <t xml:space="preserve"> نانسي السيد حسن (6 سنوات) وسعاد طارق صلاح عامين</t>
  </si>
  <si>
    <t>اشتباكات بين متظاهرين معارضين لحكم العسكر وقوات الامن</t>
  </si>
  <si>
    <t>حسام حسين عبدالحميد 21 عامًا</t>
  </si>
  <si>
    <t xml:space="preserve"> المجند احمد ص ا 22 سنه</t>
  </si>
  <si>
    <t>اماني ابراهيم صباح بطلق ناري بالفخذ اليمني ودينا سامي احمد بشظايا بالجسم</t>
  </si>
  <si>
    <t>ابراهيم م س 4 سنوات</t>
  </si>
  <si>
    <t>مستشفي نخل العام شمال سيناء</t>
  </si>
  <si>
    <t>تعاملت قوات الامن مع المتجمهرين باستخدام الغاز المسيل للدموع</t>
  </si>
  <si>
    <t xml:space="preserve">اسفر انفجارها عن سقوط 3 ابراج </t>
  </si>
  <si>
    <t>مجهولون يطلقون النار امام مركز الشباب بحي المساعيد جنوب العريش في شمال سيناء</t>
  </si>
  <si>
    <t>https//alwafdnews/حوادث-وقضايا/1635468-3-من-حركه-حسم-ضمن-قتلي-الارهابيين-في-عمليه-العجوزه</t>
  </si>
  <si>
    <t>https//alwafdnews/اخبار-وتقارير/1689033-«الوفد»-تكشف-تفاصيل-عمليه-الثار-لشهداء-الواحات</t>
  </si>
  <si>
    <t>https//alwafdnews/ميـديا/1712593-فيديو-خطيب-مسجد-الروضه-يكشف-تفاصيل-الحادث-الارهابي</t>
  </si>
  <si>
    <t>https//alwafdnews/اخبار-وتقارير/1713571-الارهاب-يستبيح-حرمه-المساجد-ويستحل-دماء-المصلين</t>
  </si>
  <si>
    <t>https//alwafdnews/ميـديا/1713703-شاهد-فيديو-توضيحي-لحادث-مسجد-الروضه-الارهابي</t>
  </si>
  <si>
    <t>لقت احد المشاركات مصرعها وهي شيماء الصباغ</t>
  </si>
  <si>
    <t>انفجار في برج كهرباء علي طريق جنزور – شبين الكوم</t>
  </si>
  <si>
    <t>انفجارمحدث صوت بممر بهلر بشارع قصر النيل</t>
  </si>
  <si>
    <t>مستشفي الدولي العام الجديد</t>
  </si>
  <si>
    <t>انفجار وقع بمحيط كايرو مول بالهرم</t>
  </si>
  <si>
    <t xml:space="preserve"> هجوم مسلح علي كمين نخل شمال سيناء</t>
  </si>
  <si>
    <t>هجوم علي حاجز ”الماسوره” العسكري شمال سيناء</t>
  </si>
  <si>
    <t xml:space="preserve">القصاصين </t>
  </si>
  <si>
    <t>مبني سجل ملوي</t>
  </si>
  <si>
    <t>مزلقان كوم ادريجه</t>
  </si>
  <si>
    <t xml:space="preserve"> انفجار علي ش</t>
  </si>
  <si>
    <t>كمين ولي لافي</t>
  </si>
  <si>
    <t>امام مستشفي رفح العام</t>
  </si>
  <si>
    <t>محيط مكتب بريد طنطا الرئيسي</t>
  </si>
  <si>
    <t>محيط مبني الامن الوطني</t>
  </si>
  <si>
    <t>قسم القرين</t>
  </si>
  <si>
    <t>   ببرج كهرباء المنوات بالمريوطيه</t>
  </si>
  <si>
    <t>شارع الترولي</t>
  </si>
  <si>
    <t>الشريط الحدودي</t>
  </si>
  <si>
    <t>مكتب بريد الهانوفيل</t>
  </si>
  <si>
    <t>شارع الرصافه</t>
  </si>
  <si>
    <t>مطار العريش</t>
  </si>
  <si>
    <t>وادي النطرون</t>
  </si>
  <si>
    <t>بجوار مستشفي العريش العام</t>
  </si>
  <si>
    <t>طريق الجوره</t>
  </si>
  <si>
    <t>حي الاحراش</t>
  </si>
  <si>
    <t>قسم دار السلام</t>
  </si>
  <si>
    <t>طريق الاشراف</t>
  </si>
  <si>
    <t>ميدان سفنكس</t>
  </si>
  <si>
    <t>مكتب بريد حجازه</t>
  </si>
  <si>
    <t>ترام الاسمندريه</t>
  </si>
  <si>
    <t>بجوار مستشفي سنورس</t>
  </si>
  <si>
    <t>مول سيتي ستار</t>
  </si>
  <si>
    <t>الحدود مع قطاع غزه</t>
  </si>
  <si>
    <t>شارع مصدق</t>
  </si>
  <si>
    <t>معسكر الزهور</t>
  </si>
  <si>
    <t>معسكر الامن المركزي قطاع الشهيد رامي للامن المركزي برفح</t>
  </si>
  <si>
    <t>متحف الشمع</t>
  </si>
  <si>
    <t>طريق الفيوم الصحراوي</t>
  </si>
  <si>
    <t>مقر الامن الوطني</t>
  </si>
  <si>
    <t>طريق الزهور</t>
  </si>
  <si>
    <t>وسط العريش</t>
  </si>
  <si>
    <t>محافظات متفرقه</t>
  </si>
  <si>
    <t>حي الرسم</t>
  </si>
  <si>
    <t>  امام منزل المستشار فتحي البيومي</t>
  </si>
  <si>
    <t>ابوكبير</t>
  </si>
  <si>
    <t xml:space="preserve">انفجار عبوتان ناسفتان ببرج كهرباء ضغط عال بمركز ابوحمص </t>
  </si>
  <si>
    <t xml:space="preserve">لقيت سندس ابوبكر (17 عاما) مصرعها برصاص خرطوش </t>
  </si>
  <si>
    <t>مستشفي العام بابوكبير</t>
  </si>
  <si>
    <t>مستشفي ابوحماد العام</t>
  </si>
  <si>
    <t>قصف الطيران الحربي لمسجد ابوطويله</t>
  </si>
  <si>
    <t>مجند يدعي عمر احمد ابوالقاسم</t>
  </si>
  <si>
    <t>هجوم ارهابي علي كمين ابورفاعي جنوب الشيخ زويد شمال سيناء</t>
  </si>
  <si>
    <t>ميدان عبدالمنعم رياض</t>
  </si>
  <si>
    <t>احد المصابين يدعي مجدي السيد عبدالنعيم</t>
  </si>
  <si>
    <t>هجوم ارهابي علي معبدالكرنك</t>
  </si>
  <si>
    <t>مركز الفيوم</t>
  </si>
  <si>
    <t>كارفور العبور</t>
  </si>
  <si>
    <t>مركز دمياط</t>
  </si>
  <si>
    <t xml:space="preserve">مستشفي العريش </t>
  </si>
  <si>
    <t xml:space="preserve">مستشفي الهلال </t>
  </si>
  <si>
    <t xml:space="preserve">مستشفي ام المصريين والهرم </t>
  </si>
  <si>
    <t xml:space="preserve">مستشفي حلوان العام </t>
  </si>
  <si>
    <t xml:space="preserve">مستشفي رفح </t>
  </si>
  <si>
    <t xml:space="preserve">مستشفي هليوبوليس ثم مستشفي النيل </t>
  </si>
  <si>
    <t xml:space="preserve">مستشفي الفيوم العام  </t>
  </si>
  <si>
    <t xml:space="preserve">مستشفي الفيوم الجامعي </t>
  </si>
  <si>
    <t xml:space="preserve">مستشفي الاميري الجامعي - مستشفي مصطفي كامل العسكري </t>
  </si>
  <si>
    <t>مستشفي الواسطي العام</t>
  </si>
  <si>
    <t xml:space="preserve">مستشفي بنها الجامعي </t>
  </si>
  <si>
    <t>مستشفي العريش العسكري بها 2 مصابا وتم نقل 2 مستشارين لالمركز الطبي العالمي</t>
  </si>
  <si>
    <t xml:space="preserve">نقل المجندين لالعريش العسكري ونقل 5 مصابين مدنيين لمستشفي العريش العام </t>
  </si>
  <si>
    <t xml:space="preserve">نقل مصابا لمستشفي دمياط التخصصي و نقل 0 مصابين لمستشفي دمياط العام وتم نقل مصاب لمستشفي رمد دمياط </t>
  </si>
  <si>
    <t>مستشفي الاحرار العام - الزقازيق</t>
  </si>
  <si>
    <t>مستشفي العريش العسكري - مستشفي العريش العام</t>
  </si>
  <si>
    <t>المستشفي الاميري الجامعي</t>
  </si>
  <si>
    <t>مستشفي سمالوط الميري</t>
  </si>
  <si>
    <t>بين 5-10 مصابين</t>
  </si>
  <si>
    <t>بين 10-25 مصاب</t>
  </si>
  <si>
    <t>محافظات الصعيد</t>
  </si>
  <si>
    <t>محافظات الدلتا</t>
  </si>
  <si>
    <t>فعل احتجاج ميداني</t>
  </si>
  <si>
    <t>حدث داخل مكان احتجاز</t>
  </si>
  <si>
    <t>اشتباك</t>
  </si>
  <si>
    <t>فض اعتصام</t>
  </si>
  <si>
    <t>غير معلوم</t>
  </si>
  <si>
    <t>جروح وكسور وحروق وكدمات</t>
  </si>
  <si>
    <t>تفجير وقذائف</t>
  </si>
  <si>
    <t xml:space="preserve">خروج جميع المصابين بعد تلقي العلاج اللازم باستثناء 4 حالات </t>
  </si>
  <si>
    <t>دهس</t>
  </si>
  <si>
    <t>صعق</t>
  </si>
  <si>
    <t>نوع مكان الاحتجاز</t>
  </si>
  <si>
    <t>اسم مكان الاحتجاز</t>
  </si>
  <si>
    <t>قسم ابشواي</t>
  </si>
  <si>
    <t>قسم الحمام</t>
  </si>
  <si>
    <t>قسم اكتوبر ثان</t>
  </si>
  <si>
    <t>قسم الخليفه</t>
  </si>
  <si>
    <t>قسم الدقي</t>
  </si>
  <si>
    <t>قسم العجوزه</t>
  </si>
  <si>
    <t>قسم العطارين</t>
  </si>
  <si>
    <t>قسم الرمل ثان</t>
  </si>
  <si>
    <t>قسم سوهاج ثان</t>
  </si>
  <si>
    <t>قسم المناخ</t>
  </si>
  <si>
    <t>قسم بندر المنيا</t>
  </si>
  <si>
    <t>قسم الواسطي</t>
  </si>
  <si>
    <t>قسم الوراق</t>
  </si>
  <si>
    <t>قسم امبابه</t>
  </si>
  <si>
    <t>قسم دمياط الجديده</t>
  </si>
  <si>
    <t>قسم محرم بك</t>
  </si>
  <si>
    <t>قسم الزقازيق ثان</t>
  </si>
  <si>
    <t>قسم الشيخ زويد</t>
  </si>
  <si>
    <t>قسم العريش ثالث</t>
  </si>
  <si>
    <t>قسم العريش ثان</t>
  </si>
  <si>
    <t>قسم بندر الفيوم</t>
  </si>
  <si>
    <t>قسم السويس</t>
  </si>
  <si>
    <t>قسم المركبات</t>
  </si>
  <si>
    <t xml:space="preserve">سجن دمو العمومي </t>
  </si>
  <si>
    <t>سجن الزقازيق العمومي</t>
  </si>
  <si>
    <t>الإطار الفئوي المتداخل</t>
  </si>
  <si>
    <t>تصنيف مكان الواقعة</t>
  </si>
  <si>
    <t>واقعة جنائية</t>
  </si>
  <si>
    <t>تفجير</t>
  </si>
  <si>
    <t>عمل إرهابي</t>
  </si>
  <si>
    <t>تبادل اطلاق نار بين جيش ومسلحين</t>
  </si>
  <si>
    <t>خلفية الواقعة</t>
  </si>
  <si>
    <t>نوع الفعالية</t>
  </si>
  <si>
    <t>نوع الواقعة</t>
  </si>
  <si>
    <t>عنف جماعي داخل مكان احتجاز</t>
  </si>
  <si>
    <t>فعل حقوقي / عمل عام</t>
  </si>
  <si>
    <t>حرق كنيسه</t>
  </si>
  <si>
    <t>واقعة طائفية فردية</t>
  </si>
  <si>
    <t>أحداث اجتماعية</t>
  </si>
  <si>
    <t>أحداث رياضية</t>
  </si>
  <si>
    <t>أحداث سياسية</t>
  </si>
  <si>
    <t>أحداث طائفية</t>
  </si>
  <si>
    <t>تحرك أمني</t>
  </si>
  <si>
    <t>حدث بمحيط أو داخل منشأة رياضية</t>
  </si>
  <si>
    <t>فعل احتجاجي غير حركى</t>
  </si>
  <si>
    <t>إضراب</t>
  </si>
  <si>
    <t>العثور على متفجرات</t>
  </si>
  <si>
    <t>تظاهرة / فض تظاهرة</t>
  </si>
  <si>
    <t>فعل أدبي وفني</t>
  </si>
  <si>
    <t>مداهمات أمنية</t>
  </si>
  <si>
    <t>فئات مدنية أخرى</t>
  </si>
  <si>
    <t>جامعات</t>
  </si>
  <si>
    <t>قضائية</t>
  </si>
  <si>
    <t>رياضية</t>
  </si>
  <si>
    <t>منشآت دينية</t>
  </si>
  <si>
    <t>أخرى</t>
  </si>
  <si>
    <t>قسم كفر صقر</t>
  </si>
  <si>
    <t>بيانات إضافية للإصابة</t>
  </si>
  <si>
    <t>بيانات قانونية</t>
  </si>
  <si>
    <t>الحصر الإجمالي لعدد المصابين</t>
  </si>
  <si>
    <t>فئات المصابين (حصر شامل)</t>
  </si>
  <si>
    <t>بيانات عن الإصابات</t>
  </si>
  <si>
    <t>تاريخ الواقعة</t>
  </si>
  <si>
    <t>الإقليم الجغرافي</t>
  </si>
  <si>
    <t>المحافظة</t>
  </si>
  <si>
    <t>الدائرة</t>
  </si>
  <si>
    <t>اسم مفهرس للواقعة</t>
  </si>
  <si>
    <t>اسم مميز/إعلامي للواقعة</t>
  </si>
  <si>
    <t>رقم رسمي (محضر/بلاغ/ قضية) عن الواقعة</t>
  </si>
  <si>
    <t>مؤسسات تعليمية</t>
  </si>
  <si>
    <t>نوع منطقة السجون</t>
  </si>
  <si>
    <t>فترة الحصر</t>
  </si>
  <si>
    <t>حصر شامل (رسمي وغير رسمي)</t>
  </si>
  <si>
    <t>فئة عدد المصابين (لحصر شامل)</t>
  </si>
  <si>
    <t>جهات صحفية</t>
  </si>
  <si>
    <t>جهات أخرى</t>
  </si>
  <si>
    <t>حصر رسمي (جهات رسمية)</t>
  </si>
  <si>
    <t>فئة عدد المصابين (لحصر رسمي)</t>
  </si>
  <si>
    <t>الصحة</t>
  </si>
  <si>
    <t>الإسعاف</t>
  </si>
  <si>
    <t>فئة عدد المصابين من القوات المسلحة</t>
  </si>
  <si>
    <t>مدنيون</t>
  </si>
  <si>
    <t>فئة عدد المصابين من المدنيين</t>
  </si>
  <si>
    <t>فئة عدد المصابين من الجماعات المسلحة</t>
  </si>
  <si>
    <t>بين 50-100 مصاب</t>
  </si>
  <si>
    <t>أكثر من 100 مصاب</t>
  </si>
  <si>
    <t>marsadpress.net/?p=22452</t>
  </si>
  <si>
    <t>https//zahmacairolive.com/مقتل-واصابه-60-جنديا-في-هجمات-ارهابيه-عل/</t>
  </si>
  <si>
    <t>https//elbadil.com/2015/07/%D8%A7%D9%84%D8%AC%D9%8A%D8%B4-%D9%8A%D8%AD%D8%B3%D9%85-%D9%85%D8%B9%D8%A7%D8%B1%D9%83-%D8%A7%D9%84%D8%B4%D9%8A%D8%AE-%D8%B2%D9%88%D9%8A%D8%AF-%D8%A8%D8%B9%D8%AF-%D8%A7%D9%84%D8%AF%D9%81%D8%B9-%D8%A8/</t>
  </si>
  <si>
    <t>http//albedaiah.com/news/2015/07/01/92427</t>
  </si>
  <si>
    <t>http//akhbaraltaalim.com/news/30501</t>
  </si>
  <si>
    <t>http//al3asma.com/87212</t>
  </si>
  <si>
    <t>http//albedaiah.com/news/2015/02/01/81638</t>
  </si>
  <si>
    <t>http//albedaiah.com/news/2015/03/08/84462</t>
  </si>
  <si>
    <t>http//albedaiah.com/news/2015/03/18/85238</t>
  </si>
  <si>
    <t>http//albedaiah.com/news/2015/03/28/85943</t>
  </si>
  <si>
    <t>http//albedaiah.com/news/2015/03/28/85956</t>
  </si>
  <si>
    <t>http//albedaiah.com/news/2015/05/10/88989</t>
  </si>
  <si>
    <t>http//el-yom.com/2015/05/10/محاوله-اغتيال-المستشار-معتز-خفاجي-قاض/</t>
  </si>
  <si>
    <t>http//albedaiah.com/news/2015/06/17/91526</t>
  </si>
  <si>
    <t>http//albedaiah.com/news/2015/10/30/99394</t>
  </si>
  <si>
    <t>http//almogaz.com/news/politics/2015/02/10/1861165</t>
  </si>
  <si>
    <t>http//anaelmasrey.com/news/4847html</t>
  </si>
  <si>
    <t>http//cairoportal.com/story/146757/بالصورالعثور-علي-قنبله-بدائيه-بترام-بحريوالامن-يبعد-الاهالي</t>
  </si>
  <si>
    <t>http//egn7.com/الاباتشي-تقتل-9-ارهابيين-في-سيناء-وابطا/</t>
  </si>
  <si>
    <t>http//egynewstoday.com/?p=4908</t>
  </si>
  <si>
    <t>http//egynewstoday.com/?p=4999</t>
  </si>
  <si>
    <t>https//cairoportal.com/story/178283/%D8%A7%D9%86%D9%81%D8%AC%D8%A7%D8%B1-%D9%82%D9%86%D8%A8%D9%84%D8%A9-%D8%A8%D8%AE%D8%B7-%D8%BA%D8%A7%D8%B2-%D8%A7%D9%84%D9%85%D8%B9%D8%AF%D9%8A%D8%A9-%D9%81%D9%8A-%D8%A5%D8%AF%D9%83%D9%88-%D8%A8%D8%A7%D9%84%D8%A8%D8%AD%D9%8A%D8%B1%D8%A9</t>
  </si>
  <si>
    <t>http//egynewstoday.com/?p=5114</t>
  </si>
  <si>
    <t>http//egynewstoday.com/?p=5677</t>
  </si>
  <si>
    <t>http//elbashayeronline.com/indexphp?page=viewn&amp;nid=536002</t>
  </si>
  <si>
    <t>http//eldameer.com/?p=84429</t>
  </si>
  <si>
    <t>http//fakosbaladyblogspot.comeg/2015/04/blog-post_4html#!/tcmbck</t>
  </si>
  <si>
    <t>http//albedaiah.com/news/2015/02/03/81816</t>
  </si>
  <si>
    <t>http//mersalmadamasr.com/en/story/516</t>
  </si>
  <si>
    <t>http//masr-onlin.com/41970html</t>
  </si>
  <si>
    <t>http//masr-onlin.com/42202html</t>
  </si>
  <si>
    <t>http//masr-onlin.com/42374html</t>
  </si>
  <si>
    <t>http//mmobtada.com/news_detailsphp?ID=282634</t>
  </si>
  <si>
    <t>http//mowajha.com/news26403html</t>
  </si>
  <si>
    <t>http//onaeg.com/?p=2149029</t>
  </si>
  <si>
    <t>http//onaeg.com/?p=2166274</t>
  </si>
  <si>
    <t>http//onaeg.com/?p=2194341</t>
  </si>
  <si>
    <t>http//onaeg.com/?p=2400978</t>
  </si>
  <si>
    <t>http//sout-masr.com/news/archives/4877</t>
  </si>
  <si>
    <t>https//zahmacairolive.com/%D9%82%D9%86%D8%A8%D9%84%D8%A9-%D9%83%D9%81%D8%B1-%D8%A7%D9%84%D8%B4%D9%8A%D8%AE-%D9%85%D9%86-%D8%AF%D8%A7%D8%AE%D9%84-%D8%A7%D9%84%D8%A7%D8%B3%D8%AA%D8%A7%D8%AF-%D8%A3%D9%85-%D9%85%D9%86-%D8%AE/</t>
  </si>
  <si>
    <t>https//cairoportal.com/story/233927/%D8%A8%D8%A7%D9%84%D8%B5%D9%88%D8%B1-%D9%82%D8%AA%D9%84%D9%89-%D9%88%D9%85%D8%B5%D8%A7%D8%A8%D9%8A%D9%86-%D9%81%D9%8A-%D8%A7%D8%B4%D8%AA%D8%A8%D8%A7%D9%83%D8%A7%D8%AA-%D9%86%D8%A7%D9%87%D9%8A%D8%A7-%D9%88%D8%A7%D9%84%D8%B7%D8%A7%D9%84%D8%A8%D9%8A%D8%A9-%D8%A7%D9%84%D9%8A%D9%88%D9%85</t>
  </si>
  <si>
    <t>https//zahmacairolive.com/%D8%A8%D8%A7%D9%84%D9%81%D9%8A%D8%AF%D9%8A%D9%88-%D9%82%D8%AA%D9%84%D9%89-%D8%A7%D9%84%D8%B9%D9%8A%D8%AF-%D9%81%D9%8A-%D9%86%D8%A7%D9%87%D9%8A%D8%A7-%D9%88%D8%A7%D9%84%D8%B7%D8%A7%D9%84%D8%A8%D9%8A/</t>
  </si>
  <si>
    <t>https//almesryoon.com/story/520607/%D8%A7%D9%84%D9%82%D8%A8%D8%B6-%D8%B9%D9%84%D9%89-6-%D9%85%D9%86-%D9%85%D8%A4%D9%8A%D8%AF%D9%8A-%D8%A7%D9%84%D9%85%D8%B9%D8%B2%D9%88%D9%84-%D9%81%D9%8A-%D8%A3%D8%AD%D8%AF%D8%A7%D8%AB-%D9%85%D9%86%D9%8A%D8%A7-%D8%A7%D9%84%D9%82%D9%85%D8%AD</t>
  </si>
  <si>
    <t>http//onaeg.com/?p=2157153</t>
  </si>
  <si>
    <t>http//albedaiah.com/news/2015/02/18/83077</t>
  </si>
  <si>
    <t>http//a7walmasr.com/show-50580html</t>
  </si>
  <si>
    <t>http//lensalmasryalyoum.com/album/8536/308112</t>
  </si>
  <si>
    <t>https//25janaerblogspot.comeg/2015/03/5-3html</t>
  </si>
  <si>
    <t>https//misr5.com/318689/انفجار-بمحيط-كارفور-السيوف-بالاسكندر/</t>
  </si>
  <si>
    <t>http//onaeg.com/?p=2407924</t>
  </si>
  <si>
    <t>http//sharekalmasryalyoum.com/cities/alsharkya/465323/</t>
  </si>
  <si>
    <t>http//egynewstoday.com/?p=5752</t>
  </si>
  <si>
    <t>http//onaeg.com/?p=2309979</t>
  </si>
  <si>
    <t>https//misr5.com/384849/فيديو-صور-اصابه-النائب-العام-في-تفجير/</t>
  </si>
  <si>
    <t>http//misr5.com/384849/%D9%81%D9%8A%D8%AF%D9%8A%D9%88-%D8%B5%D9%88%D8%B1-%D8%A5%D8%B5%D8%A7%D8%A8%D8%A9-%D8%A7%D9%84%D9%86%D8%A7%D8%A6%D8%A8-%D8%A7%D9%84%D8%B9%D8%A7%D9%85-%D9%81%D9%8A-%D8%AA%D9%81%D8%AC%D9%8A%D8%B1/</t>
  </si>
  <si>
    <t>https//elbadil.com/2015/07/%D8%B9%D9%8A%D8%AF-%D8%A7%D9%84%D8%AF%D9%85-%D9%81%D9%8A-%D8%B3%D9%8A%D9%86%D8%A7%D8%A1-%D9%85%D9%82%D8%AA%D9%84-%D9%88%D8%A5%D8%B5%D8%A7%D8%A8%D8%A9-6-%D8%AC%D9%86%D9%88%D8%AF-%D9%88%D8%AA%D8%B5/</t>
  </si>
  <si>
    <t>https//elbadil.com/2015/07/%D8%A7%D9%86%D9%81%D8%AC%D8%A7%D8%B1-%D9%87%D8%A7%D8%A6%D9%84-%D9%8A%D8%B3%D8%AA%D9%87%D8%AF%D9%81-%D8%A3%D8%AA%D9%88%D8%A8%D9%8A%D8%B3-%D9%86%D9%82%D9%84-%D8%AC%D9%86%D9%88%D8%AF-%D8%A8%D8%B4%D9%85/</t>
  </si>
  <si>
    <t>http//albedaiah.com/news/2015/07/26/93851</t>
  </si>
  <si>
    <t>https//cairoportal.com/story/136574/%D8%A7%D8%B3%D8%AA%D9%86%D9%81%D8%A7%D8%B1-%D8%A3%D9%85%D9%86%D9%8A-%D9%81%D9%8A-%D9%85%D8%AC%D9%85%D8%B9-%D9%85%D8%AD%D8%A7%D9%83%D9%85-%D8%B3%D9%88%D9%87%D8%A7%D8%AC-%D8%A8%D8%B9%D8%AF-%D8%A7%D9%86%D9%81%D8%AC%D8%A7%D8%B1-%D9%82%D9%86%D8%A8%D9%84%D8%A9-%D9%82%D8%B3%D9%85-%D8%AB%D8%A7%D9%86</t>
  </si>
  <si>
    <t>http//alharamalrabe3.com/بالصور-انفجار-قنبله-في-زارعها-امام-قس/</t>
  </si>
  <si>
    <t>https//elbadil.com/2015/01/%D9%8A%D9%88%D9%85-%D8%AF%D8%A7%D9%85%D9%8A-%D8%A8%D8%A5%D9%82%D9%84%D9%8A%D9%85-%D8%A7%D9%84%D9%82%D9%86%D8%A7%D8%A9-%D9%88%D8%B3%D9%8A%D9%86%D8%A7%D8%A1-%D8%B9%D8%B4%D8%B1%D8%A7%D8%AA-%D8%A7%D9%84/</t>
  </si>
  <si>
    <t>https//almesryoon.com/story/657445/%D9%81%D8%B6-%D9%85%D8%B8%D8%A7%D9%87%D8%B1%D8%A9-%D9%84%D8%B9%D8%B3%D8%A7%D9%83%D8%B1-%D8%A7%D9%84%D8%AF%D8%B1%D8%AC%D8%A9-%D8%A7%D9%84%D8%A3%D9%88%D9%84%D9%89-%D8%A3%D9%85%D8%A7%D9%85-%D8%A7%D9%84%D8%AF%D8%A7%D8%AE%D9%84%D9%8A%D8%A9-%D9%88%D8%A5%D9%84%D9%82%D8%A7%D8%A1-%D8%A7%D9%84%D9%82%D8%A8%D8%B6-%D8%B9%D9%84%D9%89-12-%D8%B9%D8%B3%D9%83%D8%B1%D9%8A</t>
  </si>
  <si>
    <t>http//albedaiah.com/news/2015/02/02/81723</t>
  </si>
  <si>
    <t>https//elbadil.com/2015/03/%D8%A7%D9%86%D9%81%D8%AC%D8%A7%D8%B1-%D9%87%D8%A7%D8%A6%D9%84-%D9%81%D9%89-%D9%85%D8%B9%D8%B3%D9%83%D8%B1-%D8%A7%D9%84%D8%A7%D9%85%D9%86-%D8%A7%D9%84%D9%85%D8%B1%D9%83%D8%B2%D9%89-%D8%A8%D8%B3%D9%8A/</t>
  </si>
  <si>
    <t>http//albedaiah.com/news/2015/03/10/84596</t>
  </si>
  <si>
    <t>http//sharekalmasryalyoum.com/cities/shmal-sinai/443222/</t>
  </si>
  <si>
    <t>http//albedaiah.com/news/2015/06/27/92195</t>
  </si>
  <si>
    <t>http//onaeg.com/?p=2139836</t>
  </si>
  <si>
    <t>http//lensalmasryalyoum.com/album/8347/302563</t>
  </si>
  <si>
    <t>https//almesryoon.com/story/690291/%D8%A7%D9%86%D9%81%D8%AC%D8%A7%D8%B1-%D9%82%D9%86%D8%A8%D9%84%D8%A9-%D8%A8%D8%AF%D8%A7%D8%A6%D9%8A%D8%A9-%D8%A8%D8%A7%D9%84%D9%82%D8%B1%D8%A8-%D9%85%D9%86-%D9%85%D8%AC%D9%85%D8%B9-%D8%A7%D9%84%D9%85%D8%AD%D8%A7%D9%83%D9%85-%D8%A8%D8%A7%D9%84%D8%A3%D9%82%D8%B5%D8%B1</t>
  </si>
  <si>
    <t>http//yaablady.com/home/2015/03/13/تفجيرات-الجماعات-الارهابيه-تستهدف-ال/</t>
  </si>
  <si>
    <t>https//almesryoon.com/story/699605/%D8%A8%D8%A7%D9%84%D9%81%D9%8A%D8%AF%D9%8A%D9%88-%D9%88%D8%A7%D9%84%D8%B5%D9%88%D8%B1-%D8%A7%D9%86%D9%81%D8%AC%D8%A7%D8%B1-%D9%85%D9%86%D8%B2%D9%84-%D9%84%D8%B4%D9%8A%D8%AE-%D8%A7%D9%84%D8%A8%D9%84%D8%AF-%D8%A8%D8%A7%D9%84%D8%B4%D8%B1%D9%82%D9%8A%D8%A9</t>
  </si>
  <si>
    <t>http//masr-onlin.com/43345html</t>
  </si>
  <si>
    <t>http//almogaz.com/news/crime/2015/06/10/2023376</t>
  </si>
  <si>
    <t>https//cairoportal.com/story/213197/لا-اصابات-او-خسائر-بشريه-في-حوادث-تفجير-ابراج-الكهرباء-باوسيم</t>
  </si>
  <si>
    <t>http//almogaz.com/news/politics/2014/02/14/1339442</t>
  </si>
  <si>
    <t>http//akhbaraltaalim.com/news/38601</t>
  </si>
  <si>
    <t>http//sharekalmasryalyoum.com/cities/qena/458494/</t>
  </si>
  <si>
    <t>http//albedaiah.com/news/2015/09/07/96248</t>
  </si>
  <si>
    <t>http//asrarn.com/%D9%85%D8%A8%D8%A7%D8%AD%D8%AB-%D8%A7%D9%84%D8%A8%D8%AD%D9%8A%D8%B1%D9%87-%D8%AA%D9%83%D8%B4%D9%81-%D8%BA%D9%85%D9%88%D8%B6-%D8%AD%D8%A7%D8%AF%D8%AB-%D8%A7%D9%84%D9%83%D9%85%D9%8A%D9%86-%D8%A8%D8%A8/17994</t>
  </si>
  <si>
    <t>http//onaeg.com/?p=2142208</t>
  </si>
  <si>
    <t>http//albedaiah.com/news/2015/01/27/81222</t>
  </si>
  <si>
    <t>http//albedaiah.com/news/2015/01/30/81486</t>
  </si>
  <si>
    <t>https//zahmacairolive.com/بالفيديو-قتلي-العيد-في-ناهيا-والطالبي/</t>
  </si>
  <si>
    <t>http//el7ekaya.com/news/2017/nov/24/46226</t>
  </si>
  <si>
    <t>https//fath-news.com/newsphp?id=274078</t>
  </si>
  <si>
    <t>https//akhbarelyom.com/news/newdetails/2578471/1/الارهاب-يستهدف-بيوت-الله--و-لا-دين-لهhtml</t>
  </si>
  <si>
    <t>http//onaeg.com/?p=2163103</t>
  </si>
  <si>
    <t>https//almesryoon.com/story/680185/%D9%81%D9%8A-%D9%85%D8%B5%D8%B1-%D8%A7%D9%84%D9%85%D9%88%D8%AA-%D8%A8%D8%A7%D9%84%D8%AA%D9%81%D8%AC%D9%8A%D8%B1-%D8%A3%D9%88-%D8%A7%D9%84%D8%AA%D8%B9%D8%B0%D9%8A%D8%A8</t>
  </si>
  <si>
    <t>http//onaeg.com/?p=2189892</t>
  </si>
  <si>
    <t>https//cairoportal.com/story/156923/%D8%B4%D8%A7%D9%87%D8%AF-%D8%A7%D9%84%D8%B5%D8%AD%D8%A9--%D9%88%D9%81%D8%A7%D8%A9-%D8%A3%D9%88%D9%84-%D8%AD%D8%A7%D9%84%D8%A9-%D9%81%D9%8A-%D8%A7%D9%86%D9%81%D8%AC%D8%A7%D8%B1-%D8%AF%D8%A7%D8%B1-%D8%A7%D9%84%D9%82%D8%B6%D8%A7%D8%A1-%D8%A7%D9%84%D8%B9%D8%A7%D9%84%D9%8A</t>
  </si>
  <si>
    <t>https//cairoportal.com/story/158784/%D8%A8%D8%A7%D9%84%D8%B5%D9%88%D8%B1-4-%D9%85%D8%B5%D8%A7%D8%A8%D9%8A%D9%86-%D9%88%D8%AA%D8%AD%D8%B7%D9%85-%D8%B3%D9%8A%D8%A7%D8%B1%D8%A9-%D9%81%D9%8A-%D8%A7%D9%86%D9%81%D8%AC%D8%A7%D8%B1-%D9%82%D9%86%D8%A8%D9%84%D8%A9-%D9%85%D8%AD%D8%B1%D9%85-%D8%A8%D9%83</t>
  </si>
  <si>
    <t>http//lensalmasryalyoum.com/album/8616/311090</t>
  </si>
  <si>
    <t>https//cairoportal.com/story/171574/%D8%A8%D8%A7%D9%84%D8%B5%D9%88%D8%B1-%D8%A7%D9%86%D9%81%D8%AC%D8%A7%D8%B1-%D8%B3%D9%8A%D8%A7%D8%B1%D8%A9-%D9%85%D9%81%D8%AE%D8%AE%D8%A9-%D8%A3%D9%85%D8%A7%D9%85-%D9%82%D8%B3%D9%85-%D8%AB%D8%A7%D9%84%D8%AB-%D8%A7%D9%84%D8%B9%D8%B1%D9%8A%D8%B4</t>
  </si>
  <si>
    <t>http//almogaz.com/news/crime/2015/01/27/1838571</t>
  </si>
  <si>
    <t>http//onaeg.com/?p=2154654</t>
  </si>
  <si>
    <t>http//almogaz.com/news/crime/2015/01/27/1838797</t>
  </si>
  <si>
    <t>https//cairoportal.com/story/158562/%D8%A7%D9%86%D9%81%D8%AC%D8%A7%D8%B1-%D9%82%D9%86%D8%A8%D9%84%D8%A9-%D8%A8%D8%AF%D8%A7%D8%A6%D9%8A%D8%A9-%D8%AF%D8%A7%D8%AE%D9%84-%D9%85%D8%AD%D8%B7%D8%A9-%D9%82%D8%B7%D8%A7%D8%B1-%D8%B7%D9%86%D8%B7%D8%A7-%D9%88%D9%84%D8%A7-%D8%A5%D8%B5%D8%A7%D8%A8%D8%A7%D8%AA</t>
  </si>
  <si>
    <t>http//a7walmasr.com/show-59883html</t>
  </si>
  <si>
    <t>https//zahmacairolive.com/%D8%A7%D9%84%D8%AC%D9%8A%D8%B4-%D8%B9%D9%86-%D8%A7%D9%86%D9%81%D8%AC%D8%A7%D8%B1-%D8%A7%D9%84%D8%B9%D8%B1%D9%8A%D8%B4-%D8%A7%D9%86%D8%AA%D8%AD%D8%A7%D8%B1%D9%8A-%D9%81%D8%AC%D8%B1-%D9%86%D9%81%D8%B3/</t>
  </si>
  <si>
    <t>https//cairoportal.com/story/155475/%D8%A8%D8%A7%D9%84%D8%B5%D9%88%D8%B1-%D8%A7%D9%86%D9%81%D8%AC%D8%A7%D8%B1-%D9%82%D9%86%D8%A8%D9%84%D8%A9-%D8%A8%D8%AC%D9%88%D8%A7%D8%B1-%D9%82%D8%B3%D9%85-%D8%B4%D8%B1%D8%B7%D8%A9-%D8%A7%D9%84%D9%88%D8%B1%D8%A7%D9%82-%D9%81%D9%8A-%D8%A7%D9%84%D8%AC%D9%8A%D8%B2%D8%A9</t>
  </si>
  <si>
    <t>http//albedaiah.com/news/2015/03/07/84377</t>
  </si>
  <si>
    <t>https//cairoportal.com/story/262058/%D8%A5%D8%B5%D8%A7%D8%A8%D8%A9-%D8%A3%D8%B1%D8%A8%D8%B9%D8%A9-%D8%A3%D8%B4%D8%AE%D8%A7%D8%B5-%D9%81%D9%8A-%D8%A7%D9%86%D9%81%D8%AC%D8%A7%D8%B1-%D8%AF%D8%B1%D8%A7%D8%AC%D8%A9-%D9%86%D8%A7%D8%B1%D9%8A%D8%A9-%D9%85%D9%81%D8%AE%D8%AE%D8%A9-%D8%A8%D8%A7%D9%84%D9%81%D9%8A%D9%88%D9%85</t>
  </si>
  <si>
    <t>https//cairoportal.com/story/262216/تلفيات-كبيره-جراء-انفجار-موتوسيكل-بحي-الجون-في-الفيوم</t>
  </si>
  <si>
    <t>https//cairoportal.com/story/262216/%D8%AA%D9%84%D9%81%D9%8A%D8%A7%D8%AA-%D9%83%D8%A8%D9%8A%D8%B1%D8%A9-%D8%AC%D8%B1%D8%A7%D8%A1-%D8%A7%D9%86%D9%81%D8%AC%D8%A7%D8%B1-%D9%85%D9%88%D8%AA%D9%88%D8%B3%D9%8A%D9%83%D9%84-%D8%A8%D8%AD%D9%8A-%D8%A7%D9%84%D8%AC%D9%88%D9%86-%D9%81%D9%8A-%D8%A7%D9%84%D9%81%D9%8A%D9%88%D9%85</t>
  </si>
  <si>
    <t>https//cairoportal.com/story/171433/%D9%86%D9%86%D8%B4%D8%B1-%D8%A3%D8%B3%D9%85%D8%A7%D8%A1-%D8%B4%D9%87%D8%AF%D8%A7%D8%A1-%D8%AA%D9%81%D8%AC%D9%8A%D8%B1-%D9%85%D8%AF%D8%B1%D8%B9%D8%A9-%D9%83%D8%B1%D9%85-%D8%A7%D9%84%D9%82%D9%88%D8%A7%D8%AF%D9%8A%D8%B3-%D8%A8%D8%B3%D9%8A%D9%86%D8%A7%D8%A1</t>
  </si>
  <si>
    <t>http//albedaiah.com/news/2015/04/19/87458</t>
  </si>
  <si>
    <t>https//m5ab2.com/showthreadphp?t=126</t>
  </si>
  <si>
    <t>http//almogaz.com/news/crime/2015/01/25/1836002</t>
  </si>
  <si>
    <t>http//almogaz.com/news/politics/2015/05/18/1998787</t>
  </si>
  <si>
    <t>http//onaeg.com/?p=2279046</t>
  </si>
  <si>
    <t>https//elbadil.com/2015/05/%D9%86%D9%86%D8%B4%D8%B1-%D8%AA%D9%81%D8%A7%D8%B5%D9%8A%D9%84-%D8%A7%D9%86%D9%81%D8%AC%D8%A7%D8%B1-%D8%AE%D8%B7-%D8%A7%D9%84%D8%BA%D8%A7%D8%B2-%D8%A7%D9%84%D8%B7%D8%A8%D9%8A%D8%B9%D9%8A-%D8%BA%D8%B1/</t>
  </si>
  <si>
    <t>https//alborsanews.com/2015/02/08/653483</t>
  </si>
  <si>
    <t>http//albedaiah.com/news/2015/02/08/82260</t>
  </si>
  <si>
    <t>http//albedaiah.com/news/2015/02/08/82282</t>
  </si>
  <si>
    <t>https//zahmacairolive.com/%D8%A7%D9%86%D9%81%D8%AC%D8%A7%D8%B1-%D9%81%D9%8A-%D8%B1%D9%88%D9%83%D8%B3%D9%8A-%D9%88%D8%A5%D8%B5%D8%A7%D8%A8%D8%A9-%D8%B4%D8%B1%D8%B7%D9%8A/</t>
  </si>
  <si>
    <t>http//onaeg.com/?p=2364918</t>
  </si>
  <si>
    <t>http//albedaiah.com/news/2015/01/16/80286</t>
  </si>
  <si>
    <t>https//mmobtada.com/details/280241</t>
  </si>
  <si>
    <t>https//cairoportal.com/story/141484/%D8%A7%D9%84%D9%85%D9%82%D8%A7%D9%88%D9%85%D8%A9-%D8%A7%D9%84%D8%B4%D8%B9%D8%A8%D9%8A%D8%A9-%D8%AA%D8%AA%D8%A8%D9%86%D9%89-%D8%AA%D9%81%D8%AC%D9%8A%D8%B1%D8%A7%D8%AA-%D8%A7%D9%84%D8%A5%D8%B3%D9%83%D9%86%D8%AF%D8%B1%D9%8A%D8%A9</t>
  </si>
  <si>
    <t>https//cairoportal.com/story/141484/%D8%A7%D9%84%D9%85%D9%82%D8%A7%D9%88%D9%85%D9%87-%D8%A7%D9%84%D8%B4%D8%B9%D8%A8%D9%8A%D9%87-%D8%AA%D8%AA%D8%A8%D9%86%D9%8A-%D8%AA%D9%81%D8%AC%D9%8A%D8%B1%D8%A7%D8%AA-%D8%A7%D8%B3%D9%83%D9%86%D8%AF%D8%B1%D9%8A%D9%87</t>
  </si>
  <si>
    <t>http//alharamalrabe3.com/%D8%A8%D8%A7%D9%84%D8%B5%D9%88%D8%B1-%D8%A7%D9%86%D9%81%D8%AC%D8%A7%D8%B1-%D9%82%D9%86%D8%A8%D9%84%D8%A9-%D9%81%D9%8A-%D8%B2%D8%A7%D8%B1%D8%B9%D9%87%D8%A7-%D8%A3%D9%85%D8%A7%D9%85-%D9%82%D8%B3/</t>
  </si>
  <si>
    <t>https//cairoportal.com/story/223933/%D8%A8%D8%A7%D9%84%D9%81%D9%8A%D8%AF%D9%8A%D9%88-%D8%A8%D9%8A%D8%A7%D9%86-%D8%A7%D9%84%D9%82%D9%8A%D8%A7%D8%AF%D8%A9-%D8%A7%D9%84%D8%B9%D8%A7%D9%85%D8%A9-%D9%84%D9%84%D9%82%D9%88%D8%A7%D8%AA-%D8%A7%D9%84%D9%85%D8%B3%D9%84%D8%AD%D8%A9-%D8%B9%D9%86-%D8%A3%D8%AD%D8%AF%D8%A7%D8%AB-%D8%B3%D9%8A%D9%86%D8%A7%D8%A1</t>
  </si>
  <si>
    <t>https//zahmacairolive.com/%D8%A7%D9%84%D8%B9%D8%B1%D9%8A%D8%B4-%D9%85%D9%82%D8%AA%D9%84-%D9%88%D8%A5%D8%B5%D8%A7%D8%A8%D8%A9-%D8%A7%D9%84%D8%B9%D8%B4%D8%B1%D8%A7%D8%AA-%D9%81%D9%8A-%D9%87%D8%AC%D9%85%D8%A7%D8%AA-%D8%A5%D8%B1/</t>
  </si>
  <si>
    <t>https//almesryoon.com/story/654993/%D9%85%D8%B5%D8%A7%D8%AF%D8%B1-%D8%B7%D8%A8%D9%8A%D8%A9-%D9%85%D9%82%D8%AA%D9%84-30-%D8%B9%D9%84%D9%89-%D8%A7%D9%84%D8%A3%D9%82%D9%84-%D9%88%D8%A5%D8%B5%D8%A7%D8%A8%D8%A9-50-%D9%81%D9%8A-%D8%A7%D9%86%D9%81%D8%AC%D8%A7%D8%B1%D8%A7%D8%AA-%D9%88%D9%87%D8%AC%D9%85%D8%A7%D8%AA-%D9%81%D9%8A-%D8%B3%D9%8A%D9%86%D8%A7%D8%A1-%D9%88%D8%A7%D9%84%D8%B3%D9%88%D9%8A%D8%B3</t>
  </si>
  <si>
    <t>https//almesryoon.com/story/813006/%D8%A5%D8%B5%D8%A7%D8%A8%D8%A9-%D8%AB%D9%84%D8%A7%D8%AB%D8%A9-%D8%B4%D8%B1%D8%B7%D9%8A%D9%8A%D9%86-%D9%81%D9%89-%D8%A7%D9%86%D9%81%D8%AC%D8%A7%D8%B1-%D9%82%D8%B3%D9%85-%D8%A7%D9%84%D8%A3%D8%B2%D8%A8%D9%83%D9%8A%D8%A9</t>
  </si>
  <si>
    <t>http//albedaiah.com/news/2015/02/03/81818</t>
  </si>
  <si>
    <t>http//sharekalmasryalyoum.com/cities/cairo/441765/</t>
  </si>
  <si>
    <t>http//a7walmasr.com/show-52362html</t>
  </si>
  <si>
    <t>https//zahmacairolive.com/%D8%A7%D9%84%D8%B9%D9%82%D8%A7%D8%A8-%D8%A7%D9%84%D8%AB%D9%88%D8%B1%D9%8A-%D8%AA%D8%AA%D8%A8%D9%86%D9%89-%D9%82%D9%86%D8%A8%D9%84%D8%A9-%D8%A7%D9%84%D9%82%D8%B6%D8%A7%D8%A1-%D8%A7%D9%84%D8%B9/</t>
  </si>
  <si>
    <t>http//elmoustkbal.com/news/newsaspx?id=5550</t>
  </si>
  <si>
    <t>https//almesryoon.com/story/725759/%D8%A8%D8%A7%D9%84%D8%B5%D9%88%D8%B1-%D9%85%D8%AF%D9%8A%D8%B1-%D8%A3%D9%85%D9%86-%D8%A3%D8%B3%D9%88%D8%A7%D9%86-%D9%8A%D8%B9%D8%A7%D9%8A%D9%86-%D9%85%D9%88%D9%82%D8%B9-%D8%A7%D9%86%D9%81%D8%AC%D8%A7%D8%B1-%D9%85%D8%AD%D9%8A%D8%B7-%D9%86%D9%82%D8%B7%D8%A9-%D8%B4%D8%B1%D8%B7%D8%A9-%D9%83%D9%8A%D9%85%D8%A7</t>
  </si>
  <si>
    <t>https//cairoportal.com/story/168649/%D8%A7%D9%86%D9%81%D8%AC%D8%A7%D8%B1-%D8%B9%D8%A8%D9%88%D8%A9-%D8%A8%D8%AF%D8%A7%D8%A6%D9%8A%D8%A9-%D8%A3%D9%85%D8%A7%D9%85-%D9%85%D8%AF%D8%B1%D8%B3%D8%A9-%D8%A3%D8%AD%D9%85%D8%AF-%D8%B9%D8%B1%D8%A7%D8%A8%D9%89-%D8%A8%D8%A5%D9%85%D8%A8%D8%A7%D8%A8%D8%A9</t>
  </si>
  <si>
    <t>http//masr-onlin.com/42376html</t>
  </si>
  <si>
    <t>http//almogaz.com/news/crime/2015/05/16/1997146</t>
  </si>
  <si>
    <t>http//akhbarassiut.com/2015/06/29/عاجل-تفكيك-قنبله-بدائيه-الصنع-اعلي-قنا/</t>
  </si>
  <si>
    <t>https//cairoportal.com/story/246289/بالصور-حاله-من-الذعر-بمحيط-مبني-امن-الدوله-بـ-6-اكتوبر-للاشتباه-بوجود-قنبله</t>
  </si>
  <si>
    <t>https//misr5.com/386290/%d8%a7%d8%b3%d8%aa%d8%b4%d9%87%d8%a7%d8%af-10-%d8%ac%d9%86%d9%88%d8%af-%d9%88%d9%85%d9%82%d8%aa%d9%84-22-%d8%a5%d8%b1%d9%87%d8%a7%d8%a8%d9%8a%d8%a7%d9%8b/</t>
  </si>
  <si>
    <t>https//cairoportal.com/story/146954/بلاغ-بالعثور-علي-قنبله-قرب-محطه-قطار-سيدي-جابر</t>
  </si>
  <si>
    <t>https//cairoportal.com/story/148884/انفجار-قنبله-بالقرب-من-ميدان-السواقي-بالفيوم</t>
  </si>
  <si>
    <t>https//cairoportal.com/story/148884/%D8%A7%D9%86%D9%81%D8%AC%D8%A7%D8%B1-%D9%82%D9%86%D8%A8%D9%84%D8%A9-%D8%A8%D8%A7%D9%84%D9%82%D8%B1%D8%A8-%D9%85%D9%86-%D9%85%D9%8A%D8%AF%D8%A7%D9%86-%D8%A7%D9%84%D8%B3%D9%88%D8%A7%D9%82%D9%8A-%D8%A8%D8%A7%D9%84%D9%81%D9%8A%D9%88%D9%85</t>
  </si>
  <si>
    <t>https//cairoportal.com/story/150565/%D8%B9%D8%A7%D8%AC%D9%84-%D9%85%D8%B5%D8%B1%D8%B9-%D9%88%D8%A5%D8%B5%D8%A7%D8%A8%D8%A9-%D8%B4%D8%AE%D8%B5%D9%8A%D9%86-%D9%81%D9%8A-%D8%A7%D9%86%D9%81%D8%AC%D8%A7%D8%B1-%D8%B4%D9%82%D8%A9-%D8%A3%D9%85%D8%A7%D9%85-%D9%85%D8%B1%D9%83%D8%B2-%D8%B4%D8%B1%D8%B7%D8%A9-%D8%A5%D8%AF%D9%81%D9%88</t>
  </si>
  <si>
    <t>https//cairoportal.com/story/152156/%D8%B4%D8%A7%D9%87%D8%AF-%D8%AA%D9%81%D9%83%D9%8A%D9%83-%D9%82%D9%86%D8%A8%D9%84%D8%A9-%D8%A8%D8%B7%D8%B1%D9%8A%D9%82-%D9%83%D9%88%D8%B1%D9%86%D9%8A%D8%B4-%D8%A7%D9%84%D9%85%D9%86%D8%B4%D9%8A%D8%A9-%D9%88%D8%B3%D8%B7-%D8%AA%D8%AC%D9%85%D9%87%D8%B1-%D8%A7%D9%84%D9%85%D8%A7%D8%B1%D8%A9</t>
  </si>
  <si>
    <t>https//cairoportal.com/story/211386/%D9%85%D8%B3%D9%84%D8%AD%D9%88%D9%86-%D9%8A%D8%B7%D9%84%D9%82%D9%88%D9%86-%D8%A7%D9%84%D9%86%D8%A7%D8%B1-%D8%B9%D9%84%D9%89-%D9%83%D9%85%D9%8A%D9%86-%D8%A3%D9%85%D9%86%D9%8A-%D8%A8%D8%A7%D9%84%D8%B4%D9%8A%D8%AE-%D8%B2%D9%88%D9%8A%D8%AF</t>
  </si>
  <si>
    <t>https//elbadil.com/2015/06/%D9%87%D8%AC%D9%88%D9%85-%D8%A5%D8%B1%D9%87%D8%A7%D8%A8%D9%8A-%D8%B9%D9%84%D9%89-%D9%83%D9%85%D9%8A%D9%86-%D8%A3%D8%A8%D9%88-%D8%B7%D9%88%D9%8A%D9%84%D8%A9-%D8%A8%D8%B4%D9%85%D8%A7%D9%84-%D8%B3%D9%8A/</t>
  </si>
  <si>
    <t>https//cairoportal.com/story/220040/%D8%AA%D9%88%D9%82%D9%81-%D8%AD%D8%B1%D9%83%D8%A9-%D9%82%D8%B7%D8%A7%D8%B1%D8%A7%D8%AA-%D8%A7%D9%84%D9%82%D8%A7%D9%87%D8%B1%D8%A9-%D8%A7%D9%84%D8%A5%D8%B3%D9%83%D9%86%D8%AF%D8%B1%D9%8A%D8%A9-%D8%A8%D8%B3%D8%A8%D8%A8-%D8%A7%D9%86%D9%81%D8%AC%D8%A7%D8%B1-%D9%82%D9%86%D8%A8%D9%84%D8%A9</t>
  </si>
  <si>
    <t>https//cairoportal.com/story/299214/%D8%A7%D9%84%D8%B5%D8%AD%D8%A9-15-%D8%A7%D8%B5%D8%A7%D8%A8%D8%A9-%D8%AD%D8%B5%D9%8A%D9%84%D8%A9-%D8%AC%D9%88%D9%84%D8%A9-%D8%A7%D9%84%D8%A5%D8%B9%D8%A7%D8%AF%D8%A9-%D9%84%D9%84%D8%A7%D9%86%D8%AA%D8%AE%D8%A7%D8%A8%D8</t>
  </si>
  <si>
    <t>https//cairoportal.com/story/335062/%D8%A7%D9%86%D9%81%D8%AC%D8%A7%D8%B1-%D9%85%D8%AF%D8%B1%D8%B9%D8%A9-%D9%84%D9%84%D8%B4%D8%B1%D8%B7%D8%A9-%D8%A8%D8%B9%D8%AF-%D8%A7%D8%B3%D8%AA%D9%87%D8%AF%D8%A7%D9%81%D9%87%D8%A7-%D8%A8%D8%B9%D8%A8%D9%88%D8%A9-%D9%86%D8%A7%D8%B3%D9%81%D8%A9-%D9%81%D9%8A-%D8%A7%D9%84%D8%B9%D8%B1%D9%8A%D8%B4</t>
  </si>
  <si>
    <t>https//elbadil.com/2014/04/%D8%B9%D9%85%D9%8A%D8%AF-%D8%AD%D9%82%D9%88%D9%82-%D8%A7%D9%84%D9%82%D8%A7%D9%87%D8%B1%D8%A9-%D9%84%D8%A7%D8%A8%D8%AF-%D9%85%D9%86-%D8%AA%D9%88%D8%A7%D8%AC%D8%AF-%D8%A7%D9%84%D8%B4%D8%B1/</t>
  </si>
  <si>
    <t>https//elbadil.com/2015/10/%D9%86%D9%86%D8%B4%D8%B1-%D8%A8%D8%A7%D9%84%D8%A3%D8%B3%D9%85%D8%A7%D8%A1-%D8%AA%D9%81%D8%A7%D8%B5%D9%8A%D9%84-%D8%A7%D9%84%D8%A7%D9%86%D9%81%D8%AC%D8%A7%D8%B1-%D8%A7%D9%84%D9%88%D8%A7%D9%82%D8%B9/</t>
  </si>
  <si>
    <t>https//cairoportal.com/story/271912/%D8%A8%D8%A7%D9%84%D8%B5%D9%88%D8%B1-%D8%AA%D9%81%D8%AC%D9%8A%D8%B1-%D9%82%D9%86%D8%A8%D9%84%D8%A9-%D8%A8%D8%AF%D8%A7%D8%A6%D9%8A%D8%A9-%D8%AE%D9%84%D9%81-%D9%85%D8%B1%D9%83%D8%B2-%D8%B4%D8%B1%D8%B7%D8%A9-%D8%A7%D9%84%D8%AE%D8%A7%D9%86%D9%83%D8%A9</t>
  </si>
  <si>
    <t>https//misr5.com/301990/انفجار-سياره-بشارع-كورنيش-النيل-بالمن/</t>
  </si>
  <si>
    <t>https//misr5.com/326054/%D8%A8%D8%A7%D9%84%D8%B5%D9%88%D8%B1-%D8%AA%D9%81%D8%AC%D9%8A%D8%B1-%D8%AD%D9%82%D9%8A%D8%A8%D8%A9-%D9%8A%D8%AF-%D9%85%D9%81%D8%AE%D8%AE%D8%A9-%D9%81%D9%8A-%D8%A7%D9%84%D9%85%D8%AD%D9%84%D8%A9/</t>
  </si>
  <si>
    <t>https//misr5.com/406668/تفكيك-عبوه-ناسفه-بالفيوم/</t>
  </si>
  <si>
    <t>https//cairoportal.com/story/145316/%D9%86%D9%82%D9%84-7-%D9%85%D8%B5%D8%A7%D8%A8%D9%8A%D9%86-%D9%81%D9%8A-%D8%A7%D9%86%D9%81%D8%AC%D8%A7%D8%B1-%D9%83%D9%85%D9%8A%D9%86-%D9%85%D8%B3%D8%B7%D8%B1%D8%AF-%D9%84%D9%80%D9%85%D8%B3%D8%AA%D8%B4%D9%81%D9%89-%D8%A7%D9%84%D8%B4%D8%B1%D8%B7%D8%A9</t>
  </si>
  <si>
    <t>http//albedaiah.com/news/2015/02/13/82655</t>
  </si>
  <si>
    <t>https//cairoportal.com/story/260854/%D8%A7%D9%84%D8%AF%D8%A7%D8%AE%D9%84%D9%8A%D8%A9-%D8%AA%D8%B9%D9%84%D9%86-%D8%A5%D8%AD%D8%A8%D8%A7%D8%B7-%D8%B9%D9%85%D9%84%D9%8A%D8%A9-%D8%A7%D9%86%D8%AA%D8%AD%D8%A7%D8%B1%D9%8A%D8%A9-%D8%A7%D8%B3%D8%AA%D9%87%D8%AF%D9%81%D8%AA-%D8%AA%D9%85%D8%B1%D9%83%D8%B2%D8%A7-%D8%A3%D9%85%D9%86%D9%8A%D8%A7-%D8%A8%D8%A7%D9%84%D8%B9%D8%B1%D9%8A%D8%B4</t>
  </si>
  <si>
    <t>http//onaeg.com/?p=2167588</t>
  </si>
  <si>
    <t>https//zahmacairolive.com/%D8%A5%D8%B1%D9%87%D8%A7%D8%A8-%D9%81%D9%8A-%D8%A7%D9%84%D8%B2%D9%85%D8%A7%D9%84%D9%83-%D8%A3%D8%AE%D8%A8%D8%A7%D8%B1-%D8%A7%D9%84%D9%86%D9%87%D8%A7%D8%B1%D8%AF%D8%A9-%D9%81%D9%89-30-%D8%AB%D8%A7/</t>
  </si>
  <si>
    <t>http//tahrir2day.com/%D8%A7%D9%84%D8%A5%D8%B1%D9%87%D8%A7%D8%A8-%D9%8A%D8%B3%D8%AA%D9%82%D8%A8%D9%84-%D8%A7%D9%84%D8%AD%D9%83%D9%88%D9%85%D8%A9-%D8%A7%D9%84%D8%AC%D8%AF%D9%8A%D8%AF%D8%A9-%D8%A8%D8%B7%D8%B1%D9%8A%D9%82/</t>
  </si>
  <si>
    <t>http//elbashayeronline.com/news-492355html</t>
  </si>
  <si>
    <t>http//almogaz.com/news/crime/2015/04/15/1959448</t>
  </si>
  <si>
    <t>http//anbamoscow.com/aworld/20140217/389414348html</t>
  </si>
  <si>
    <t>https//elbadil.com/2015/09/%D8%A7%D9%84%D8%A5%D8%B1%D9%87%D8%A7%D8%A8-%D9%8A%D9%82%D8%AA%D9%84-%D9%81%D8%B1%D8%AD%D8%A9-%D8%A7%D9%84%D8%B9%D9%8A%D8%AF-%D9%84%D8%A3%D9%87%D8%A7%D9%84%D9%8A-%D8%B4%D9%85%D8%A7%D9%84-%D8%B3%D9%8A/</t>
  </si>
  <si>
    <t>https//elbadil.com/2015/04/%D8%A7%D8%B3%D8%AA%D9%85%D8%B1%D8%A7%D8%B1-%D9%85%D8%B3%D9%84%D8%B3%D9%84-%D8%A7%D8%B3%D8%AA%D9%87%D8%AF%D8%A7%D9%81-%D8%A7%D9%84%D9%82%D9%88%D8%A7%D8%AA-%D8%A8%D8%B4%D9%85%D8%A7%D9%84-%D8%B3%D9%8A/</t>
  </si>
  <si>
    <t>https//almesryoon.com/story/736383/13-%D9%81%D8%AA%D8%A7%D8%A9-%D9%88%D8%B1%D8%A7%D8%A1-%D9%85%D8%B0%D8%A8%D8%AD%D8%A9-%D8%A7%D9%84%D8%A8%D8%B5%D8%A7%D8%B1%D8%B7%D8%A9-%D9%88%D8%A7%D9%84%D8%A5%D8%AE%D9%88%D8%A7%D9%86-%D8%AA%D8%AD%D9%85%D9%84-%D8%A7%D9%84%D8%B3%D9%8A%D8%B3%D9%8A-%D8%A7%D9%84%D9%85%D8%B3%D8%A4%D9%88%D9%84%D9%8A%D8%A9</t>
  </si>
  <si>
    <t>https//elbadil.com/2015/02/%D8%A7%D9%86%D9%81%D8%AC%D8%A7%D8%B1%D8%A7%D8%AA-%D8%A7%D9%84%D9%82%D9%86%D8%A7%D8%A8%D9%84-%D8%A8%D8%A7%D9%84%D8%A5%D8%B3%D9%83%D9%86%D8%AF%D8%B1%D9%8A%D8%A9-%D8%AA%D8%B3%D8%A8%D8%A8-%D8%A7%D9%84/</t>
  </si>
  <si>
    <t>http//onaeg.com/?p=2170338</t>
  </si>
  <si>
    <t>http//onaeg.com/?p=2201910</t>
  </si>
  <si>
    <t>https//misr5.com/339637/اخبار%E2%80%AC-سيناء-خلال-24-ساعه-و-اخر-تطورات-تف/</t>
  </si>
  <si>
    <t>https//zahmacairolive.com/%D9%82%D8%AA%D9%8A%D9%84%D8%A7%D9%86-%D9%889-%D9%85%D8%B6%D8%A7%D8%A8%D9%8A%D9%86-%D9%81%D9%8A-%D8%A7%D9%86%D9%81%D8%AC%D8%A7%D8%B1-%D8%AF%D8%A7%D8%B1-%D8%A7%D9%84%D9%82%D8%B6%D8%A7%D8%A1-%D8%A7/</t>
  </si>
  <si>
    <t>https//alborsanews.com/2015/03/02/664527</t>
  </si>
  <si>
    <t>https//alborsanews.com/2015/03/02/664509</t>
  </si>
  <si>
    <t>https//zahmacairolive.com/%D9%88%D9%84%D8%A7%D9%8A%D8%A9-%D8%B3%D9%8A%D9%86%D8%A7%D8%A1-%D8%AA%D9%86%D8%B4%D8%B1-%D8%B5%D9%88%D8%B1%D8%A9-%D8%A7%D8%B3%D8%AA%D9%87%D8%AF%D8%A7%D9%81-%D8%B2%D9%88%D8%B1%D9%82-%D8%AD%D8%B1%D8%A8/</t>
  </si>
  <si>
    <t>https//cairoportal.com/story/152445/%D8%AD%D8%B1%D8%A7%D9%83-%D8%B7%D9%84%D8%A7%D8%A8%D9%8A-%D9%88%D8%A7%D8%B3%D8%B9-%D9%81%D9%8A-%D8%A7%D9%84%D8%AC%D8%A7%D9%85%D8%B9%D8%A7%D8%AA-%D9%88%D8%A7%D9%84%D8%A3%D9%85%D9%86-%D9%8A%D8%B1%D8%AF-%D8%A8%D9%81%D8%B6-%D8%A7%D9%84%D8%AA%D8%AC%D9%85%D8%B9%D8%A7%D8%AA</t>
  </si>
  <si>
    <t>https//misr5.com/467514/سناء-تستيقظ-علي-فاجعه-استشهاد-النقيب-ه/</t>
  </si>
  <si>
    <t>https//elbadil.com/2015/05/%D8%A7%D9%84%D8%A8%D9%84%D8%A7%D9%83-%D8%A8%D9%84%D9%88%D9%83-%D9%8A%D8%B8%D9%87%D8%B1-%D9%85%D9%86-%D8%AC%D8%AF%D9%8A%D8%AF-%D9%88%D9%8A%D8%B9%D9%84%D9%86-%D9%85%D8%B3%D8%A6%D9%88%D9%84/</t>
  </si>
  <si>
    <t>https//cairoportal.com/story/328929/%D8%A7%D9%86%D9%81%D8%AC%D8%A7%D8%B1-%D8%B9%D8%A8%D9%88%D8%A9-%D9%86%D8%A7%D8%B3%D9%81%D8%A9-%D8%A8%D8%AC%D9%88%D8%A7%D8%B1-%D9%85%D8%B3%D8%AC%D8%AF-%D8%A7%D9%84%D9%86%D8%B5%D8%B1-%D9%81%D9%8A-%D8%A7%D9%84%D8%B9%D8%B1%D9%8A%D8%B4</t>
  </si>
  <si>
    <t>http//albedaiah.com/news/2015/01/25/81052</t>
  </si>
  <si>
    <t>https//cairoportal.com/story/194651/%D8%B9%D8%A8%D9%88%D8%A7%D8%AA-%D9%86%D8%A7%D8%B3%D9%81%D8%A9-%D8%AA%D8%B3%D8%AA%D9%87%D8%AF%D9%81-%D8%A8%D8%B1%D8%AC-%D9%83%D9%87%D8%B1%D8%A8%D8%A7%D8%A1--%D8%A7%D9%84%D8%B9%D8%A7%D9%85%D8%B1%D9%8A%D8%A9---%D9%83%D9%81%D8%B1-%D8%A7%D9%84%D8%AF%D9%88%D8%A7%D8%B1-%D9%88%D8%AA%D8%B3%D9%82%D8%B7%D9%87</t>
  </si>
  <si>
    <t>http//onaeg.com/?p=2281470</t>
  </si>
  <si>
    <t>http//onaeg.com/?p=2160028</t>
  </si>
  <si>
    <t>http//albedaiah.com/news/2015/01/26/81199</t>
  </si>
  <si>
    <t>http//misr5.com/323408/%D9%85%D8%B4%D8%A7%D8%AC%D8%B1%D8%A7%D8%AA-%D9%81%D9%8A-%D8%B3%D8%AC%D9%86-%D9%82%D8%B3%D9%85-%D8%A7%D9%84%D9%85%D9%86%D9%8A%D8%A7/</t>
  </si>
  <si>
    <t>http//alwakei.com/news/54591/indexhtml</t>
  </si>
  <si>
    <t>http//misr5.com/371988/%D8%A7%D9%86%D9%81%D8%AC%D8%A7%D8%B1-%D8%B9%D8%A8%D9%88%D8%A9-%D9%86%D8%A7%D8%B3%D9%81%D8%A9-%D9%88%D8%A5%D8%B7%D9%84%D8%A7%D9%82-%D9%86%D8%A7%D8%B1-%D8%B9%D9%84%D9%89-%D8%A3%D8%AA%D9%88%D8%A8%D9%8A/</t>
  </si>
  <si>
    <t>https//misr5.com/371988/انفجار-عبوه-ناسفه-واطلاق-نار-علي-اتوبي/</t>
  </si>
  <si>
    <t>http//todayalmasryalyoum.com/article2aspx?ArticleID=556872&amp;IssueID=4447</t>
  </si>
  <si>
    <t>http//todayalmasryalyoum.com/article2aspx?ArticleID=561046</t>
  </si>
  <si>
    <t>http//el7ekaya.com/news/2017/oct/21/44078</t>
  </si>
  <si>
    <t>http//rassd.com/346512htm</t>
  </si>
  <si>
    <t>https//cairoportal.com/story/142012/%D8%A8%D8%B9%D8%AF-18-%D8%B3%D8%A7%D8%B9%D8%A9-%D8%AA%D9%81%D9%83%D9%8A%D9%83-%D8%AB%D8%A7%D9%86%D9%8A-%D9%82%D9%86%D8%A8%D9%84%D8%A9-%D8%A3%D8%B3%D9%81%D9%84-%D9%83%D9%88%D8%A8%D8%B1%D9%8A-%D8%A7%D9%84%D9%85%D9%86%D8%AF%D8%B1%D8%A9-%D8%A8%D8%A7%D9%84%D8%A5%D8%B3%D9%83%D9%86%D8%AF%D8%B1%D9%8A%D8%A9</t>
  </si>
  <si>
    <t>http//sharekalmasryalyoum.com/cities/cairo/441028/</t>
  </si>
  <si>
    <t>http//lensalmasryalyoum.com/album/8249/299376</t>
  </si>
  <si>
    <t>http//albedaiah.com/news/2015/01/24/80939</t>
  </si>
  <si>
    <t>http//almogaz.com/news/crime/2015/01/31/1846801</t>
  </si>
  <si>
    <t>http//albedaiah.com/news/2015/01/18/80498</t>
  </si>
  <si>
    <t>http//bashkatib.com/sawtelsalam/news_details/7-اصابه-شاب-في-انفجار-قنبله-بدائيه-الصنع-بدار-السلام</t>
  </si>
  <si>
    <t>https//cairoportal.com/story/145007/%D8%A7%D9%86%D9%81%D8%AC%D8%A7%D8%B1-%D8%B9%D8%A8%D9%88%D8%A9-%D9%86%D8%A7%D8%B3%D9%81%D8%A9-%D8%A3%D8%B3%D9%81%D9%84-%D8%B9%D9%85%D9%88%D8%AF-%D9%83%D9%87%D8%B1%D8%A8%D8%A7%D8%A1-%D8%A8%D8%A7%D9%84%D9%81%D9%8A%D9%88%D9%85</t>
  </si>
  <si>
    <t>http//gomhuriaonline.com/mainasp?v_article_id=214973#Wftl09cjTDd</t>
  </si>
  <si>
    <t>http//elbashayeronline.com/news-463380html</t>
  </si>
  <si>
    <t>https//cairoportal.com/story/150017/%D8%A7%D9%84%D8%B0%D8%B9%D8%B1-%D9%8A%D8%B5%D9%8A%D8%A8-%D8%A7%D9%84%D8%A5%D8%B3%D9%83%D9%86%D8%AF%D8%B1%D9%8A%D8%A9-%D8%A8%D8%B9%D8%AF-%D8%A7%D9%86%D9%81%D8%AC%D8%A7%D8%B1-6-%D9%82%D9%86%D8%A7%D8%A8%D9%84-%D9%88%D8%AA%D8%AD%D8%B0%D9%8A%D8%B1%D8%A7%D8%AA-%D9%85%D9%86-%D8%B4%D8%A7%D8%B1%D8%B9-%D8%A3%D8%A8%D9%88-%D9%82%D9%8A%D8%B1</t>
  </si>
  <si>
    <t>http//sharekalmasryalyoum.com/cities/cairo/441597/</t>
  </si>
  <si>
    <t>https//cairoportal.com/story/148639/توقف-حركه-ترام-الرمل-بعد-العثور-علي-قنبله-بمحطه-سيدي-جابر</t>
  </si>
  <si>
    <t>https//cairoportal.com/story/146844/انفجار-عبوه-ناسفه-قرب-كنتاكي-العريش-دون-وقوع-اصابات</t>
  </si>
  <si>
    <t>http//onaeg.com/?p=2202861</t>
  </si>
  <si>
    <t>http//albedaiah.com/news/2015/03/07/84396</t>
  </si>
  <si>
    <t>https//cairoportal.com/story/162960/عاجل-انفجار-بمدرسه-نجيب-محفوظ-في-مدينه-العمال-بامبابه</t>
  </si>
  <si>
    <t>https//cairoportal.com/story/158604/%D9%86%D8%A7%D8%A6%D8%A8-%D9%85%D8%AF%D9%8A%D8%B1-%D8%A3%D9%85%D9%86-%D8%A7%D9%84%D9%82%D8%A7%D9%87%D8%B1%D8%A9-%D9%8A%D9%86%D8%AA%D9%82%D9%84-%D9%84%D9%85%D8%B9%D8%A7%D9%8A%D9%86%D8%A9-%D8%A2%D8%AB%D8%A7%D8%B1-%D8%A7%D9%86%D9%81%D8%AC%D8%A7%D8%B1-%D8%B3%D9%8A%D8%A7%D8%B1%D8%AA%D9%8A%D9%86-%D8%A8%D9%85%D8%AF%D9%8A%D9%86%D8%A9-%D9%86%D8%B5%D8%B1</t>
  </si>
  <si>
    <t>https//cairoportal.com/story/159064/%D8%AA%D9%81%D9%83%D9%8A%D9%83-%D8%B9%D8%A8%D9%88%D8%A9-%D9%86%D8%A7%D8%B3%D9%81%D8%A9-%D8%A8%D9%85%D8%AF%D8%B1%D8%B3%D8%A9-%D8%A7%D9%84%D8%AD%D8%B6%D8%B1%D8%A9-%D8%A7%D9%84%D8%A7%D8%A8%D8%AA%D8%AF%D8%A7%D8%A6%D9%8A%D8%A9-%D9%81%D9%89-%D8%A7%D9%84%D8%A5%D8%B3%D9%83%D9%86%D8%AF%D8%B1%D9%8A%D8%A9</t>
  </si>
  <si>
    <t>https//elbadil.com/2015/03/%D8%A7%D9%84%D8%A5%D8%B3%D9%85%D8%A7%D8%B9%D9%8A%D9%84%D9%8A%D8%A9-%D8%AA%D9%86%D8%AA%D9%82%D9%84-%D9%85%D9%86-%D9%85%D8%B1%D8%AD%D9%84%D8%A9-%D8%A7%D9%84%D8%B9%D8%A8%D9%88%D8%A7%D8%AA-%D8%A7%D9%84/</t>
  </si>
  <si>
    <t>http//mowajha.com/news28912html</t>
  </si>
  <si>
    <t>https//cairoportal.com/story/171851/عاجل-انفجار-قنبله-بكنيسه-ماري-جرجس-بمصر-القديمه</t>
  </si>
  <si>
    <t>http//egynewstoday.com/?p=4858</t>
  </si>
  <si>
    <t>http//cairoportal.com/story/181310/موجز-اخبار-المحافظات-انفجار-في-الفيوم-وحملات-امنيه-مكثفه</t>
  </si>
  <si>
    <t>https//cairoportal.com/story/181310/%D9%85%D9%88%D8%AC%D8%B2-%D8%A3%D8%AE%D8%A8%D8%A7%D8%B1-%D8%A7%D9%84%D9%85%D8%AD%D8%A7%D9%81%D8%B8%D8%A7%D8%AA-%D8%A7%D9%86%D9%81%D8%AC%D8%A7%D8%B1-%D9%81%D9%8A-%D8%A7%D9%84%D9%81%D9%8A%D9%88%D9%85-%D9%88%D8%AD%D9%85%D9%84%D8%A7%D8%AA-%D8%A3%D9%85%D9%86%D9%8A%D8%A9-%D9%85%D9%83%D8%AB%D9%81%D8%A9</t>
  </si>
  <si>
    <t>https//misr5.com/345944/اخر-اخبار-مصر-اليوم-الجمعه-اهم-الاخبار-6/</t>
  </si>
  <si>
    <t>http//egynewstoday.com/?p=4732</t>
  </si>
  <si>
    <t>https//cairoportal.com/story/182534/%D8%B4%D8%A7%D9%87%D8%AF-%D8%AA%D9%81%D8%AC%D9%8A%D8%B1-%D8%AF%D8%A7%D8%B9%D8%B4-%D9%84%D9%85%D9%86%D8%B2%D9%84-%D8%A5%D8%A8%D8%B1%D8%A7%D9%87%D9%8A%D9%85-%D8%A7%D9%84%D8%B9%D8%B1%D8%AC%D8%A7%D9%86%D9%8A-%D8%A8%D8%B3</t>
  </si>
  <si>
    <t>https//cairoportal.com/story/179885/%D8%A5%D8%B5%D8%A7%D8%A8%D8%A9-%D9%85%D8%AC%D9%86%D8%AF-%D9%81%D9%8A-%D9%87%D8%AC%D9%88%D9%85-%D9%85%D8%B3%D9%84%D8%AD-%D8%B9%D9%84%D9%89-%D9%83%D9%85%D9%8A%D9%86-%D9%86%D8%AE%D9%84-%D8%A8%D9%88%D8%B3%D8%B7-%D8%B3%D9%8A%D9%86%D8%A7%D8%A1</t>
  </si>
  <si>
    <t>http//akhbarassiut.com/2015/05/18/%D9%86%D9%86%D8%B4%D8%B1-%D8%B5%D9%88%D8%B1%D8%A7-%D8%AD%D8%B5%D8%B1%D9%8A%D8%A9-%D9%84%D8%A7%D9%86%D9%81%D8%AC%D8%A7%D8%B1-%D9%82%D9%86%D8%A8%D9%84%D8%A9-%D8%A3%D9%85%D8%A7%D9%85-%D8%AF%D9%8A%D9%88/</t>
  </si>
  <si>
    <t>http//akhbarassiut.com/2015/05/18/ننشر-صورا-حصريه-لانفجار-قنبله-امام-ديو/</t>
  </si>
  <si>
    <t>http//al3asma.com/14879</t>
  </si>
  <si>
    <t>http//egynewstoday.com/?p=5782</t>
  </si>
  <si>
    <t>https//elbadil.com/2015/06/%D8%A7%D9%84%D9%82%D8%B0%D8%A7%D8%A6%D9%81-%D8%A7%D9%84%D9%85%D8%AC%D9%87%D9%88%D9%84%D8%A9-%D8%AA%D8%B7%D8%A7%D9%84-%D8%A7%D9%84%D9%85%D8%B3%D8%A7%D8%AC%D8%AF-%D8%A8%D8%B4%D9%85%D8%A7%D9%84-%D8%B3/</t>
  </si>
  <si>
    <t>http//akhbarassiut.com/2015/06/11/انفجار-قنبله-امام-مطعم-السلطانه-بشارع/</t>
  </si>
  <si>
    <t>http//anaelmasrey.com/news/5680html</t>
  </si>
  <si>
    <t>https//cairoportal.com/story/228287/%D8%A7%D9%86%D9%81%D8%AC%D8%A7%D8%B1-%D8%B9%D8%A8%D9%88%D8%A9-%D9%86%D8%A7%D8%B3%D9%81%D8%A9-%D9%82%D8%B1%D8%A8-%D9%82%D8%B3%D9%85-%D8%B4%D8%B1%D8%B7%D8%A9-%D8%A7%D9%84%D9%82%D8%B1%D9%8A%D9%86-%D8%A8%D8%A7%D9%84%D8%B4%D8%B1%D9%82%D9%8A%D8%A9</t>
  </si>
  <si>
    <t>https//sportelwatannews.com/ar/1/1/50647</t>
  </si>
  <si>
    <t>https//cairoportal.com/story/225969/%D8%A3%D8%AE%D8%A8%D8%A7%D8%B1-%D8%A7%D9%84%D9%85%D8%AD%D8%A7%D9%81%D8%B8%D8%A7%D8%AA-%D8%AA%D9%81%D8%AC%D9%8A%D8%B1-%D8%A8%D8%B1%D8%AC-%D9%83%D9%87%D8%B1%D8%A8%D8%A7%D8%A1-%D8%B6%D8%BA%D8%B7-%D8%B9%D8%A7%D9%84%D9%8A-%D8%A8%D8%A7%D9%84%D9%81%D9%8A%D9%88%D9%85</t>
  </si>
  <si>
    <t>http//albedaiah.com/news/2015/07/04/92704</t>
  </si>
  <si>
    <t>https//almesryoon.com/story/779531/%D8%A7%D9%86%D9%81%D8%AC%D8%A7%D8%B1-%D9%82%D9%86%D8%A8%D9%84%D8%A9-%D9%81%D9%8A-%D8%B3%D9%88%D9%82-%D9%84%D9%8A%D8%A8%D9%8A%D8%A7-%D8%A8%D9%85%D8%B7%D8%B1%D9%88%D8%AD</t>
  </si>
  <si>
    <t>http//cairoportal.com/story/245598/انباء-عن-تفجير-ولايه-سيناء-الارهابي-لمنزل-شيخ-قبيله-الرميلات</t>
  </si>
  <si>
    <t>https//elbadil.com/2015/08/%D8%A7%D8%B3%D8%AA%D9%87%D8%AF%D8%A7%D9%81-%D9%85%D9%86%D8%A7%D8%B2%D9%84-%D9%82%D9%88%D8%A7%D8%AA-%D8%A7%D9%84%D8%B4%D8%B1%D8%B7%D8%A9-%D8%A8%D8%B4%D9%85%D8%A7%D9%84-%D8%B3%D9%8A%D9%86%D8%A7%D8%A1/</t>
  </si>
  <si>
    <t>https//almesryoon.com/story/805558/%D8%A5%D8%A8%D8%B7%D8%A7%D9%84-%D8%AA%D9%81%D8%AC%D9%8A%D8%B1-%D9%82%D9%86%D8%A8%D9%84%D8%A9-%D8%AF%D8%A7%D8%AE%D9%84-%D9%85%D8%AC%D9%85%D8%B9-%D9%85%D8%AD%D8%A7%D9%83%D9%85-%D8%A7%D9%84%D9%85%D9%86%D9%8A%D8%A7</t>
  </si>
  <si>
    <t>http//sharekalmasryalyoum.com/cities/alexanderia/441876/</t>
  </si>
  <si>
    <t>http//albedaiah.com/news/2015/09/09/96415</t>
  </si>
  <si>
    <t>http//akhbaraltaalim.com/news/38611</t>
  </si>
  <si>
    <t>http//lensalmasryalyoum.com/album/11199/384228</t>
  </si>
  <si>
    <t>http//albedaiah.com/news/2015/01/26/81115</t>
  </si>
  <si>
    <t>https//cairoportal.com/story/142425/%D8%A5%D8%B5%D8%A7%D8%A8%D8%A9-%D8%B7%D9%81%D9%84-%D9%81%D9%8A-%D8%A7%D9%86%D9%81%D8%AC%D8%A7%D8%B1-%D9%82%D9%86%D8%A8%D9%84%D8%A9-%D8%A8%D8%AF%D8%A7%D8%A6%D9%8A%D8%A9-%D8%A3%D9%85%D8%A7%D9%85-%D8%A8%D9%86%D9%83-%D8%B9%D9%88%D8%AF%D8%A9-%D8%A8%D8%A7%D9%84%D8%A5%D8%B3%D9%83%D9%86%D8%AF%D8%B1%D9%8A%D8%A9</t>
  </si>
  <si>
    <t>http//albedaiah.com/news/2015/01/31/81532</t>
  </si>
  <si>
    <t>https//cairoportal.com/story/151979/تفجير-محل-جزاره-بالهرم-اعتاد-صاحبه-مضايقه-متظاهري-الاخوان</t>
  </si>
  <si>
    <t>http//onaeg.com/?p=2250437</t>
  </si>
  <si>
    <t>http//onaeg.com/?p=2213055</t>
  </si>
  <si>
    <t>http//qalyubiagate.com/?p=35843</t>
  </si>
  <si>
    <t>http//onaeg.com/?p=2318722</t>
  </si>
  <si>
    <t>https//almesryoon.com/story/794191/%D9%85%D9%82%D8%AA%D9%84-%D9%85%D8%B1%D8%B4%D8%AF-%D9%88%D8%A5%D8%B5%D8%A7%D8%A8%D8%A9-%D8%A2%D8%AE%D8%B1%D9%8A%D9%86-%D9%81%D9%8A-%D9%87%D8%AC%D9%88%D9%85-%D9%84%D9%84%D9%85%D9%84%D8%AB%D9%85%D9%8A%D9%86-%D8%A8%D9%80-%D9%86%D8%A7%D9%87%D9%8A%D8%A7</t>
  </si>
  <si>
    <t>https//cairoportal.com/story/317518/%D9%86%D9%86%D8%B4%D8%B1-%D8%B5%D9%88%D8%B1-%D8%B6%D8%A7%D8%A8%D8%B7-%D8%B1%D9%81%D8%AD-%D8%A7%D9%84%D8%B4%D9%87%D9%8A%D8%AF-%D9%88%D8%A7%D9%84%D9%85%D8%AC%D9%86%D8%AF-%D8%A7%D9%84%D9%85%D8%B5%D8%A7%D8%A8</t>
  </si>
  <si>
    <t>http//cairoportal.com/story/317518/ننشر-صور-ضابط-رفح-الشهيد-والمجند-المصاب</t>
  </si>
  <si>
    <t>https//elbadil.com/2015/10/%D8%A8%D8%A7%D9%84%D8%A3%D8%B1%D9%82%D8%A7%D9%85-%D9%88%D8%A7%D9%84%D8%AA%D9%88%D8%A7%D8%B1%D9%8A%D8%AE-%D8%A7%D9%84%D8%A8%D8%AF%D9%8A%D9%84-%D8%AA%D8%B1%D8%B5%D8%AF-%D8%AD%D8%B5%D9%8A%D9%84%D8%A9-5/</t>
  </si>
  <si>
    <t>http//albedaiah.com/news/2015/04/15/87133</t>
  </si>
  <si>
    <t>http//elbashayeronline.com/news-492337html</t>
  </si>
  <si>
    <t>https//cairoportal.com/story/173328/%D8%A7%D9%84%D8%B5%D8%AD%D8%A9--%D8%AD%D8%A7%D9%84%D8%AA%D8%A7-%D9%88%D9%81%D8%A7%D8%A9-%D9%884-%D8%A5%D8%B5%D8%A7%D8%A8%D8%A7%D8%AA-%D9%81%D9%8A-%D8%A7%D9%86%D9%81%D8%AC%D8%A7%D8%B1-%D9%82%D9%86%D8%A8%D9%84%D8%A9-%D8%A8%D9%85%D8%AD%D9%8A%D8%B7-%D8%A7%D8%B3%D8%AA%D8%A7%D8%AF-%D9%83%D9%81%D8%B1-%D8%A7%D9%84%D8%B4%D9%8A%D8%AE</t>
  </si>
  <si>
    <t>https//akheralanbaa.com/ar/news/131610/%D8%A8%D8%A7%D9%84%D8%B5%D9%88%D8%B1-%D9%86%D9%86%D8%B4%D8%B1-%D8%AA%D9%81%D8%A7%D8%B5%D9%8A%D9%84-%D8%A7%D9%84%D8%AD%D8%A7%D8%AF%D8%AB-%D8%A7%D9%84%D8%A5%D8%B1%D9%87%D8%A7%D8%A8%D9%8A-%D8%A7%D9%84%D8%B0%D9%8A-%D8%A7%D8%B3%D8%AA%D9%87%D8%AF%D9%81-%D8%B7%D9%84%D8%A7%D8%A8-%D8%A7%D9%84%D9%83%D9%84%D9%8A%D8%A9-%D8%A7%D9%84%D8%AD%D8%B1%D8%A8%D9%8A%D8%A9-%D8%A8%D8%A7%D8%B3%D8%AA%D8%A7%D8%AF-%D9%83%D9%81%D8%B1-%D8%A7%D9%84%D8%B4%D9%8A%D8%AE</t>
  </si>
  <si>
    <t>http//awraqarabia.net/ارتفاع-قتلي-هجوم-الشيخ-زويد-لـ74-بينهم-36-ج/</t>
  </si>
  <si>
    <t>http//akhbar-baladna.net/اصابه-خفير-نظامي-بطلق-ناري-اثر-هجوم-مسل/</t>
  </si>
  <si>
    <t>http//akhbar-baladna.net/انباء-عن-اصابه-مواطنين-في-انفجار-قنبله/</t>
  </si>
  <si>
    <t>http//akhbar-baladna.net/انفجار-محول-كهرباء-بحي-الكيمان-بالفيو/</t>
  </si>
  <si>
    <t>http//akhbar-baladna.net/خبراء-المفرقعات-ابطال-مفعول-محدث-صوت/</t>
  </si>
  <si>
    <t>http//elgornal.net/news/newsaspx?id=6947848</t>
  </si>
  <si>
    <t>http//marsadpress.net/?tag=%D8%AA%D8%B3%D8%B1%D9%8A%D8%A8%D8%A7%D8%AA</t>
  </si>
  <si>
    <t>http//marsadpress.net/?m=201502</t>
  </si>
  <si>
    <t>http//marsadpress.net/?p=22043</t>
  </si>
  <si>
    <t>http//marsadpress.net/?p=22345</t>
  </si>
  <si>
    <t>http//marsadpress.net/?tag=%D8%AD%D8%A8%D8%B3&amp;paged=10</t>
  </si>
  <si>
    <t>http//marsadpress.net/?tag=%D9%85%D8%B3%D9%84%D8%AD</t>
  </si>
  <si>
    <t>http//maooo.net/showthreadphp/1093741-%D9%82%D9%86%D9%80%D9%80%D8%A7-%D8%AA%D8%B9%D9%8A%D8%B4-24-%D8%B3%D8%A7%D8%B9%D8%A9-%D8%AA%D9%81%D8%AC%D9%8A%D8%B1%D8%A7%D8%AA</t>
  </si>
  <si>
    <t>http//marsadpress.net/?p=22871</t>
  </si>
  <si>
    <t>http//marsadpress.net/?tag=%D9%82%D8%B3%D8%B1%D9%8A&amp;paged=3</t>
  </si>
  <si>
    <t>http//marsadpress.net/?tag=%D8%B9%D8%B3%D9%83%D8%B1&amp;paged=3</t>
  </si>
  <si>
    <t>http//akhbar-baladna.net/انفجار-عبوتين-ناسفتين-وابطال-مفعول-اخ/</t>
  </si>
  <si>
    <t>http//marsadpress.net/?p=23402</t>
  </si>
  <si>
    <t>http//elgornal.net/news/newsaspx?id=6805394</t>
  </si>
  <si>
    <t>http//marsadpress.net/?tag=%D8%B4%D8%B1%D8%B7%D8%A9&amp;paged=16</t>
  </si>
  <si>
    <t>http//akhbar-baladna.net/ملثمون-يطلقون-الرصاص-علي-الكنيسه-الان/</t>
  </si>
  <si>
    <t>http//elgornal.net/news/newsaspx?id=5726110</t>
  </si>
  <si>
    <t>http//marsadpress.net/?m=201501&amp;paged=4</t>
  </si>
  <si>
    <t>http//marsadpress.net/?tag=%D8%A7%D9%84%D8%B3%D9%8A%D8%B3%D9%8A&amp;paged=34</t>
  </si>
  <si>
    <t>http//marsadpress.net/?m=201505&amp;paged=4</t>
  </si>
  <si>
    <t>https//oldegyptwindow.net/news_Detailsaspx?News_ID=69409</t>
  </si>
  <si>
    <t>https//oldegyptwindow.net/news_Detailsaspx?News_ID=70100</t>
  </si>
  <si>
    <t>http//marsadpress.net/?p=22452</t>
  </si>
  <si>
    <t>http//klmty.net/344806-%D8%B9%D8%A7%D8%AC%D9%84_%D8%AA%D9%81%D8%A7%D8%B5%D9%8A%D9%84_%D8%AD%D8%A7%D8%AF%D8%AB%D8%A9_%D9%85%D9%82%D8%AA%D9%84_%D8%A7%D9%84%D8%AC%D9%86%D9%88%D8%AF_%D8%A7%D9%84%D9%85%D8%B5%D8%B1%D9%8A%D9%8A%D9%86_%D8%A7%D9%84%D8%AC%D8%AF%D9%8A%D8%AF%D8%A9_%D8%A8%D8%B3%D9%8A%D9%86%D8%A7%D8%A1html</t>
  </si>
  <si>
    <t>http//marsadpress.net/?p=23372</t>
  </si>
  <si>
    <t>http//marsadpress.net/?p=23411</t>
  </si>
  <si>
    <t>http//marsadpress.net/?m=201507&amp;paged=3</t>
  </si>
  <si>
    <t>http//klmty.net/427513-%D9%87%D8%AC%D9%88%D9%85__%D8%BA%D9%8A%D8%B1_%D9%85%D8%B9%D9%84%D9%86__%D8%B9%D9%84%D9%89_%D8%A7%D9%84%D8%AC%D9%8A%D8%B4_%D8%A7%D9%84%D9%85%D8%B5%D8%B1%D9%8A_%D9%81%D9%8A_%D8%A7%D9%84%D9%88%D8%A7%D8%AD%D8%A7%D8%AAhtml</t>
  </si>
  <si>
    <t>http//elgornal.net/news/newsaspx?id=6731043</t>
  </si>
  <si>
    <t>http//akhbar-baladna.net/عاجل-احباط-محاوله-تفجير-سياره-ربع-نقل/</t>
  </si>
  <si>
    <t>http//egalnabaa.net/514704</t>
  </si>
  <si>
    <t>http//marsadpress.net/?tag=%D9%85%D8%AC%D9%87%D9%88%D9%84%D9%88%D9%86&amp;paged=2</t>
  </si>
  <si>
    <t>http//marsadpress.net/?tag=%D8%A7%D9%84%D8%B3%D9%8A%D8%B3%D9%8A&amp;paged=24</t>
  </si>
  <si>
    <t>http//marsadpress.net/?tag=%D9%88%D9%81%D8%A7%D8%A9&amp;paged=4</t>
  </si>
  <si>
    <t>http//marsadpress.net/?tag=%D9%85%D8%AD%D9%83%D9%85%D8%A9&amp;paged=31</t>
  </si>
  <si>
    <t>http//marsadpress.net/?tag=%D9%85%D8%AD%D9%83%D9%85%D8%A9&amp;paged=15</t>
  </si>
  <si>
    <t>http//marsadpress.net/?tag=%D8%AA%D8%B4%D8%A7%D8%AF</t>
  </si>
  <si>
    <t>http//marsadpress.net/?p=22888</t>
  </si>
  <si>
    <t>http//egalnabaa.net/647009</t>
  </si>
  <si>
    <t>http//klmty.net/364601-%D8%A5%D8%B5%D8%A7%D8%A8%D8%A9_4_%D8%A3%D8%B4%D8%AE%D8%A7%D8%B5_%D8%AE%D9%84%D8%A7%D9%84_%D8%AA%D9%81%D8%B1%D9%8A%D9%82_%D8%A7%D9%84%D8%A3%D9%85%D9%86___%D9%84%D8%A3%D9%87%D8%A7%D9%84%D9%89_%D8%A3%D9%85%D8%A7%D9%85_%D9%85%D8%B1%D9%83%D8%B2_%D8%B4%D8%B1%D8%B7%D8%A9_%D8%B1%D8%B4%D9%8A%D8%AFhtml</t>
  </si>
  <si>
    <t>http//marsadpress.net/?tag=%D9%85%D8%AD%D9%83%D9%85%D8%A9&amp;paged=20</t>
  </si>
  <si>
    <t>http//marsadpress.net/?p=22674</t>
  </si>
  <si>
    <t>http//marsadpress.net/?tag=%D8%B4%D8%B1%D8%B7%D8%A9&amp;paged=14</t>
  </si>
  <si>
    <t>http//marsadpress.net/?p=22915</t>
  </si>
  <si>
    <t>http//marsadpress.net/?tag=%D9%85%D8%AD%D9%83%D9%85%D8%A9&amp;paged=21</t>
  </si>
  <si>
    <t>http//marsadpress.net/?p=22401</t>
  </si>
  <si>
    <t>http//marsadpress.net/?p=22280</t>
  </si>
  <si>
    <t>http//marsadpress.net/?tag=%D8%B3%D8%AC%D9%86&amp;paged=21</t>
  </si>
  <si>
    <t>http//marsadpress.net/?m=201501</t>
  </si>
  <si>
    <t>http//marsadpress.net/?p=22400</t>
  </si>
  <si>
    <t>http//marsadpress.net/?p=22444</t>
  </si>
  <si>
    <t>http//marsadpress.net/?tag=%D9%85%D8%B1%D8%B3%D9%8A&amp;paged=9</t>
  </si>
  <si>
    <t>http//marsadpress.net/?p=22547</t>
  </si>
  <si>
    <t>http//marsadpress.net/?tag=%D9%85%D8%AD%D9%83%D9%85%D8%A9&amp;paged=30</t>
  </si>
  <si>
    <t>http//marsadpress.net/?tag=%D8%B4%D8%B1%D8%B7%D8%A9&amp;paged=15</t>
  </si>
  <si>
    <t>http//marsadpress.net/?p=22664</t>
  </si>
  <si>
    <t>http//marsadpress.net/?tag=%D8%A7%D9%84%D8%A7%D8%AA%D8%AD%D8%A7%D8%AF%D9%8A%D8%A9</t>
  </si>
  <si>
    <t>http//marsadpress.net/?tag=%D8%B3%D8%AC%D9%86&amp;paged=18</t>
  </si>
  <si>
    <t>http//marsadpress.net/?tag=%D9%82%D8%A7%D8%B6%D9%8A&amp;paged=3</t>
  </si>
  <si>
    <t>http//marsadpress.net/?p=22984</t>
  </si>
  <si>
    <t>http//marsadpress.net/?tag=%D9%85%D8%AD%D9%83%D9%85%D8%A9&amp;paged=29</t>
  </si>
  <si>
    <t>http//elgornal.net/news/newsaspx?id=6476049</t>
  </si>
  <si>
    <t>https//oldegyptwindow.net/news_Detailsaspx?News_ID=82264</t>
  </si>
  <si>
    <t>http//marsadpress.net/?p=23441</t>
  </si>
  <si>
    <t>http//akhbar-baladna.net/%D9%85%D8%B3%D9%84%D8%AD%D9%88%D9%86-%D9%8A%D8%B7%D9%84%D9%82%D9%88%D9%86-%D8%A7%D9%84%D8%B1%D8%B5%D8%A7%D8%B5-%D8%B9%D9%84%D9%89-%D8%AD%D8%A7%D9%81%D9%84%D8%A9-%D9%84%D8%AC%D9%86%D9%88%D8%AF-%D8%A7/</t>
  </si>
  <si>
    <t>http//marsadpress.net/?p=22895</t>
  </si>
  <si>
    <t>http//elgornal.net/news/newsaspx?id=7108992</t>
  </si>
  <si>
    <t>http//elgornal.net/news/newsaspx?id=7404518</t>
  </si>
  <si>
    <t>http//marsadpress.net/?m=201512&amp;paged=4</t>
  </si>
  <si>
    <t>https//oldegyptwindow.net/news_Detailsaspx?News_ID=68500</t>
  </si>
  <si>
    <t>http//akhbar-baladna.net/اهالي-ابشواي-يضبطون-مرتكبي-اطلاق-الرص/</t>
  </si>
  <si>
    <t>http//marsadpress.net/?tag=%D8%B5%D8%AD%D9%81%D9%8A&amp;paged=2</t>
  </si>
  <si>
    <t>http//marsadpress.net/?tag=%D8%A7%D9%84%D8%B3%D9%81%D8%A7%D8%B1%D8%A9</t>
  </si>
  <si>
    <t>http//marsadpress.net/?tag=%D9%85%D8%B9%D8%AA%D9%82%D9%84&amp;paged=10</t>
  </si>
  <si>
    <t>http//marsadpress.net/?tag=%D8%B2%D9%88%D9%8A%D8%AF&amp;paged=3</t>
  </si>
  <si>
    <t>http//www.youm7.com/story/2015/7/1/لحظه-بلحظه-ماذا-حدث-في-سيناء-اليوم-الارهابيون-يستهدفون-19/2248435</t>
  </si>
  <si>
    <t>http//www.youm7.com/story/2015/7/1/تفاصيل-اخطر-هجوم-ارهابي-علي-سيناء-المتحدث-العسكري-استشهاد-10/2247992</t>
  </si>
  <si>
    <t>http//www.youm7.com/story/2015/7/1/لحظه-بلحظه-ماذا-حدث-في-سيناء-اليوم-الارهابيون-يستهدفون-19/2248435#VZPmaPmqqko&lt;br</t>
  </si>
  <si>
    <t>http//www.masrawy.com/News/News_Cases/details/2015/7/1/611662/مصادر-حصيله-قتلي-اشتباكات-الشيخ-زويد-ما-بين-50-الي-60-مجندا</t>
  </si>
  <si>
    <t>http//www.dp-news.com/dpmasri/detailaspx?id=5519</t>
  </si>
  <si>
    <t>http//www.youm7.com/story/2015/7/1/تعطل-اجلاء-الشهداء-والمصابين-بعد-تجدد-الاشتباكات-بين-مسلحين-والامن/2248428</t>
  </si>
  <si>
    <t>http//www.elmogaz.com/node/216269</t>
  </si>
  <si>
    <t>http//www.masrawy.com/News/News_Regions/details/2015/6/23/606963/%D8%A7%D9%86%D9%81%D8%AC%D8%A7%D8%B1-%D9%82%D9%86%D8%A8%D9%84%D8%A9-%D8%B5%D9%88%D8%AA%D9%8A%D8%A9-%D8%AE%D9%84%D9%81-%D9%85%D8%B1%D9%83%D8%B2-%D8%B4%D8%B1%D8%B7%D8%A9-%D8%A7%D9%84%D9%82%D9%88%D8%B5%D9%8A%D8%A9-%D9%81%D9%8A-%D8%A3%D8%B3%D9%8A%D9%88%D8%B7</t>
  </si>
  <si>
    <t>http//www.copts-united.com/Articlephp?I=971&amp;A=210607</t>
  </si>
  <si>
    <t>http//www.almasryalyoum.com/news/details/850254</t>
  </si>
  <si>
    <t>http//www.almasryalyoum.com/news/details/668531</t>
  </si>
  <si>
    <t>http//www.youm7.com/story/2015/3/28/%D8%A7%D9%86%D9%81%D8%AC%D8%A7%D8%B1-%D9%82%D9%86%D8%A8%D9%84%D8%A9-%D8%A3%D9%85%D8%A7%D9%85-%D8%A8%D9%88%D8%A7%D8%A8%D8%A9-%D9%85%D8%AA%D8%B1%D9%88-%D8%AC%D8%A7%D9%85%D8%B9%D8%A9-%D8%A7%D9%84%D9%82%D8%A7%D9%87%D8%B1%D8%A9-%D9%88%D8%A5%D8%B5%D8%A7%D8%A8%D8%A9-%D8%B9%D8%AF%D8%AF-%D9%85%D9%86/2120486</t>
  </si>
  <si>
    <t>http//www.albawabhnews.com/1198588</t>
  </si>
  <si>
    <t>http//www.almasryalyoum.com/news/details/728922</t>
  </si>
  <si>
    <t>http//www.watani.net.com/2015/06/مديريه-امن-بورسعيد-تنعي-شهيد-الواجب-ال/319029/</t>
  </si>
  <si>
    <t>http//www.tahrirnews.com/posts/150091/%D8%A7%D9%86%D9%81%D8%AC%D8%A7%D8%B1+++%D9%85%D8%AF%D8%B1%D8%B9%D8%A9+++%D8%B4%D9%85%D8%A7%D9%84+%D8%B3%D9%8A%D9%86%D8%A7%D8%A1++%D8%A3%D8%AE%D8%A8%D8%A7%D8%B1+%D8%A7%D9%84%D8%AD%D9%88%D8%A7%D8%AF%D8%AB+</t>
  </si>
  <si>
    <t>http//www.vetogate.com/1683256</t>
  </si>
  <si>
    <t>http//www.albawabhnews.com/1071858</t>
  </si>
  <si>
    <t>http//www.almasryalyoum.com/news/details/746274</t>
  </si>
  <si>
    <t>http//www.dotmsr.com/details/258826/فيديو-وصور-258826</t>
  </si>
  <si>
    <t>http//www.dotmsr.com/details/358476/%D8%B5%D9%88%D8%B1-%D8%A7%D9%84%D9%82%D8%B5%D8%A9-%D8%A7%D9%84%D9%83%D8%A7%D9%85%D9%84%D8%A9-%D8%AD%D9%88%D9%84-%D8%A7%D8%B3%D8%AA%D9%87%D8%AF%D8%A7%D9%81-%D8%B6%D8%A7%D8%A8%D8%B7</t>
  </si>
  <si>
    <t>http//www.almasryalyoum.com/news/details/803785</t>
  </si>
  <si>
    <t>http//www.dotmsr.com/details/358586/%D9%81%D9%8A%D8%AF%D9%8A%D9%88-%D8%B3%D9%8A%D8%A7%D8%B1%D8%A9-%D8%B6%D8%A7%D8%A8%D8%B7-%D8%A7%D9%84%D8%B4%D8%B1%D8%B7%D8%A9-%D8%A7%D9%84%D9%85%D8%B3%D8%AA%D9%87%D8%AF%D9%81%D8%A9-%D8%A8%D8%A7%D9%84%D8%AF%D9%82%D9%89-%D8%A8%D8%AF%D9%88%D9%86-%D9%84%D9%88%D8%AD%D8%A7%D8%AA</t>
  </si>
  <si>
    <t>http//www.albawabhnews.com/1081416</t>
  </si>
  <si>
    <t>http//www.almasryalyoum.com/news/details/644190</t>
  </si>
  <si>
    <t>http//www.almasryalyoum.com/news/details/644147</t>
  </si>
  <si>
    <t>http//www.dotmsr.com/details/196880/انفجار-قنبله-بدائيه-بشارع-طلعت-حرب</t>
  </si>
  <si>
    <t>http//www.albawabhnews.com/1091329</t>
  </si>
  <si>
    <t>http//www.youm7.com/story/2015/2/26/بالفيديو-والصور-مصر-تستيقظ-علي-4-انفجارات-مروعه-انفجار-عبوتين/2083261</t>
  </si>
  <si>
    <t>https//www.elwatannews.com/news/details/671752</t>
  </si>
  <si>
    <t>http//www.dotmsr.com/details/215601/%D8%A7%D9%84%D8%B5%D8%AD%D8%A9-%D8%A3%D8%B1%D8%A8%D8%B9-%D8%A5%D8%B5%D8%A7%D8%A8%D8%A7%D8%AA-%D9%88%D9%84%D8%A7-%D9%88%D9%81%D9%8A%D8%A7%D8%AA-%D9%81%D9%8A-%D8%AB%D9%84%D8%A7%D8%AB%D8%A9-%D8%AA%D9%81%D8%AC%D9%8A%D8%B1%D8%A7%D8%AA-%D9%85%D8%AA%D9%81%D8%B1%D9%82%D8%A9-%D8%A8%D8%B4%D9%88%D8%A7%D8%B1%D8%B9-%D8%A7%D9%84%D8%AC%D9%8A%D8%B2%D8%A9</t>
  </si>
  <si>
    <t>https//www.almesryoon.com/story/678801/%D9%85%D8%B5%D8%AF%D8%B1-%D8%A3%D9%85%D9%86%D9%89-4-%D8%A7%D9%86%D9%81%D8%AC%D8%A7%D8%B1%D8%A7%D8%AA-%D8%AA%D9%87%D8%B2-%D8%A7%D9%84%D8%AC%D9%8A%D8%B2%D8%A9-%D9%88%D8%A5%D8%B5%D8%A7%D8%A8%D8%A7%D8%AA-%D8%A8%D8%B5%D9%81%D9%88%D9%81-%D8%A7%D9%84%D9%85%D8%AF%D9%86%D9%8A%D9%8A%D9%86</t>
  </si>
  <si>
    <t>http//www.almasryalyoum.com/galleries/details/8544</t>
  </si>
  <si>
    <t>http//www.albawabhnews.com/1165714</t>
  </si>
  <si>
    <t>http//www.almasryalyoum.com/galleries/details/9526</t>
  </si>
  <si>
    <t>http//www.youm7.com/story/2015/7/13/%D8%A7%D9%86%D9%81%D8%AC%D8%A7%D8%B1-%D9%82%D9%86%D8%A8%D9%84%D8%A9-%D8%A8%D9%85%D8%AD%D9%8A%D8%B7-%D8%B3%D8%AC%D9%86-%D8%A3%D8%B3%D9%8A%D9%88%D8%B7-%D8%A7%D9%84%D8%B9%D9%85%D9%88%D9%85%D9%89/2264091</t>
  </si>
  <si>
    <t>http//www.almasryalyoum.com/news/details/628319</t>
  </si>
  <si>
    <t>http//www.almasryalyoum.com/news/details/622204</t>
  </si>
  <si>
    <t>http//www.almasryalyoum.com/news/details/732185</t>
  </si>
  <si>
    <t>http//www.youm7.com/story/2015/5/14/%D8%A7%D9%84%D8%A5%D8%B1%D9%87%D8%A7%D8%A8-%D9%8A%D9%88%D8%A7%D8%B5%D9%84-%D8%AA%D9%81%D8%AC%D9%8A%D8%B1-%D8%A3%D8%A8%D8%B1%D8%A7%D8%AC-%D8%A7%D9%84%D9%83%D9%87%D8%B1%D8%A8%D8%A7%D8%A1-%D8%A8%D8%A7%D9%84%D9%85%D8%AD%D8%A7%D9%81%D8%B8%D8%A7%D8%AA-%D8%AA%D9%81%D8%AC%D9%8A%D8%B1-%D8%A8%D8%B1%D8%AC%D9%89-%D8%B6%D8%BA%D8%B7-%D8%B9%D8%A7%D9%84%D9%89/2181575</t>
  </si>
  <si>
    <t>http//www.almasryalyoum.com/news/details/636492</t>
  </si>
  <si>
    <t>http//www.sharkiatoday.com/توقف-حركه-القطارات-بعد-انفجار-قنبله-اس/</t>
  </si>
  <si>
    <t>https//www.masress.com/masrawy/700435597</t>
  </si>
  <si>
    <t>http//www.albawabhnews.com/1069501</t>
  </si>
  <si>
    <t>http//www.akhbarak.net/articles/20160991-%D8%A7%D9%84%D9%85%D9%82%D8%A7%D9%84-%D9%85%D9%86-%D8%A7%D9%84%D9%85%D8%B5%D8%AF%D8%B1-%D8%A5%D8%B5%D8%A7%D8%A8%D8%A9-4-%D9%85%D8%AF%D9%86%D9%8A%D9%8A%D9%86-%D8%A5%D8%AB%D8%B1-%D8%A7%D9%86%D9%81%D8%AC%D8%A7%D8%B1</t>
  </si>
  <si>
    <t>https//www.elwatannews.com/news/details/789738</t>
  </si>
  <si>
    <t>https//www.christian-dogma.com/t760939</t>
  </si>
  <si>
    <t>http//www.ahram-canada.com/59358/</t>
  </si>
  <si>
    <t>http//www.almasryalyoum.com/news/details/707977</t>
  </si>
  <si>
    <t>http//www.sharkiatoday.com/%D8%A7%D9%84%D9%85%D8%AA%D8%AD%D8%AF%D8%AB-%D8%A7%D9%84%D8%B9%D8%B3%D9%83%D8%B1%D9%8A-%D9%8A%D9%83%D8%B4%D9%81-%D8%AA%D9%81%D8%A7%D8%B5%D9%8A%D9%84-%D8%A7%D9%86%D9%81%D8%AC%D8%A7%D8%B1-%D8%A7%D8%B3/</t>
  </si>
  <si>
    <t>http//www.dotmsr.com/details/260172/%D8%A3%D9%85%D9%86-%D9%83%D9%81%D8%B1%D8%A7%D9%84%D8%B4%D9%8A%D8%AE-%D8%AD%D9%88%D9%84-%D8%A7%D9%84%D8%AD%D8%A7%D8%AF%D8%AB-%D8%A7%D9%84%D8%A5%D8%B1%D9%87%D8%A7%D8%A8%D9%8A-%D9%8A%D8%A4%D9%83%D8%AF-%D8%AD%D8%A7%D9%84%D8%AA%D9%8A%D9%86-%D9%88%D9%81%D8%A7%D9%87-%D9%88%D8%AB%D9%84%D8%A7%D8%AB-%D9%85%D8%B5%D8%A7%D8%A8%D9%8A%D9%86</t>
  </si>
  <si>
    <t>http//www.albawabhnews.com/1235151</t>
  </si>
  <si>
    <t>http//www.akhbarak.net/articles/16660163-المقال-من-المصدر-ابطال-مفعول-قنبله-داخل</t>
  </si>
  <si>
    <t>http//www.akhbarak.net/articles/17449604-المقال-من-المصدر-توقف-حركه-قطارات-الخط</t>
  </si>
  <si>
    <t>http//www.akhbarak.net/articles/19176410-المقال-من-المصدر--مبرد-مياه-يتسبب-في</t>
  </si>
  <si>
    <t>http//www.akhbarak.net/news/2015/01/17/5711878/articles/17464923/%D8%A5%D8%B5%D8%A7%D8%A8%D8%A9-7-%D8%A3%D8%B4%D8%AE%D8%A7%D8%B5-%D8%A8%D8%B7%D9%84%D9%82%D8%A7%D8%AA-%D9%86%D8%A7%D8%B1%D9%8A%D8%A9-%D8%B9%D9%84%D9%8A-%D9%8A%D8%AF-%D9%85%D9%84%D8%AB%D9%85%D9%8A%D9%86-%D8%A8%D8%A3%D8%A8%D9%88-%D9%83%D8%A8%D9%8A%D8%B1</t>
  </si>
  <si>
    <t>http//www.akhbarak.net/news/2015/01/26/5770214/articles/17549190/بالصور-استنفار-امني-بقوص-عفب-انفجار-قنبله-اسفل</t>
  </si>
  <si>
    <t>http//www.akhbarak.net/news/2015/02/09/5866396/articles/17693688/تفكيك-قنبله-بدائيه-الصنع-امام-كليه-التربيه-بالعريش</t>
  </si>
  <si>
    <t>http//www.akhbarak.net/news/2015/03/13/6075375/articles/18007548/%D8%A5%D8%A8%D8%B7%D8%A7%D9%84-%D9%85%D9%81%D8%B9%D9%88%D9%84-%D9%82%D9%86%D8%A8%D9%84%D8%A9-%D9%81%D9%8A-%D9%83%D9%81%D8%B1-%D8%A7%D9%84%D8%AF%D9%88%D8%A7%D8%B1-%D8%A8%D8%A7%D9%84%D8%A8%D8%AD%D9%8A%D8%B1%D8%A9</t>
  </si>
  <si>
    <t>http//www.almasryalyoum.com/news/details/732097</t>
  </si>
  <si>
    <t>http//www.almasryalyoum.com/news/details/732202</t>
  </si>
  <si>
    <t>http//www.akhbarak.net/news/2015/07/17/6900774/articles/19286510/%D8%A7%D9%84%D8%B5%D8%AD%D8%A9-%D9%85%D9%82%D8%AA%D9%84-6-%D8%A3%D8%B4%D8%AE%D8%A7%D8%B5-%D9%81%D9%8A-%D8%A7%D8%B4%D8%AA%D8%A8%D8%A7%D9%83%D8%A7%D8%AA-%D8%A7%D9%84%D8%B7%D8%A7%D9%84%D8%A8%D9%8A%D8%A9</t>
  </si>
  <si>
    <t>https//www.mobtada.com/printphp?ID=358684</t>
  </si>
  <si>
    <t>http//www.akhbarak.net/news/2015/07/17/6900774/articles/19286510/الصحه-مقتل-6-اشخاص-في-اشتباكات-الطالبيه</t>
  </si>
  <si>
    <t>http//www.vetogate.com/1729165</t>
  </si>
  <si>
    <t>http//www.albawabhnews.com/1045865</t>
  </si>
  <si>
    <t>http//www.albawabhnews.com/1056977</t>
  </si>
  <si>
    <t>http//www.albawabhnews.com/1081220</t>
  </si>
  <si>
    <t>http//www.masrawy.com/news/News_Cases/details/2015/1/29/439689/بالصور-انفجار-بموقف-الـ-سوبر-جيت-في-بورسعيد-واصابه-3-اشخاص</t>
  </si>
  <si>
    <t>http//www.elbaladnews/1362944</t>
  </si>
  <si>
    <t>http//www.youm7.com/story/2015/1/29/بالصور-تحطم-3-اتوبيسات-وتاكسي-واصابه-سائق-في-انفجارات-ببورسعيد/2045510</t>
  </si>
  <si>
    <t>http//www.baladnaelyoum.com/67557</t>
  </si>
  <si>
    <t>http//www.vetogate.com/1452509</t>
  </si>
  <si>
    <t>http//www.albawabhnews.com/1121833</t>
  </si>
  <si>
    <t>http//www.albawabhnews.com/1122361</t>
  </si>
  <si>
    <t>http//www.albawabhnews.com/1125724</t>
  </si>
  <si>
    <t>https//www.egynews.net/172255/العثور-علي-بطاقه-شخصيه-بموقع-انفجار-قن/</t>
  </si>
  <si>
    <t>http//www.almasryalyoum.com/news/details/661309</t>
  </si>
  <si>
    <t>http//www.albawabhnews.com/1140773</t>
  </si>
  <si>
    <t>http//www.albawabhnews.com/1162023</t>
  </si>
  <si>
    <t>http//www.albawabhnews.com/1162755</t>
  </si>
  <si>
    <t>http//www.akhbarak.net/news/2015/03/10/6054306/articles/17979136/التعرف-علي-احد-قتيلي-انفجار-قنبله-العجميين-بالفيوم</t>
  </si>
  <si>
    <t>https//www.mobtada.com/n_detailsphp?ID=303261</t>
  </si>
  <si>
    <t>http//www.almasryalyoum.com/news/details/675744</t>
  </si>
  <si>
    <t>http//www.almasryalyoum.com/news/details/675743</t>
  </si>
  <si>
    <t>http//www.youm7.com/story/2015/3/10/اهالي-العجميين-بالفيوم-الانفجار-وقع-علي-بعد-امتار-من-نقطه/2099197</t>
  </si>
  <si>
    <t>http//www.masralarabia.com/%D8%AD%D9%88%D8%A7%D8%AF%D8%AB/518521-%D8%A7%D9%84%D8%AA%D8%B9%D8%B1%D9%81-%D8%B9%D9%84%D9%8A-%D8%A3%D8%AD%D8%AF-%D9%82%D8%AA%D9%8A%D9%84%D9%8A-%D8%A7%D9%86%D9%81%D8%AC%D8%A7%D8%B1-%D9%82%D9%86%D8%A8%D9%84%D8%A9-%D8%A7%D9%84%D8%B9%D8%AC%D9%85%D9%8A%D9%8A%D9%86-%D8%A8%D8%A7%D9%84%D9%81%D9%8A%D9%88%D9%85</t>
  </si>
  <si>
    <t>http//www.albawabhnews.com/1162221</t>
  </si>
  <si>
    <t>http//www.albawabhnews.com/1162723</t>
  </si>
  <si>
    <t>http//www.almasryalyoum.com/news/details/674429</t>
  </si>
  <si>
    <t>http//www.almasryalyoum.com/news/details/673501</t>
  </si>
  <si>
    <t>http//www.albawabhnews.com/1163520</t>
  </si>
  <si>
    <t>http//www.albawabhnews.com/1184908</t>
  </si>
  <si>
    <t>http//www.watani.net.com/2015/03/دفن-اشلاء-الارهابيين-بعد-انفجار-قنبله/273246/</t>
  </si>
  <si>
    <t>http//www.almasryalyoum.com/news/details/685694</t>
  </si>
  <si>
    <t>http//www.youm7.com/story/2015/3/21/%D8%AA%D9%81%D8%A7%D8%B5%D9%8A%D9%84-%D9%85%D8%B5%D8%B1%D8%B9-%D8%A5%D8%B1%D9%87%D8%A7%D8%A8%D9%8A%D9%8A%D9%86-%D9%88%D8%A8%D8%AA%D8%B1-%D8%B3%D8%A7%D9%82-%D8%A2%D8%AE%D8%B1-%D9%81%D9%89-%D8%A7%D9%86%D9%81%D8%AC%D8%A7%D8%B1-%D8%A7%D9%84%D8%B4%D8%B1%D9%82%D9%8A%D8%A9-%D8%A7%D9%84%D8%A5%D8%B1%D9%87%D8%A7%D8%A8%D9%8A%D9%88%D9%86/2113468</t>
  </si>
  <si>
    <t>http//www.youm7.com/story/2015/3/22/%D9%86%D9%82%D9%84-%D8%A7%D9%84%D8%A5%D8%AE%D9%88%D8%A7%D9%86%D9%89-%D9%85%D8%B5%D8%A7%D8%A8-%D8%AA%D9%81%D8%AC%D9%8A%D8%B1-%D8%A7%D9%84%D8%B4%D8%B1%D9%82%D9%8A%D8%A9-%D9%84%D9%84%D9%85%D8%B3%D8%AA%D8%B4%D9%81%D9%89-%D8%A7%D9%84%D8%AC%D8%A7%D9%85%D8%B9%D9%89-%D9%88%D8%B3%D8%B7-%D8%AD%D8%B1%D8%A7%D8%B3%D8%A9-%D9%85%D8%B4%D8%AF%D8%AF%D8%A9/2113507</t>
  </si>
  <si>
    <t>http//www.vetogate.com/1536350</t>
  </si>
  <si>
    <t>http//www.albawabhnews.com/1232047</t>
  </si>
  <si>
    <t>http//www.albawabhnews.com/1271912</t>
  </si>
  <si>
    <t>http//www.masrawy.com/News/News_Cases/details/2015/5/25/587659/-بيت-المقدس-تشن-هجوم-ارهابي-علي-معسكر-الاحراش-في-رفح-بالهاون</t>
  </si>
  <si>
    <t>http//www.masrawy.com/News/News_Cases/details/2015/5/25/587659/-%D8%A8%D9%8A%D8%AA-%D8%A7%D9%84%D9%85%D9%82%D8%AF%D8%B3-%D8%AA%D8%B4%D9%86-%D9%87%D8%AC%D9%88%D9%85-%D8%A5%D8%B1%D9%87%D8%A7%D8%A8%D9%8A-%D8%B9%D9%84%D9%89-%D9%85%D8%B9%D8%B3%D9%83%D8%B1-%D8%A7%D9%84%D8%A3%D8%AD%D8%B1%D8%A7%D8%B4-%D9%81%D9%8A-%D8%B1%D9%81%D8%AD-%D8%A8%D8%A7%D9%84%D9%87%D8%A7%D9%88%D9%86</t>
  </si>
  <si>
    <t>http//www.albawabhnews.com/1283029</t>
  </si>
  <si>
    <t>http//www.albawabhnews.com/1282622</t>
  </si>
  <si>
    <t>https//www.mobtada.com/n_detailsphp?ID=329558</t>
  </si>
  <si>
    <t>http//www.youm7.com/story/2015/5/10/الجزاء-من-جنس-العمل-مصرع-ارهابيين-انفجرت-بهما-عبوه-ناسفه/2175150</t>
  </si>
  <si>
    <t>http//www.masralarabia.com/%D8%AD%D9%88%D8%A7%D8%AF%D8%AB/585449-%D9%85%D9%82%D8%AA%D9%84-%D8%A7%D8%AB%D9%86%D9%8A%D9%86-%D9%81%D9%8A-%D8%A7%D9%86%D9%81%D8%AC%D8%A7%D8%B1-%D9%82%D9%86%D8%A8%D9%84%D8%A9-%D8%A8%D8%A7%D9%84%D9%81%D9%8A%D9%88%D9%85-%D9%88%D9%85%D8%AF%D9%8A%D8%B1-%D8%A7%D9%84%D8%A3%D9%85%D9%86-%D9%8A%D9%86%D8%AA%D9%82%D9%84-%D9%84%D9%85%D9%83%D8%A7%D9%86-%D8%A7%D9%84%D8%AD%D8%A7%D8%AF%D8%AB</t>
  </si>
  <si>
    <t>http//www.almasryalyoum.com/news/details/728737</t>
  </si>
  <si>
    <t>http//www.albawabhnews.com/1325566</t>
  </si>
  <si>
    <t>http//www.albawabhnews.com/1327328</t>
  </si>
  <si>
    <t>http//www.almasryalyoum.com/news/details/747053</t>
  </si>
  <si>
    <t>http//www.albawabhnews.com/1330818</t>
  </si>
  <si>
    <t>http//www.albawabhnews.com/1390336</t>
  </si>
  <si>
    <t>http//www.albawabhnews.com/1404942</t>
  </si>
  <si>
    <t>http//www.albawabhnews.com/1431455</t>
  </si>
  <si>
    <t>http//www.albawabhnews.com/1438738</t>
  </si>
  <si>
    <t>http//www.youm7.com/story/2015/8/10/%D8%A8%D8%A7%D9%84%D9%81%D9%8A%D8%AF%D9%8A%D9%88-%D9%88%D8%A7%D9%84%D8%B5%D9%88%D8%B1-%D8%A7%D9%86%D9%81%D8%AC%D8%A7%D8%B1-%D8%B9%D8%A8%D9%88%D8%A9-%D9%86%D8%A7%D8%B3%D9%81%D8%A9-%D8%A8%D9%83%D8%B4%D9%83-%D9%85%D8%B1%D9%88%D8%B1-%D9%88%D8%A5%D8%A8%D8%B7%D8%A7%D9%84-%D8%A3%D8%AE%D8%B1%D9%89-%D9%81%D9%89/2299407</t>
  </si>
  <si>
    <t>http//www.albawabhnews.com/1506627</t>
  </si>
  <si>
    <t>https//www.elwatannews.com/news/details/806244</t>
  </si>
  <si>
    <t>http//www.albawabhnews.com/1540806</t>
  </si>
  <si>
    <t>https//www.elwatannews.com/news/details/815940</t>
  </si>
  <si>
    <t>http//www.albawabhnews.com/1603516</t>
  </si>
  <si>
    <t>https//www.light-dark.net/t534408-%D8%A8%D8%A7%D9%84%D8%B5%D9%88%D8%B1-%D8%A7%D9%84%D8%AA%D9%81%D8%A7%D8%B5%D9%8A%D9%84-%D8%A7%D9%84%D9%83%D8%A7%D9%85%D9%84%D8%A9-%D9%84%D9%80-%D9%85%D8%B0%D8%A8%D8%AD%D8%A9-%D9%85%D8%AF%D9%8A%D9%86%D8%A9-%D8%A7%D9%84%D8%B9%D8%B1%D9%8A%D8%B4</t>
  </si>
  <si>
    <t>http//www.dotmsr.com/details/399002/%D8%B5%D9%88%D8%B1-%D9%85%D9%88%D9%82%D8%B9-%D9%85%D8%B0%D8%A8%D8%AD%D8%A9-%D8%A7%D8%B3%D8%B1%D8%A9-%D9%81%D9%89-%D8%AC%D9%86%D9%88%D8%A8-%D8%A7%D9%84%D8%B9%D8%B1%D9%8A%D8%B4</t>
  </si>
  <si>
    <t>http//www.dotmsr.com/details/399152/%D8%A7%D9%84%D9%82%D8%B5%D8%A9-%D8%A7%D9%84%D9%83%D8%A7%D9%85%D9%84%D8%A9-%D9%84%D9%85%D8%AC%D8%B2%D8%B1%D8%A9-%D8%AD%D9%8A-%D8%A7%D9%84%D8%A8%D8%B7%D9%84-%D9%81%D9%8A-%D8%A7%D9%84%D8%B9%D8%B1%D9%8A%D8%B4</t>
  </si>
  <si>
    <t>https//www.skynewsarabia.com/web/article/702205/%D9%85%D9%82%D8%AA%D9%84-%D8%AC%D9%86%D9%88%D8%AF-%D9%85%D8%B5%D8%B1%D9%8A%D9%8A%D9%86-%D8%A8%D9%87%D8%AC%D9%88%D9%85%D9%8A%D9%86-%D8%B3%D9%8A%D9%86%D8%A7%D8%A1</t>
  </si>
  <si>
    <t>http//www.almasdar.com/10231</t>
  </si>
  <si>
    <t>http//www.vetogate.com/938433</t>
  </si>
  <si>
    <t>http//www.almasryalyoum.com/news/details/516845</t>
  </si>
  <si>
    <t>https//www.elwatannews.com/news/details/741059</t>
  </si>
  <si>
    <t>http//www.almasryalyoum.com/news/details/618434</t>
  </si>
  <si>
    <t>http//www.almasryalyoum.com/news/details/620062</t>
  </si>
  <si>
    <t>http//www.almasryalyoum.com/news/details/620982</t>
  </si>
  <si>
    <t>http//www.almasryalyoum.com/news/details/621011</t>
  </si>
  <si>
    <t>http//www.almasryalyoum.com/news/details/621002</t>
  </si>
  <si>
    <t>http//www.almasryalyoum.com/news/details/623624</t>
  </si>
  <si>
    <t>http//www.almasryalyoum.com/news/details/627496</t>
  </si>
  <si>
    <t>http//www.almasryalyoum.com/news/details/627733</t>
  </si>
  <si>
    <t>http//www.almasryalyoum.com/news/details/629779</t>
  </si>
  <si>
    <t>http//www.almasryalyoum.com/news/details/631021</t>
  </si>
  <si>
    <t>http//www.almasryalyoum.com/news/details/631898</t>
  </si>
  <si>
    <t>http//www.dotmsr.com/details/182117/%D9%85%D8%B5%D8%AF%D8%B1-%D8%A7%D9%85%D9%86%D9%8A-%D8%A8%D8%A7%D9%84%D8%B3%D9%88%D9%8A%D8%B3-%D8%A7%D9%86%D9%82%D9%84%D8%A7%D8%A8-%D8%AC%D8%B1%D8%A7%D8%B1-%D8%A7%D9%84%D8%B3%D9%83%D9%87-%D8%A7%D9%84%D8%AD%D8%AF%D9%8A%D8%AF-%D8%A7%D9%86%D9%82%D8%B0-%D8%A7%D9%84%D9%85%D9%88%D8%A7%D8%B7%D9%86%D9%8A%D9%86</t>
  </si>
  <si>
    <t>http//www.masrawy.com/News/News_Regions/details/2015/1/17/431158/%D9%86%D9%8A%D8%A7%D8%A8%D8%A9-%D8%A7%D9%84%D8%B3%D9%88%D9%8A%D8%B3-%D8%AA%D8%B9%D8%A7%D9%8A%D9%86-%D9%85%D9%88%D9%82%D8%B9-%D8%A7%D9%86%D9%82%D9%84%D8%A7%D8%A8-%D8%AC%D8%B1%D8%A7%D8%B1-%D8%B3%D9%83%D8%A9-%D8%AD%D8%AF%D9%8A%D8%AF-%D8%A5%D8%AB%D8%B1-%D8%A7%D9%86%D9%81%D8%AC%D8%A7%D8%B1-%D8%B9%D8%A8%D9%88%D8%A9-%D9%85%D8%AD%D9%84%D9%8A%D8%A9-%D8%A7%D9%84%D8%B5%D9%86%D8%B9</t>
  </si>
  <si>
    <t>https//www.alarabiya.net/ar/arab-and-world/egypt/2015/01/17/%D9%85%D8%B5%D8%B1-%D8%AE%D8%B1%D9%88%D8%AC-%D9%82%D8%B7%D8%A7%D8%B1-%D8%B9%D9%86-%D8%A7%D9%84%D9%82%D8%B6%D8%A8%D8%A7%D9%86-%D8%A8%D8%B9%D8%AF-%D8%A7%D9%86%D9%81%D8%AC%D8%A7%D8%B1-%D8%B9%D8%A8%D9%88%D9%87-%D9%86%D8%A7%D8%B3%D9%81%D9%87html</t>
  </si>
  <si>
    <t>http//www.almasryalyoum.com/news/details/632669</t>
  </si>
  <si>
    <t>http//www.almasryalyoum.com/news/details/634706</t>
  </si>
  <si>
    <t>http//www.almasryalyoum.com/news/details/635742</t>
  </si>
  <si>
    <t>http//www.almasryalyoum.com/news/details/636299</t>
  </si>
  <si>
    <t>http//www.masralarabia.com/%D8%AD%D9%88%D8%A7%D8%AF%D8%AB/469721-%D8%A5%D8%B5%D8%A7%D8%A8%D8%A9-%D8%B7%D9%81%D9%84-%D9%81%D9%8A-%D8%A7%D9%86%D9%81%D8%AC%D8%A7%D8%B1-%D9%82%D9%86%D8%A8%D9%84%D8%A9-%D8%A3%D9%85%D8%A7%D9%85-%D8%A8%D9%86%D9%83-%D8%B9%D9%88%D8%AF%D8%A9-%D8%A8%D8%A7%D9%84%D8%A5%D8%B3%D9%83%D9%86%D8%AF%D8%B1%D9%8A%D8%A9</t>
  </si>
  <si>
    <t>http//www.dotmsr.com/details/186094/تفكيك-قنبله-بدائيه-الصنع-بالعصافره</t>
  </si>
  <si>
    <t>http//www.almasryalyoum.com/news/details/634995</t>
  </si>
  <si>
    <t>http//www.almasryalyoum.com/news/details/637265</t>
  </si>
  <si>
    <t>http//www.almasryalyoum.com/news/details/637376</t>
  </si>
  <si>
    <t>http//www.almasryalyoum.com/news/details/638171</t>
  </si>
  <si>
    <t>http//www.almasryalyoum.com/galleries/details/8266</t>
  </si>
  <si>
    <t>http//www.almasryalyoum.com/news/details/639122</t>
  </si>
  <si>
    <t>http//www.almasryalyoum.com/news/details/639313</t>
  </si>
  <si>
    <t>http//www.almasryalyoum.com/news/details/641086</t>
  </si>
  <si>
    <t>http//www.sharkiatoday.com/%D8%A7%D9%86%D9%82%D8%B7%D8%A7%D8%B9-%D8%A7%D9%84%D8%BA%D8%A7%D8%B2-%D8%B9%D9%86-%D8%A8%D9%84%D8%A8%D9%8A%D8%B3-%D8%A8%D8%B3%D8%A8%D8%A8-%D8%A7%D9%86%D9%81%D8%AC%D8%A7%D8%B1-%D8%AE%D8%B7-%D8%A7/</t>
  </si>
  <si>
    <t>http//www.almasryalyoum.com/news/details/641035</t>
  </si>
  <si>
    <t>http//www.almasryalyoum.com/news/details/641094</t>
  </si>
  <si>
    <t>http//www.almasryalyoum.com/news/details/640794</t>
  </si>
  <si>
    <t>http//www.almasryalyoum.com/news/details/641252</t>
  </si>
  <si>
    <t>http//www.almasryalyoum.com/news/details/641264</t>
  </si>
  <si>
    <t>http//www.almasryalyoum.com/news/details/641794</t>
  </si>
  <si>
    <t>http//www.almasryalyoum.com/news/details/642225</t>
  </si>
  <si>
    <t>http//www.almasryalyoum.com/news/details/642576</t>
  </si>
  <si>
    <t>http//www.almasryalyoum.com/news/details/643139</t>
  </si>
  <si>
    <t>http//www.almasryalyoum.com/news/details/643181</t>
  </si>
  <si>
    <t>http//www.almasryalyoum.com/news/details/643765</t>
  </si>
  <si>
    <t>http//www.almasryalyoum.com/news/details/644407</t>
  </si>
  <si>
    <t>http//www.almasryalyoum.com/news/details/644515</t>
  </si>
  <si>
    <t>http//www.almasryalyoum.com/news/details/644819</t>
  </si>
  <si>
    <t>http//www.youm7.com/story/2015/1/29/انفجار-عبوه-ناسفه-علي-مزلقان-السكه-الحديد-بالفيوم/2046130</t>
  </si>
  <si>
    <t>http//www.almasryalyoum.com/news/details/644972</t>
  </si>
  <si>
    <t>http//www.almasryalyoum.com/news/details/645316</t>
  </si>
  <si>
    <t>http//www.almasryalyoum.com/news/details/645726</t>
  </si>
  <si>
    <t>https//www.alarabiya.net/ar/arab-and-world/egypt/2015/01/30/%D8%A7%D9%86%D9%81%D8%AC%D8%A7%D8%B1%D8%A7%D9%86-%D8%A8%D8%A7%D9%84%D8%A5%D8%B3%D9%83%D9%86%D8%AF%D8%B1%D9%8A%D8%A9-%D9%88%D8%A5%D8%B5%D8%A7%D8%A8%D8%A9-%D8%B6%D8%A7%D8%A8%D8%B7-%D8%B4%D8%B1%D8%B7%D8%A9-%D9%88%D8%B3%D8%A7%D8%A6%D9%82html</t>
  </si>
  <si>
    <t>https//www.elwatannews.com/news/details/651627</t>
  </si>
  <si>
    <t>http//www.almasryalyoum.com/news/details/647684</t>
  </si>
  <si>
    <t>http//www.almasryalyoum.com/news/details/647700</t>
  </si>
  <si>
    <t>http//www.almasryalyoum.com/news/details/648717</t>
  </si>
  <si>
    <t>http//www.dotmsr.com/details/197213/استهداف-مدرعه-للجيش-بـ-حمار-مفخخ-في-رفح</t>
  </si>
  <si>
    <t>http//www.almasryalyoum.com/news/details/649156</t>
  </si>
  <si>
    <t>http//www.almasryalyoum.com/news/details/650944</t>
  </si>
  <si>
    <t>http//www.almasryalyoum.com/news/details/652709</t>
  </si>
  <si>
    <t>https//www.alarabiya.net/ar/arab-and-world/egypt/2015/02/08/%D9%85%D8%B5%D8%B1-%D9%85%D8%AC%D9%87%D9%88%D9%84%D9%88%D9%86-%D9%8A%D9%87%D8%A7%D8%AC%D9%85%D9%88%D9%86-%D9%83%D9%85%D9%8A%D9%86%D8%A7-%D9%88%D9%8A%D8%AA%D8%B1%D9%83%D9%88%D9%86-%D8%B1%D8%B3%D8%A7%D9%84%D8%A9-%D8%AC%D8%A6%D9%86%D8%A7%D9%83%D9%85-%D9%84%D9%84%D8%B0%D8%A8%D8%AD-html</t>
  </si>
  <si>
    <t>http//www.almasryalyoum.com/news/details/659854</t>
  </si>
  <si>
    <t>http//www.almasryalyoum.com/news/details/664303</t>
  </si>
  <si>
    <t>http//www.almasryalyoum.com/news/details/664969</t>
  </si>
  <si>
    <t>https//www.elwatannews.com/news/details/670835</t>
  </si>
  <si>
    <t>http//www.almasryalyoum.com/galleries/details/8548</t>
  </si>
  <si>
    <t>http//www.almasryalyoum.com/news/details/664320</t>
  </si>
  <si>
    <t>http//www.dk-gate.com/articles/index/1187</t>
  </si>
  <si>
    <t>http//www.dk-gate.com/articles/index/1200</t>
  </si>
  <si>
    <t>http//www.masrawy.com/News/News_Egypt/details/2015/7/17/621282/عيد-الاخوان-مظاهرات-فدماء-ثم-تهديد</t>
  </si>
  <si>
    <t>http//www.tahiamasr.com/208597</t>
  </si>
  <si>
    <t>http//www.almasryalyoum.com/news/details/664992</t>
  </si>
  <si>
    <t>http//www.dk-gate.com/gallery/details/18</t>
  </si>
  <si>
    <t>http//www.almasryalyoum.com/news/details/665228</t>
  </si>
  <si>
    <t>https//www.alarabiya.net/ar/arab-and-world/egypt/2015/02/26/%D9%82%D8%AA%D9%8A%D9%84-%D9%883-%D9%85%D8%B5%D8%A7%D8%A8%D9%8A%D9%86-%D9%81%D9%8A-%D8%A7%D9%86%D9%81%D8%AC%D8%A7%D8%B1%D9%8A%D9%86-%D8%A8%D8%A7%D9%84%D9%82%D8%A7%D9%87%D8%B1%D8%A9html</t>
  </si>
  <si>
    <t>http//www.almasryalyoum.com/news/details/665716</t>
  </si>
  <si>
    <t>https//www.elwatannews.com/news/details/671794</t>
  </si>
  <si>
    <t>http//www.almasryalyoum.com/news/details/665792</t>
  </si>
  <si>
    <t>http//www.albawabhnews.com/1138331</t>
  </si>
  <si>
    <t>http//www.youm7.com/story/2015/2/26/%D8%A8%D8%A7%D9%84%D9%81%D9%8A%D8%AF%D9%8A%D9%88-%D8%B4%D9%87%D9%88%D8%AF-%D8%B9%D9%8A%D8%A7%D9%86-%D9%85%D9%82%D8%AA%D9%84-%D8%B4%D8%AE%D8%B5-%D9%88%D8%A5%D8%B5%D8%A7%D8%A8%D8%A9-2-%D8%A2%D8%AE%D8%B1%D9%8A%D9%86-%D9%81%D9%89-%D8%A7%D9%86%D9%81%D8%AC%D8%A7%D8%B1/2083236</t>
  </si>
  <si>
    <t>http//www.dotmsr.com/details/215614/مصدر-امني-وفاه-احد-مصابي-انفجار-امبابه</t>
  </si>
  <si>
    <t>https//www.egynews.net/178646/انفجار-عبوه-ناسفه-امام-احد-المطاعم-بام/</t>
  </si>
  <si>
    <t>http//www.youm7.com/story/2015/2/26/%D9%85%D9%88%D8%AC%D8%B2-%D8%A3%D8%AE%D8%A8%D8%A7%D8%B1-%D9%85%D8%B5%D8%B1-%D9%84%D9%84%D8%B3%D8%A7%D8%B9%D8%A91-%D9%85%D9%82%D8%AA%D9%84-%D8%B4%D8%AE%D8%B5-%D9%88%D8%A5%D8%B5%D8%A7%D8%A8%D8%A9-8-%D9%81%D9%89-%D8%A7%D9%86%D9%81%D8%AC%D8%A7%D8%B1%D8%A7%D8%AA/2083587</t>
  </si>
  <si>
    <t>http//www.almasryalyoum.com/news/details/665263</t>
  </si>
  <si>
    <t>http//www.youm7.com/story/2015/2/26/%D8%A7%D9%86%D9%81%D8%AC%D8%A7%D8%B1-%D8%A8%D9%85%D8%AD%D9%8A%D8%B7-%D9%85%D8%B1%D9%83%D8%B2-%D8%B4%D8%B1%D8%B7%D8%A9-%D8%A3%D9%88%D8%B3%D9%8A%D9%85-%D8%A8%D8%A7%D9%84%D8%AC%D9%8A%D8%B2%D8%A9/2083430</t>
  </si>
  <si>
    <t>http//www.almasryalyoum.com/news/details/666290</t>
  </si>
  <si>
    <t>http//www.almasryalyoum.com/news/details/670460</t>
  </si>
  <si>
    <t>http//www.almasryalyoum.com/news/details/671290</t>
  </si>
  <si>
    <t>http//www.almasryalyoum.com/news/details/672045</t>
  </si>
  <si>
    <t>http//www.almasryalyoum.com/news/details/672049</t>
  </si>
  <si>
    <t>http//www.almasryalyoum.com/news/details/673686</t>
  </si>
  <si>
    <t>http//www.almasryalyoum.com/news/details/673811</t>
  </si>
  <si>
    <t>http//www.almasryalyoum.com/news/details/673854</t>
  </si>
  <si>
    <t>https//www.egynews.net/188631/انفجار-قنبله-بدائيه-بمنطقه-السيوف-بال/</t>
  </si>
  <si>
    <t>http//www.almasryalyoum.com/news/details/674546</t>
  </si>
  <si>
    <t>http//www.albawabhnews.com/1159329</t>
  </si>
  <si>
    <t>http//www.almasryalyoum.com/news/details/674268</t>
  </si>
  <si>
    <t>http//www.almasryalyoum.com/news/details/673835</t>
  </si>
  <si>
    <t>http//www.almasryalyoum.com/news/details/674456</t>
  </si>
  <si>
    <t>http//www.almasryalyoum.com/news/details/674731</t>
  </si>
  <si>
    <t>http//www.dotmsr.com/details/224376/صور-انفجار-قنبله-بسموحه-امام-مقر-اتصالات-مصر</t>
  </si>
  <si>
    <t>http//www.albawabhnews.com/1160020</t>
  </si>
  <si>
    <t>http//www.almasryalyoum.com/news/details/674884</t>
  </si>
  <si>
    <t>http//www.almasryalyoum.com/news/details/676407</t>
  </si>
  <si>
    <t>http//www.almasryalyoum.com/news/details/676714</t>
  </si>
  <si>
    <t>https//www.almesryoon.com/story/689467/%D8%A7%D9%84%D8%B9%D8%AB%D9%88%D8%B1-%D8%B9%D9%84%D9%89-%D9%82%D9%86%D8%A8%D9%84%D8%A9-%D8%A8%D8%A3%D8%A8%D8%B1%D8%A7%D8%AC-%D8%A7%D9%84%D9%86%D8%A7%D9%8A%D9%84-%D8%B3%D9%8A%D8%AA%D9%89-%D8%A8%D9%83%D9%88%D8%B1%D9%86%D9%8A%D8%B4-%D8%A7%D9%84%D9%86%D9%8A%D9%84</t>
  </si>
  <si>
    <t>http//www.almasryalyoum.com/news/details/679054</t>
  </si>
  <si>
    <t>http//www.almasryalyoum.com/news/details/679163</t>
  </si>
  <si>
    <t>http//www.almasryalyoum.com/news/details/681459</t>
  </si>
  <si>
    <t>http//www.masrawy.com/News/News_Cases/details/2015/3/16/480458/بالفيديو-لحظه-تفكيك-قنبله-علي-رصيف-محطه-سكك-حديد-طنطا</t>
  </si>
  <si>
    <t>http//www.almasryalyoum.com/news/details/683033</t>
  </si>
  <si>
    <t>http//www.almasryalyoum.com/news/details/683403</t>
  </si>
  <si>
    <t>http//www.almasryalyoum.com/news/details/686681</t>
  </si>
  <si>
    <t>http//www.youm7.com/story/2015/3/23/3-%D8%A7%D9%86%D9%81%D8%AC%D8%A7%D8%B1%D8%A7%D8%AA-%D9%88%D8%AD%D8%B1%D9%8A%D9%82-%D9%8A%D9%87%D8%B2%D9%88%D9%86-%D8%A7%D9%84%D8%AC%D9%8A%D8%B2%D8%A9-%D9%81%D8%AC%D8%B1%D9%8B%D8%A7-%D8%A7%D8%B4%D8%AA%D8%B9%D8%A7%D9%84-%D8%A7%D9%84%D9%86%D9%8A%D8%B1%D8%A7%D9%86-%D9%81%D9%89-%D9%83%D8%A7%D8%A8%D9%84/2115026</t>
  </si>
  <si>
    <t>http//www.youm7.com/story/2015/3/23/بالفيديو-والصور-انفجار-امام-مطعمي-كنتاكي-وبيتزا-هت-باكتوبر-والحمايه/2114768</t>
  </si>
  <si>
    <t>http//www.almasryalyoum.com/news/details/691427</t>
  </si>
  <si>
    <t>http//www.almasryalyoum.com/news/details/695160</t>
  </si>
  <si>
    <t>http//www.almasryalyoum.com/news/details/700437</t>
  </si>
  <si>
    <t>http//www.youm7.com/story/2015/4/6/%D8%B3%D9%85%D8%A7%D8%B9-%D8%AF%D9%88%D9%89-%D8%A7%D9%86%D9%81%D8%AC%D8%A7%D8%B1-%D8%A8%D8%A7%D9%84%D9%82%D8%B1%D8%A8-%D9%85%D9%86-%D8%B3%D8%AA%D8%A7%D8%AF-%D8%A3%D8%B3%D9%88%D8%A7%D9%86-%D8%A7%D9%84%D8%B1%D9%8A%D8%A7%D8%B6%D9%89-%D9%88%D8%A3%D9%86%D8%A8%D8%A7%D8%A1-%D8%B9%D9%86/2131446</t>
  </si>
  <si>
    <t>http//www.almasryalyoum.com/news/details/700516</t>
  </si>
  <si>
    <t>http//www.almasryalyoum.com/news/details/708235</t>
  </si>
  <si>
    <t>http//www.almasryalyoum.com/news/details/708234</t>
  </si>
  <si>
    <t>http//www.shorouknews.com/news/viewaspx?cdate=15042015&amp;id=a21bfb72-c051-4b36-a3d0-8964524ed084</t>
  </si>
  <si>
    <t>http//www.almasryalyoum.com/news/details/709070</t>
  </si>
  <si>
    <t>http//www.almasryalyoum.com/news/details/717522</t>
  </si>
  <si>
    <t>http//www.almasryalyoum.com/news/details/725725</t>
  </si>
  <si>
    <t>http//www.almasryalyoum.com/news/details/726488</t>
  </si>
  <si>
    <t>http//www.almasryalyoum.com/news/details/726620</t>
  </si>
  <si>
    <t>http//www.almasryalyoum.com/news/details/728177</t>
  </si>
  <si>
    <t>http//www.almasryalyoum.com/news/details/731844</t>
  </si>
  <si>
    <t>http//www.almasryalyoum.com/news/details/731415</t>
  </si>
  <si>
    <t>http//www.almasryalyoum.com/news/details/732251</t>
  </si>
  <si>
    <t>http//www.almasryalyoum.com/news/details/732307</t>
  </si>
  <si>
    <t>http//www.dotmsr.com/details/287960/صور-الخميس-الاسود-عمليات-تخريبيه-تستهدف-ابراج-نقل-الكهرباء-بمحافظات-الصعيد</t>
  </si>
  <si>
    <t>http//www.dotmsr.com/details/287960/%D8%B5%D9%88%D8%B1-%D8%A7%D9%84%D8%AE%D9%85%D9%8A%D8%B3-%D8%A7%D9%84%D8%A3%D8%B3%D9%88%D8%AF-%D8%B9%D9%85%D9%84%D9%8A%D8%A7%D8%AA-%D8%AA%D8%AE%D8%B1%D9%8A%D8%A8%D9%8A%D8%A9-%D8%AA%D8%B3%D8%AA%D9%87%D8%AF%D9%81-%D8%A3%D8%A8%D8%B1%D8%A7%D8%AC-%D9%86%D9%82%D9%84-%D8%A7%D9%84%D9%83%D9%87%D8%B1%D8%A8%D8%A7%D8%A1-%D8%A8%D9%85%D8%AD%D8%A7%D9%81%D8%B8%D8%A7%D8%AA-%D8%A7%D9%84%D8%B5%D8%B9%D9%8A%D8%AF</t>
  </si>
  <si>
    <t>http//www.vetogate.com/1890620</t>
  </si>
  <si>
    <t>http//www.youm7.com/story/2015/11/6/بالصور-تفاصيل-مصرع-3-تكفيريين-في-انفجار-سياره-قبل-تنفيذهم/2427425</t>
  </si>
  <si>
    <t>http//www.almasryalyoum.com/news/details/733997</t>
  </si>
  <si>
    <t>http//www.shorouknews.com/news/viewaspx?cdate=16052015&amp;id=5f1c110f-8df1-4bc0-9203-52137675b65d</t>
  </si>
  <si>
    <t>http//www.almasryalyoum.com/news/details/735161</t>
  </si>
  <si>
    <t>http//www.almasryalyoum.com/news/details/736011</t>
  </si>
  <si>
    <t>http//www.almasryalyoum.com/news/details/736357</t>
  </si>
  <si>
    <t>http//www.almasryalyoum.com/news/details/739003</t>
  </si>
  <si>
    <t>http//www.albawabhnews.com/1307436</t>
  </si>
  <si>
    <t>https//www.elwatannews.com/news/details/735547</t>
  </si>
  <si>
    <t>http//www.almasryalyoum.com/news/details/742077</t>
  </si>
  <si>
    <t>http//www.almasryalyoum.com/news/details/742153</t>
  </si>
  <si>
    <t>http//www.almasryalyoum.com/news/details/742640</t>
  </si>
  <si>
    <t>http//www.almasryalyoum.com/news/details/742557</t>
  </si>
  <si>
    <t>http//www.almasryalyoum.com/news/details/742794</t>
  </si>
  <si>
    <t>http//www.almasryalyoum.com/news/details/743206</t>
  </si>
  <si>
    <t>http//www.almasryalyoum.com/news/details/744160</t>
  </si>
  <si>
    <t>http//www.almasryalyoum.com/news/details/746244</t>
  </si>
  <si>
    <t>http//www.albawabhnews.com/1685311</t>
  </si>
  <si>
    <t>http//www.almasryalyoum.com/news/details/748975</t>
  </si>
  <si>
    <t>http//www.elbyan.com/%D8%A7%D9%86%D9%81%D8%AC%D8%A7%D8%B1-%D9%82%D9%86%D8%A8%D9%84%D9%87-%D8%A7%D9%85%D8%A7%D9%85-%D9%82%D8%B3%D9%85-%D8%A7%D9%88%D9%84-%D8%A7%D9%84%D9%85%D8%AD%D9%84%D9%87/</t>
  </si>
  <si>
    <t>http//www.almasryalyoum.com/news/details/750317</t>
  </si>
  <si>
    <t>http//www.almasryalyoum.com/news/details/754228</t>
  </si>
  <si>
    <t>http//www.almasryalyoum.com/news/details/756730</t>
  </si>
  <si>
    <t>http//www.almasryalyoum.com/news/details/758865</t>
  </si>
  <si>
    <t>http//www.almasryalyoum.com/news/details/762743</t>
  </si>
  <si>
    <t>http//www.almasryalyoum.com/news/details/763363</t>
  </si>
  <si>
    <t>http//www.youm7.com/story/2015/6/28/%D8%AD%D8%B5%D8%A7%D8%AF-%D9%85%D8%AD%D8%A7%D9%81%D8%B8%D8%A7%D8%AA-%D9%85%D8%B5%D8%B1-%D8%B6%D8%A8%D8%B7-%D8%AE%D9%84%D9%8A%D8%A9-%D8%A5%D8%B1%D9%87%D8%A7%D8%A8%D9%8A%D8%A9-%D8%AE%D8%B7%D8%B7%D8%AA-%D9%84%D8%AA%D9%86%D9%81%D9%8A%D8%B0-%D8%B9%D9%85%D9%84%D9%8A%D8%A7%D8%AA-%D8%AA%D8%AE%D8%B1%D9%8A%D8%A8%D9%8A%D8%A9/2244264</t>
  </si>
  <si>
    <t>http//www.almasryalyoum.com/news/details/765343</t>
  </si>
  <si>
    <t>http//www.mesralyoum.com/2015/06/blog-post_199html#Wg1y_4aWbIV</t>
  </si>
  <si>
    <t>http//www.tahiamasr.com/206298</t>
  </si>
  <si>
    <t>http//www.almasryalyoum.com/news/details/764971</t>
  </si>
  <si>
    <t>http//www.almasryalyoum.com/news/details/764053</t>
  </si>
  <si>
    <t>http//www.vetogate.com/1701524</t>
  </si>
  <si>
    <t>http//www.almasryalyoum.com/news/details/765504</t>
  </si>
  <si>
    <t>http//www.almasryalyoum.com/news/details/765989</t>
  </si>
  <si>
    <t>http//www.almasryalyoum.com/news/details/766934</t>
  </si>
  <si>
    <t>http//www.almasryalyoum.com/news/details/770565</t>
  </si>
  <si>
    <t>http//www.almasryalyoum.com/news/details/771408</t>
  </si>
  <si>
    <t>http//www.youm7.com/story/2015/7/9/%D8%A7%D9%84%D8%A3%D9%85%D9%86-%D9%8A%D9%88%D8%A7%D8%B5%D9%84-%D9%85%D9%84%D8%A7%D8%AD%D9%82%D8%A9-%D8%A7%D9%84%D8%A5%D8%B1%D9%87%D8%A7%D8%A8-%D9%81%D9%89-%D8%B3%D9%8A%D9%86%D8%A7%D8%A1-%D8%A8%D8%B9%D8%AF-%D8%A7%D9%86%D9%81%D8%AC%D8%A7%D8%B1-%D8%B9%D8%A8%D9%88%D8%A9-%D9%86%D8%A7%D8%B3%D9%81%D8%A9/2258946</t>
  </si>
  <si>
    <t>http//www.almasryalyoum.com/news/details/772826</t>
  </si>
  <si>
    <t>http//www.almasryalyoum.com/news/details/773012</t>
  </si>
  <si>
    <t>http//www.almasryalyoum.com/news/details/773756</t>
  </si>
  <si>
    <t>http//www.almasryalyoum.com/news/details/775196</t>
  </si>
  <si>
    <t>http//www.almasryalyoum.com/news/details/775097</t>
  </si>
  <si>
    <t>http//www.almasryalyoum.com/news/details/775440</t>
  </si>
  <si>
    <t>http//www.almasryalyoum.com/news/details/775654</t>
  </si>
  <si>
    <t>http//www.almasryalyoum.com/news/details/776399</t>
  </si>
  <si>
    <t>http//www.almasryalyoum.com/news/details/776945</t>
  </si>
  <si>
    <t>http//www.almasryalyoum.com/news/details/777025</t>
  </si>
  <si>
    <t>http//www.dotmsr.com/details/335390/%D8%AF%D8%A7%D8%B9%D8%B4-%D8%AA%D8%B9%D9%84%D9%86-%D8%B9%D9%86-%D9%87%D8%AC%D9%88%D9%85</t>
  </si>
  <si>
    <t>http//www.dotmsr.com/details/335390/داعش-تعلن-عن-هجوم</t>
  </si>
  <si>
    <t>https//www.nmisr.com/arab-news/egypt-news/%D9%81%D9%8A-%D9%87%D8%AC%D9%88%D9%85-%D8%A7%D9%84%D8%A3%D9%83%D9%85%D9%86%D8%A9-%D8%A7%D8%B3%D8%AA%D8%B4%D9%87%D8%A7%D8%AF-%D8%AB%D9%84%D8%A7%D8%AB%D8%A9-%D8%AC%D9%86%D9%88%D8%AF-%D9%85%D8%B5%D8%B1</t>
  </si>
  <si>
    <t>http//www.almasryalyoum.com/news/details/777189</t>
  </si>
  <si>
    <t>http//www.almasryalyoum.com/news/details/777949</t>
  </si>
  <si>
    <t>http//www.almasryalyoum.com/news/details/779526</t>
  </si>
  <si>
    <t>http//www.almasryalyoum.com/news/details/780480</t>
  </si>
  <si>
    <t>http//www.almasryalyoum.com/news/details/780599</t>
  </si>
  <si>
    <t>http//www.elcanal-news.com/7302/%D9%85%D8%B5%D8%A7%D8%AF%D8%B1-%D8%B7%D8%A8%D9%8A%D8%A9-%D8%A5%D8%B5%D8%A7%D8%A8%D8%A9-12-%D9%85%D8%AC%D9%86%D8%AF%D9%8B%D8%A7-%D9%81%D9%8A-%D8%A7%D9%86%D9%81%D8%AC%D8%A7%D8%B1-%D8%A8%D8%AD%D8%A7/</t>
  </si>
  <si>
    <t>http//www.vetogate.com/1739810</t>
  </si>
  <si>
    <t>http//www.youm7.com/story/2015/7/26/%D8%A5%D8%B5%D8%A7%D8%A8%D8%A7%D8%AA-%D8%A7%D9%84%D8%AC%D9%86%D9%88%D8%AF-%D9%81%D9%89-%D9%85%D8%AD%D8%A7%D9%88%D9%84%D8%A9-%D8%AA%D9%81%D8%AC%D9%8A%D8%B1-%D8%A3%D8%AA%D9%88%D8%A8%D9%8A%D8%B3-%D9%84%D9%84%D8%AF%D8%A7%D8%AE%D9%84%D9%8A%D8%A9-%D8%A8%D8%A7%D9%84%D8%B9%D8%B1%D9%8A%D8%B4-%D9%85%D8%AD%D8%AF%D9%88%D8%AF%D8%A9/2278401</t>
  </si>
  <si>
    <t>http//www.elcanal-news.com/7302/مصادر-طبيه-اصابه-12-مجندًا-في-انفجار-بحا/</t>
  </si>
  <si>
    <t>https//www.alarabiya.net/ar/arab-and-world/egypt/2015/07/26/مصر-اصابه-جنود-باستهداف-حافله-في-العريشhtml</t>
  </si>
  <si>
    <t>http//www.almasryalyoum.com/news/details/780594</t>
  </si>
  <si>
    <t>https//www.alarabiya.net/ar/arab-and-world/egypt/2015/07/26/%D9%85%D8%B5%D8%B1-%D8%A5%D8%B5%D8%A7%D8%A8%D8%A9-%D8%AC%D9%86%D9%88%D8%AF-%D8%A8%D8%A7%D8%B3%D8%AA%D9%87%D8%AF%D8%A7%D9%81-%D8%AD%D8%A7%D9%81%D9%84%D8%A9-%D9%81%D9%8A-%D8%A7%D9%84%D8%B9%D8%B1%D9%8A%D8%B4html</t>
  </si>
  <si>
    <t>http//www.akhbarak.net/news/2015/07/26/6942686/articles/19353521/%D9%88%D9%84%D8%A7%D9%8A%D8%A9-%D8%B3%D9%8A%D9%86%D8%A7%D8%A1-%D9%8A%D8%B9%D9%84%D9%86-%D9%85%D8%B3%D8%A4%D9%88%D9%84%D9%8A%D8%AA%D9%87-%D8%B9%D9%86-%D8%A7%D8%B3%D8%AA%D9%87%D8%AF%D8%A7%D9%81-%D8%AD%D8%A7%D9%81%D9%84%D8%A9-%D8%AC%D9%86%D9%88%D8%AF-%D9%81%D9%8A</t>
  </si>
  <si>
    <t>http//www.almasryalyoum.com/news/details/781865</t>
  </si>
  <si>
    <t>http//www.almasryalyoum.com/news/details/788065</t>
  </si>
  <si>
    <t>http//www.almasryalyoum.com/news/details/789296</t>
  </si>
  <si>
    <t>http//www.almasryalyoum.com/news/details/790423</t>
  </si>
  <si>
    <t>https//www.skynewsarabia.com/web/article/766380/%D8%A7%D9%95%D8%B5%D8%A7%D8%A8%D8%A9-%D8%B4%D8%B1%D8%B7%D9%8A%D9%8A%D9%86-%D9%88%D9%85%D8%AC%D9%86%D8%AF-%D8%A8%D8%A7%D9%86%D9%81%D8%AC%D8%A7%D8%B1-%D8%A7%D9%84%D9%82%D8%A7%D9%87%D8%B1%D8%A9</t>
  </si>
  <si>
    <t>http//www.almasryalyoum.com/news/details/791639</t>
  </si>
  <si>
    <t>http//www.almasryalyoum.com/news/details/792286</t>
  </si>
  <si>
    <t>http//www.almasryalyoum.com/news/details/794661</t>
  </si>
  <si>
    <t>http//www.almasryalyoum.com/news/details/805013</t>
  </si>
  <si>
    <t>http//www.almasryalyoum.com/news/details/805292</t>
  </si>
  <si>
    <t>http//www.almasryalyoum.com/news/details/807724</t>
  </si>
  <si>
    <t>http//www.almasryalyoum.com/news/details/819503</t>
  </si>
  <si>
    <t>http//www.almasryalyoum.com/news/details/819498</t>
  </si>
  <si>
    <t>http//www.sharkiatoday.com/%D8%AD%D8%B5%D8%A7%D8%AF-2015-%D8%A7%D9%84%D8%B4%D8%B1%D9%82%D9%8A%D8%A9-%D8%B5%D8%A7%D8%AD%D8%A8%D8%A9-%D9%86%D8%B5%D9%8A%D8%A8-%D8%A7%D9%84%D8%A3%D8%B3%D8%AF-%D9%85%D9%86-%D9%81%D8%A7%D8%AA%D9%88/</t>
  </si>
  <si>
    <t>http//www.almasryalyoum.com/news/details/819509</t>
  </si>
  <si>
    <t>http//www.almasryalyoum.com/news/details/820387</t>
  </si>
  <si>
    <t>http//www.almasryalyoum.com/news/details/822332</t>
  </si>
  <si>
    <t>http//www.almasryalyoum.com/news/details/823335</t>
  </si>
  <si>
    <t>http//www.almasryalyoum.com/news/details/825307</t>
  </si>
  <si>
    <t>http//www.almasryalyoum.com/news/details/832569</t>
  </si>
  <si>
    <t>http//www.almasryalyoum.com/news/details/845270</t>
  </si>
  <si>
    <t>http//www.almasryalyoum.com/news/details/847982</t>
  </si>
  <si>
    <t>http//www.almasryalyoum.com/news/details/851121</t>
  </si>
  <si>
    <t>http//www.youm7.com/story/2015/11/29/%D8%A8%D8%A7%D9%84%D9%81%D9%8A%D8%AF%D9%8A%D9%88-%D9%88%D8%A7%D9%84%D8%B5%D9%88%D8%B1-%D9%82%D9%88%D8%A7%D8%AA-%D8%A7%D9%84%D8%A3%D9%85%D9%86-%D8%AA%D9%81%D8%B6-%D9%85%D8%B8%D8%A7%D9%87%D8%B1%D8%A9-%D8%AD%D8%A7%D9%85%D9%84%D9%89-%D8%A7%D9%84%D9%85%D8%A7%D8%AC%D8%B3%D8%AA%D9%8A%D8%B1-%D9%88%D8%A7%D9%84%D8%AF%D9%83%D8%AA%D9%88%D8%B1%D8%A7%D9%87-%D9%81%D9%89/2466900</t>
  </si>
  <si>
    <t>http//www.youm7.com/story/2015/11/29/بالفيديو-والصور-قوات-الامن-تفض-مظاهره-حاملي-الماجستير-والدكتوراه-في/2466900</t>
  </si>
  <si>
    <t>http//www.almasryalyoum.com/news/details/915040</t>
  </si>
  <si>
    <t>http//www.elbaladnews/1030169</t>
  </si>
  <si>
    <t>http//www.alnaharegypt.com/t~406025</t>
  </si>
  <si>
    <t>http//www.nileeg/%D9%85%D9%82%D8%AA%D9%84-%D8%B4%D8%AE%D8%B5-%D9%88%D8%A5%D8%B5%D8%A7%D8%A8%D8%A9-%D8%A2%D8%AE%D8%B1-%D9%81%D9%8A-%D8%A7%D9%86%D9%81%D8%AC%D8%A7%D8%B1-%D9%84%D8%BA%D9%85-%D8%A8%D8%B5%D8%AD%D8%B1%D8%A7</t>
  </si>
  <si>
    <t>http//www.aswatmasriya.com/news/details/524</t>
  </si>
  <si>
    <t>http//www.coptstoday.com/Copts-News/Detailphp?Id=129262</t>
  </si>
  <si>
    <t>http//www.dk-gate.com/articles/index/3017</t>
  </si>
  <si>
    <t>http//www.dk-gate.com/articles/index/3846</t>
  </si>
  <si>
    <t>http//www.almasryalyoum.com/news/details/765424</t>
  </si>
  <si>
    <t>http//www.dk-gate.com/articles/index/3943</t>
  </si>
  <si>
    <t>http//www.dk-gate.com/articles/index/513</t>
  </si>
  <si>
    <t>http//www.dk-gate.com/articles/index/544</t>
  </si>
  <si>
    <t>http//www.dk-gate.com/articles/index/6355</t>
  </si>
  <si>
    <t>http//www.domiattnews.com/اهالي-البصارطه-بدمياط-يشيعون-جثمان-ال/</t>
  </si>
  <si>
    <t>http//www.masrawy.com/News/News_Regions/details/2015/5/9/566772/بالاسماء-قتلي-ومصابي-اشتباكات-قريه-البصارطه-بدمياط</t>
  </si>
  <si>
    <t>http//www.almasryalyoum.com/news/details/729224</t>
  </si>
  <si>
    <t>http//www.albawabhnews.com/1015820</t>
  </si>
  <si>
    <t>http//www.almasryalyoum.com/news/details/618879</t>
  </si>
  <si>
    <t>http//www.domiattnews.com/بالصور-تفاصيل-مقتل-ارهابي-بدمياط-الجد/</t>
  </si>
  <si>
    <t>https//www.elwatannews.com/news/details/651414</t>
  </si>
  <si>
    <t>http//www.almasryalyoum.com/news/details/647501</t>
  </si>
  <si>
    <t>https//www.alarabiya.net/ar/arab-and-world/egypt/2015/03/10/%D8%A7%D9%86%D9%81%D8%AC%D8%A7%D8%B1-%D8%B3%D9%8A%D8%A7%D8%B1%D8%A9-%D8%A8%D9%85%D8%AD%D9%8A%D8%B7-%D9%85%D9%82%D8%B1-%D8%A3%D9%85%D9%86%D9%8A-%D8%A8%D8%A7%D9%84%D8%B9%D8%B1%D9%8A%D8%B4-%D9%88%D8%A5%D8%B5%D8%A7%D8%A8%D8%A9-12-%D9%85%D8%AC%D9%86%D8%AF%D8%A7%D9%8Bhtml</t>
  </si>
  <si>
    <t>https//www.skynewsarabia.com/web/article/729596/%D9%85%D9%82%D8%AA%D9%84-%D8%B6%D8%A7%D8%A8%D8%B7-%D8%A8%D8%AA%D9%81%D8%AC%D9%8A%D8%B1-%D8%B3%D9%8A%D8%A7%D8%B1%D8%A9-%D8%B9%D8%B3%D9%83%D8%B1%D9%8A%D8%A9-%D8%A7%D9%84%D8%B9%D8%B1%D9%8A%D8%B4</t>
  </si>
  <si>
    <t>https//www.skynewsarabia.com/web/article/729643/%D9%85%D8%B5%D8%B1-%D9%82%D8%AA%D9%84%D9%89-%D9%88%D8%AC%D8%B1%D8%AD%D9%89-%D8%A8%D9%803-%D8%A7%D9%86%D9%81%D8%AC%D8%A7%D8%B1%D8%A7%D8%AA</t>
  </si>
  <si>
    <t>http//www.dotmsr.com/details/225351/مدير-الامن-يتفقد-موقع-الهجوم-الانتحاري-بالعريش</t>
  </si>
  <si>
    <t>http//www.albawabhnews.com/1163395</t>
  </si>
  <si>
    <t>https//www.skynewsarabia.com/web/article/729643/مصر-قتلي-وجرحي-بـ3-انفجارات</t>
  </si>
  <si>
    <t>http//www.tahrirnews.com/posts/222116/اخبار+الحوادث+++اخبار+الحوادث+اليوم+++انفجار+++قطاع+الامن+المركزي+</t>
  </si>
  <si>
    <t>http//www.nileeg/اصابه-12-مجندا-من-قوات-الامن-المركزي-في-ا</t>
  </si>
  <si>
    <t>http//www.tahrirnews.com/posts/221967/اخبار+المحافظات+++اخبار+المحافظات+اليوم+++سيناء++الارهاب</t>
  </si>
  <si>
    <t>http//www.almasryalyoum.com/news/details/675689</t>
  </si>
  <si>
    <t>https//www.light-dark.net/t399296-بالصور-النيابه-تعاين-موقع-انفجار-دمنهور</t>
  </si>
  <si>
    <t>http//www.albawabhnews.com/1371949</t>
  </si>
  <si>
    <t>http//www.almasryalyoum.com/news/details/763110</t>
  </si>
  <si>
    <t>https//www.light-dark.net/t399296</t>
  </si>
  <si>
    <t>http//www.rosaelyoussef.com/news/157524/بالصور-انفجار-قنبله-في-شخص-اثناء-زرعها-بموقف-دمنهور</t>
  </si>
  <si>
    <t>http//www.watani.net.com/2015/06/بالصور-انفجار-قنبله-في-شخص-اثناء-زرعه/323576/</t>
  </si>
  <si>
    <t>http//www.dotmsr.com/details/172254/انفجار-قنبله-صوت-بشارع-عبد-السلام-الشاذلي-بدمنهور-172254</t>
  </si>
  <si>
    <t>http//www.dotmsr.com/details/172377/قوات-الامن-تطوق-حي-عاطف-السادات-بالعريش</t>
  </si>
  <si>
    <t>http//www.almasryalyoum.com/news/details/620824</t>
  </si>
  <si>
    <t>http//www.dotmsr.com/details/172411/تعرف-علي-سبب-انفجار-العبوه-الناسفه-بخبراء-المفرقعات-بسيناء</t>
  </si>
  <si>
    <t>http//www.dotmsr.com/details/180257/%D8%A7%D9%86%D9%81%D8%AC%D8%A7%D8%B1-%D9%82%D9%86%D8%A8%D9%84%D8%A9-%D8%B5%D9%88%D8%AA-%D8%A8%D9%85%D9%86%D8%B7%D9%82%D8%A9-%D9%85%D8%AD%D8%B7%D9%87-%D8%A7%D9%84%D8%B1%D9%85%D9%84-%D8%AA%D8%AB%D9%8A%D8%B1-%D8%B2%D8%B9%D8%B1-%D8%A7%D9%84%D9%85%D9%88%D8%A7%D8%B7%D9%86%D9%8A%D9%86</t>
  </si>
  <si>
    <t>http//www.almasryalyoum.com/news/details/630504</t>
  </si>
  <si>
    <t>http//www.dotmsr.com/details/180532/تفكيك-قنبله-داخل-محطه-قطار-سيدي-جابر</t>
  </si>
  <si>
    <t>http//www.dotmsr.com/details/180987/جاد-الحق-انفجار-محطه-مصر-محدث-صوت-ولا-اصابات</t>
  </si>
  <si>
    <t>https//www.egynews.net/136412/انفجار-محدث-صوت-بعربه-القطار-24-القادم-م/</t>
  </si>
  <si>
    <t>http//www.dotmsr.com/details/182551/فيديو-تفاصيل-انفجار-برجي-كهرباء-مدينه-الغردقه</t>
  </si>
  <si>
    <t>http//www.albawabhnews.com/1057406</t>
  </si>
  <si>
    <t>http//www.dotmsr.com/details/187465/تفجير-برج-كهرباء-واطلاق-النار-علي-محول-اخر-بمدينه-الفيوم</t>
  </si>
  <si>
    <t>http//www.almasryalyoum.com/news/details/638239</t>
  </si>
  <si>
    <t>http//www.dotmsr.com/details/189780/%D8%B5%D9%88%D8%B1-%D8%A5%D9%86%D9%81%D8%AC%D8%A7%D8%B1-%D8%B3%D9%8A%D8%A7%D8%B1%D8%A9-%D9%85%D8%B3%D8%AA%D8%B4%D8%A7%D8%B1-%D8%A8%D9%82%D8%B6%D8%A7%D9%8A%D8%A7-%D8%A7%D9%84%D8%AF%D9%88%D9%84%D9%87-%D8%AA%D8%AB%D9%8A%D8%B1-%D8%A7%D9%84%D8%B0%D8%B9%D8%B1</t>
  </si>
  <si>
    <t>https//www.egynews.net/146826/بالصور-انفجار-سياره-مفخخه-بمحيط-استرا/</t>
  </si>
  <si>
    <t>http//www.egynews.net/146826/%D8%A8%D8%A7%D9%84%D8%B5%D9%88%D8%B1-%D8%A5%D9%86%D9%81%D8%AC%D8%A7%D8%B1-%D8%B3%D9%8A%D8%A7%D8%B1%D8%A9-%D9%85%D9%81%D8%AE%D8%AE%D8%A9-%D8%A8%D9%85%D8%AD%D9%8A%D8%B7-%D8%A5%D8%B3%D8%AA%D8%B1%D8%A7/</t>
  </si>
  <si>
    <t>http//www.dotmsr.com/details/189687/%D8%B5%D9%88%D8%B1-%D8%A7%D9%86%D9%81%D8%AC%D8%A7%D8%B1-%D8%B3%D9%8A%D8%A7%D8%B1%D8%A9-%D9%85%D8%B3%D8%AA%D8%B4%D8%A7%D8%B1-%D8%A8%D8%A8%D9%88%D8%B1%D8%B3%D8%B9%D9%8A%D8%AF</t>
  </si>
  <si>
    <t>http//www.dotmsr.com/details/189812/صور-محافظ-بورسعيد-يتفقد-انفجار-حديقه-سعد-زغلول</t>
  </si>
  <si>
    <t>http//www.dotmsr.com/details/190784/اصابه-شخص-في-انفجار-بشارع-جمال-عبد-الناصر-بمدينه-بلبيس</t>
  </si>
  <si>
    <t>http//www.dotmsr.com/details/191266/%D8%A5%D8%B5%D8%A7%D8%A8%D8%A9-%D8%B3%D9%8A%D8%AF%D8%A9-%D9%88%D8%B1%D8%AC%D9%84-%D8%A8%D8%B1%D8%B5%D8%A7%D8%B5-%D9%85%D8%AC%D9%87%D9%88%D9%84%D9%8A%D9%86-%D8%AC%D9%86%D9%88%D8%A8-%D8%A7%D9%84%D8%B4%D9%8A%D8%AE-%D8%B2%D9%88%D9%8A%D8%AF</t>
  </si>
  <si>
    <t>http//www.dotmsr.com/details/192904/%D9%85%D8%B5%D8%B1%D8%B9-%D8%B7%D9%81%D9%84-%D9%88%D8%A5%D8%B5%D8%A7%D8%A8%D8%A9-%D8%A7%D8%AB%D9%86%D9%8A%D9%86-%D9%81%D9%8A-%D8%A7%D9%86%D9%81%D8%AC%D8%A7%D8%B1-%D9%84%D8%BA%D9%85-%D8%A8%D9%88%D8%B3%D8%B7-%D8%B3%D9%8A%D9%86%D8%A7%D8%A1</t>
  </si>
  <si>
    <t>http//www.dotmsr.com/details/192904/مصرع-طفل-واصابه-اثنين-في-انفجار-لغم-بوسط-سيناء</t>
  </si>
  <si>
    <t>http//www.dotmsr.com/details/194214/%D9%85%D8%B3%D9%84%D8%AD%D9%88%D9%86-%D9%8A-%D8%B7%D9%84%D9%82%D9%88%D9%86-%D8%A7%D9%84%D9%86%D8%A7%D8%B1-%D8%B9%D9%84%D9%89-%D8%AF%D9%88%D8%B1%D9%8A%D8%A9-%D8%A3%D9%85%D9%86%D9%8A%D8%A9-%D8%A8%D8%A7%D9%84%D8%B3%D9%88%D9%8A%D8%B3</t>
  </si>
  <si>
    <t>http//www.dotmsr.com/details/194860/هجوم-ثان-علي-كمين-ولي-لافي-غرب-رفح</t>
  </si>
  <si>
    <t>http//www.almasryalyoum.com/news/details/646666</t>
  </si>
  <si>
    <t>http//www.shorouknews.com/news/viewaspx?cdate=31012015&amp;id=0fe7f8e7-01e5-44cc-a404-bef5703b819d</t>
  </si>
  <si>
    <t>http//www.dotmsr.com/details/194913/العثور-علي-قنبله-علي-شريط-السكه-الحديد-بطوخ</t>
  </si>
  <si>
    <t>http//www.dotmsr.com/details/194915/العثور-علي-قنبله-في-محطه-طهطا-بسوهاج</t>
  </si>
  <si>
    <t>http//www.dotmsr.com/details/195250/تفاصيل-محاوله-تفجير-قصر-يوسف-بطرس-غالي-بالفيوم</t>
  </si>
  <si>
    <t>http//www.dotmsr.com/details/195250/%D8%AA%D9%81%D8%A7%D8%B5%D9%8A%D9%84-%D9%85%D8%AD%D8%A7%D9%88%D9%84%D8%A9-%D8%AA%D9%81%D8%AC%D9%8A%D8%B1-%D9%82%D8%B5%D8%B1-%D9%8A%D9%88%D8%B3%D9%81-%D8%A8%D8%B7%D8%B1%D8%B3-%D8%BA%D8%A7%D9%84%D9%8A-%D8%A8%D8%A7%D9%84%D9%81%D9%8A%D9%88%D9%85</t>
  </si>
  <si>
    <t>http//www.dotmsr.com/details/196420/اخلاء-سجل-ملوي-اثر-الاشتباه-في-قنبله</t>
  </si>
  <si>
    <t>http//www.aswatmasriya.com/news/details/25454</t>
  </si>
  <si>
    <t>http//www.almasryalyoum.com/news/details/648766</t>
  </si>
  <si>
    <t>http//www.albawabhnews.com/1091603</t>
  </si>
  <si>
    <t>http//www.dotmsr.com/details/202924/جسم-غريب-يشتعل-فجاه-عقب-اكتشافه-بالقطار-315</t>
  </si>
  <si>
    <t>http//www.dotmsr.com/details/206548/الحمايه-المدنيه-بدمياط-تنقذ-كفر-البطيخ-من-انفجار-مروع</t>
  </si>
  <si>
    <t>http//www.dotmsr.com/details/206785/%D9%86%D9%82%D9%84-%D9%85%D8%B5%D8%A7%D8%A8%D9%8A-%D9%83%D9%85%D9%8A%D9%86-%D8%B4%D8%B1%D8%B7%D8%A9-%D9%83%D9%81%D8%B1-%D8%A7%D9%84%D8%AC%D8%B2%D8%A7%D8%B1-%D9%84%D9%85%D8%B3%D8%AA%D8%B4%D9%81%D9%89-%D8%A8%D9%86%D9%87%D8%A7</t>
  </si>
  <si>
    <t>http//www.dotmsr.com/details/225608/العثور-علي-6-قنابل-هيكليه-امام-مجمع-المدارس-بشبرا-الخيمه-عاجل</t>
  </si>
  <si>
    <t>http//www.akhbarak.net/articles/18056027-المقال-من-المصدر-فيديو-دوت-مصر-ينشر</t>
  </si>
  <si>
    <t>http//www.dotmsr.com/details/238525/فيديو-دوت-مصر-وسط-اهالي-قريه-نزله-العرين-عقب-انفجار-قنبله-بمزل-شيخ-البلد</t>
  </si>
  <si>
    <t>http//www.almasryalyoum.com/news/details/687613</t>
  </si>
  <si>
    <t>http//www.almasryalyoum.com/news/details/687736</t>
  </si>
  <si>
    <t>http//www.albawabhnews.com/1190566</t>
  </si>
  <si>
    <t>http//www.dotmsr.com/details/246141/اصابه-3-مجندين-في-حادث-الاعتداء-علي-قطار-حربي-ببني-سويف</t>
  </si>
  <si>
    <t>http//www.dotmsr.com/details/264339/%D8%B5%D9%88%D8%B1-%D8%A7%D9%86%D9%81%D8%AC%D8%A7%D8%B1-%D8%A7%D9%85%D8%A7%D9%85-%D9%82%D8%B3%D9%85-%D8%A7%D9%84%D9%85%D8%B7%D8%B1%D9%8A%D8%A9</t>
  </si>
  <si>
    <t>http//www.dotmsr.com/details/264339/صور-انفجار-امام-قسم-المطريه</t>
  </si>
  <si>
    <t>http//www.dotmsr.com/details/279901/الصحه-٢٢-مصاب-في-تجمعات-امام-مديريه-الصحه-بدمياط</t>
  </si>
  <si>
    <t>http//www.masrawy.com/News/News_Regions/details/2015/5/6/564735/مصابو-اشتباكات-دمياط-لـ-مصراوي-الاخوان-اطلقوا-الخرطوش-بعشوائيه-صور</t>
  </si>
  <si>
    <t>http//www.dotmsr.com/details/279901/%D8%A7%D9%84%D8%B5%D8%AD%D8%A9-%D9%A2%D9%A2-%D9%85%D8%B5%D8%A7%D8%A8-%D9%81%D9%8A-%D8%AA%D8%AC%D9%85%D8%B9%D8%A7%D8%AA-%D8%A7%D9%85%D8%A7%D9%85-%D9%85%D8%AF%D9%8A%D8%B1%D9%8A%D9%87-%D8%A7%D9%84%D8%B5%D8%AD%D9%87-%D8%A8%D8%AF%D9%85%D9%8A%D8%A7%D8%B7</t>
  </si>
  <si>
    <t>https//www.light-dark.net/t346634--صور-المجندين-المصابين-بخرطوش-الاخوان-بدمياط</t>
  </si>
  <si>
    <t>https//www.egynews.net/291490/انفجار-3-قنابل-باحد-ابراج-الضغط-العالي-و/</t>
  </si>
  <si>
    <t>http//www.dotmsr.com/details/296298/%D8%B5%D8%AD%D8%A9-%D8%A7%D9%84%D8%B4%D8%B1%D9%82%D9%8A%D8%A9-%D8%AA%D8%B9%D9%84%D9%86-%D9%88%D9%81%D8%A7%D8%A9-%D8%B4%D8%AE%D8%B5-%D9%88%D8%A5%D8%B5%D8%A7%D8%A8%D8%A9-8%D8%A3%D8%B4%D8%AE%D8%A7%D8%B5-%D9%81%D9%8A-%D8%A7%D9%86%D9%81%D8%AC%D8%A7%D8%B1-%D8%A3%D8%A8%D9%88-%D8%AD%D9%85%D8%A7%D8%AF</t>
  </si>
  <si>
    <t>http//www.youm7.com/story/2015/5/24/الانفجارات-تهز-المحافظات-مقتل-شخص-واصابه-8-في-انفجار-عبوه/2194913</t>
  </si>
  <si>
    <t>http//www.youm7.com/story/2015/5/23/شهود-عيان-اصابات-في-انفجار-كوبري-الممر-بـ-ابو-حماد/2194622</t>
  </si>
  <si>
    <t>http//www.almasryalyoum.com/news/details/739831</t>
  </si>
  <si>
    <t>http//www.almasryalyoum.com/news/details/739671</t>
  </si>
  <si>
    <t>http//www.almasryalyoum.com/news/details/739714</t>
  </si>
  <si>
    <t>http//www.dotmsr.com/details/309553/مصدر-امني-عثر-داخل-مزرعه-زفتي-علي-مصنع-متفجرات-جديد-اشبه-بـ-عرب-شركس-وتم-تحديد-هويه-المتهم</t>
  </si>
  <si>
    <t>https//www.mobtada.com/n_detailsphp?ID=342000</t>
  </si>
  <si>
    <t>http//www.dotmsr.com/details/309990/دوت-مصر-تنشر-اول-صور-لانفجار-ابو-كبير</t>
  </si>
  <si>
    <t>http//www.almasryalyoum.com/news/details/751145</t>
  </si>
  <si>
    <t>http//www.dotmsr.com/details/311029/%D8%A7%D9%84%D8%AF%D8%A7%D8%AE%D9%84%D9%8A%D8%A9-%D8%AA%D8%B9%D9%84%D9%86-%D8%AA%D9%81%D8%A7%D8%B5%D9%8A%D9%84-%D8%AA%D9%81%D8%AC%D9%8A%D8%B1-%D9%85%D8%B9%D8%A8%D8%AF-%D8%A7%D9%84%D9%83%D8%B1%D9%86%D9%83</t>
  </si>
  <si>
    <t>http//www.masralarabia.com/%D8%A7%D8%AE%D8%A8%D8%A7%D8%B1-%D9%85%D8%B5%D8%B1/622583-%D9%83%D8%B4%D9%81-%D9%87%D9%88%D9%8A%D8%A9-%D9%85%D9%86%D9%81%D8%B0%D9%8A-%D8%AA%D9%81%D8%AC%D9%8A%D8%B1-%D8%A7%D9%84%D9%83%D8%B1%D9%86%D9%83</t>
  </si>
  <si>
    <t>http//www.vetogate.com/1673494</t>
  </si>
  <si>
    <t>http//www.akhbarak.net/articles/18990950-المقال-من-المصدر-صور-النقيب-علي-عسران-بعد</t>
  </si>
  <si>
    <t>http//www.masralarabia.com/%D8%AA%D9%88%D9%83-%D8%B4%D9%88/621399-%D9%81%D9%8A%D8%AF%D9%8A%D9%88-%D8%B5%D8%AD%D8%A9-%D8%A7%D9%84%D8%A3%D9%82%D8%B5%D8%B1-%D9%82%D8%AA%D9%8A%D9%84-%D9%883-%D9%85%D8%B5%D8%A7%D8%A8%D9%8A%D9%86-%D9%81%D9%8A-%D8%AA%D9%81%D8%AC%D9%8A%D8%B1-%D9%85%D8%B9%D8%A8%D8%AF-%D8%A7%D9%84%D9%83%D8%B1%D9%86%D9%83-%D8%A7%D9%84%D8%A7%D9%86%D8%AA%D8%AD%D8%A7%D8%B1%D9%8A</t>
  </si>
  <si>
    <t>https//www.mobtada.com/n_detailsphp?ID=343610</t>
  </si>
  <si>
    <t>https//www.skynewsarabia.com/web/article/751652/إحباط-هجوم-معبد-الكرنك-جنوبي-مصر</t>
  </si>
  <si>
    <t>http//www.albawabhnews.com/1341428</t>
  </si>
  <si>
    <t>http//www.albawabhnews.com/1340745</t>
  </si>
  <si>
    <t>http//www.youm7.com/story/2015/6/10/الصحه-حاله-وفاه-واحده-و4-مصابين-في-الهجوم-الارهابي-بمعبد/2219042</t>
  </si>
  <si>
    <t>http//www.masrawy.com/News/News_Regions/details/2015/6/10/598407/%C3%A4%C3%AD%C3%87%C3%88%C3%89-%C3%87%C3%A1%C3%83%C3%9E%C3%95%C3%91-%C3%8A%C3%9A%C3%87%C3%AD%C3%A4-%C3%A3%C3%A6%C3%9E%C3%9A-%C3%8D%C3%87%C3%8F%C3%8B-%C3%87%C3%A1%C3%9F%C3%91%C3%A4%C3%9F-%C3%95%C3%A6%C3%91</t>
  </si>
  <si>
    <t>http//www.youm7.com/story/2015/6/10/%D8%A8%D8%A7%D9%84%D9%81%D9%8A%D8%AF%D9%8A%D9%88-%D8%AA%D9%81%D8%A7%D8%B5%D9%8A%D9%84-%D8%A7%D9%84%D8%AA%D9%81%D8%AC%D9%8A%D8%B1-%D8%A7%D9%84%D8%A5%D8%B1%D9%87%D8%A7%D8%A8%D9%89-%D8%A8%D9%85%D8%AD%D9%8A%D8%B7-%D9%85%D8%B9%D8%A8%D8%AF-%D8%A7%D9%84%D9%83%D8%B1%D9%86%D9%83-%D9%81%D9%89-%D8%A7%D9%84%D8%A3%D9%82%D8%B5%D8%B1-3/2219066</t>
  </si>
  <si>
    <t>http//www.albawabhnews.com/1340852</t>
  </si>
  <si>
    <t>http//www.dotmsr.com/details/314796/8-عبوات-ناسفه-تسقط-ثلاثه-ابراج-باوسيم-وابطال-4-اخرين</t>
  </si>
  <si>
    <t>https//www.elwatannews.com/news/details/751130</t>
  </si>
  <si>
    <t>https//www.alarabiya.net/ar/arab-and-world/egypt/2015/06/15/-مصر-مجهولون-يفجرون-4-ابراج-كهرباء-بـ-8-قنابل-html</t>
  </si>
  <si>
    <t>http//www.dotmsr.com/details/317474/%D8%AA%D9%81%D8%A7%D8%B5%D9%8A%D9%84-%D8%AA%D9%81%D8%AC%D9%8A%D8%B1-%D9%85%D9%86%D8%B2%D9%84-%D8%A7%D9%85%D9%8A%D9%86-%D8%B4%D8%B1%D8%B7%D8%A9-%D8%A8%D8%A7%D9%84%D8%B9%D8%B1%D9%8A%D8%B4</t>
  </si>
  <si>
    <t>http//www.dotmsr.com/details/325362/%D9%83%D9%87%D8%B1%D8%A8%D8%A7%D8%A1-%D8%A7%D9%84%D9%82%D9%84%D9%8A%D9%88%D8%A8%D9%8A%D8%A9-%D8%AD%D8%A7%D8%AF%D8%AB-%D8%A7%D9%84%D8%AA%D9%81%D8%AC%D9%8A%D8%B1-%D9%84%D9%85-%D9%8A%D8%A4%D8%AB%D8%B1-%D8%B9%D9%84%D9%89-%D8%A7%D9%84%D9%83%D9%87%D8%B1%D8%A8%D8%A7%D8%A1-%D9%88%D8%A7%D9%86%D8%AA%D9%87%D8%A7%D8%A1-%D8%A7%D8%B9%D9%85%D8%A7%D9%84-%D8%A7%D8%B5%D9%84%D8%A7%D8%AD-%D8%A7%D9%84%D8%A8%D8%B1%D8%AC-%D8%A7%D9%84%D9%85%D8%BA%D8%B0%D9%89-%D9%84%D9%84%D9%85%D8%AD%D8%A7%D9%81</t>
  </si>
  <si>
    <t>http//www.dotmsr.com/details/325391/ارهابيين-يفجرون-برج-كهرباء-الخانكه-المغذي-لمناطق-مصر-الجديده-وهليوبوليس</t>
  </si>
  <si>
    <t>http//www.dotmsr.com/details/333946/المتحدث-العسكري-يوضح-تفاصيل-حادث-القطاميه</t>
  </si>
  <si>
    <t>http//www.youm7.com/story/2015/7/15/بالصور-المتحدث-العسكري-سياره-كمين-القطاميه-كانت-تحوي-نصف-طن/2266178</t>
  </si>
  <si>
    <t>http//www.dotmsr.com/details/346009/%D9%85%D9%82%D8%AA%D9%84-%D8%A7%D8%B1%D9%87%D8%A7%D8%A8%D9%8A-%D9%88%D8%A5%D8%B5%D8%A7%D8%A8%D8%A9-%D8%B6%D8%A7%D8%A8%D8%B7-%D8%B4%D8%B1%D8%B7%D8%A9-%D9%81%D9%8A-%D9%87%D8%AC%D9%88%D9%85-%D8%B9%D9%84%D9%8A-%D9%82%D9%88%D8%A7%D8%AA-%D8%A7%D9%84%D8%A7%D9%85%D9%86-%D8%A8%D8%A7%D9%84%D8%B3%D9%88%D9%8A%D8%B3</t>
  </si>
  <si>
    <t>http//www.youm7.com/story/2015/8/9/بالصور-الجيش-الثالث-يقتل-ارهابيا-حاول-الهجوم-علي-اسواق-بدر/2298712</t>
  </si>
  <si>
    <t>http//www.albawabhnews.com/1438034</t>
  </si>
  <si>
    <t>https//www.elwatannews.com/news/details/783737</t>
  </si>
  <si>
    <t>https//www.skynewsarabia.com/web/article/766084/%D9%85%D9%82%D8%AA%D9%84-%D8%B6%D8%A7%D8%A8%D8%B7-%D9%85%D8%B5%D8%B1%D9%8A-%D9%88%D9%85%D8%B3%D9%84%D8%AD-%D8%A8%D8%A7%D9%95%D8%B7%D9%84%D8%A7%D9%82-%D9%86%D8%A7%D8%B1-%D8%A8%D8%A7%D9%84%D8%B3%D9%88%D9%8A%D8%B3</t>
  </si>
  <si>
    <t>http//www.dotmsr.com/details/351021/%D8%AA%D9%81%D8%AC%D9%8A%D8%B1-%D8%B3%D9%8A%D8%A7%D8%B1%D8%A9-%D9%85%D8%B9%D8%A7%D9%88%D9%86-%D9%85%D8%A8%D8%A7%D8%AD%D8%AB-%D9%85%D8%B1%D9%83%D8%B2-%D8%B4%D8%B1%D8%B7%D8%A9-%D8%A7%D9%84%D8%B3%D8%A7%D8%AF%D8%A7%D8%AA-%D8%A8%D8%A7%D9%84%D9%85%D9%86%D9%88%D9%81%D9%8A%D8%A9</t>
  </si>
  <si>
    <t>http//www.almasryalyoum.com/news/details/795469</t>
  </si>
  <si>
    <t>http//www.dotmsr.com/details/353536/%D8%A7%D8%B4%D8%AA%D9%87%D8%A7%D8%AF-%D9%81%D8%B1%D8%AF%D9%8A%D9%86-%D8%A7%D9%85%D9%86-%D9%88%D8%A7%D8%B5%D8%A7%D8%A8%D8%A9-24-%D8%A7%D8%AE%D8%B1%D9%8A%D9%86-%D9%81%D9%89-%D8%A7%D9%86%D9%81%D8%AC%D8%A7%D8%B1-%D8%B9%D8%A8%D9%88%D8%A9-%D9%86%D8%A7%D8%B3%D9%81%D8%A9-%D9%81%D9%89-%D8%A7%D8%AA%D9%88%D8%A8%D9%8A%D8%B3-%D8%B4%D8%B1%D8%B7%D8%A9-%D8%A8%D8%A7%D9%84%D8%A8%D8%AD%D9%8A%D8%B1%D8%A9</t>
  </si>
  <si>
    <t>https//www.elwatannews.com/news/details/791933</t>
  </si>
  <si>
    <t>http//www.youm7.com/story/2015/8/24/%D8%A8%D8%A7%D9%84%D8%B5%D9%88%D8%B1-%D8%AA%D9%81%D8%A7%D8%B5%D9%8A%D9%84-%D8%AA%D9%81%D8%AC%D9%8A%D8%B1-%D8%A3%D8%AA%D9%88%D8%A8%D9%8A%D8%B3-%D8%B4%D8%B1%D8%B7%D8%A9-%D9%81%D9%89-%D8%A7%D9%84%D8%A8%D8%AD%D9%8A%D8%B1%D8%A9-%D8%B9%D9%86%D8%A7%D8%B5%D8%B1-%D8%A5%D8%B1%D9%87%D8%A7%D8%A8%D9%8A%D8%A9-%D8%B2%D8%B1%D8%B9%D8%AA/2318135</t>
  </si>
  <si>
    <t>https//www.elwatannews.com/news/details/792097</t>
  </si>
  <si>
    <t>http//www.dotmsr.com/details/353671/بالاسماء-ضحايا-حادث-تفجير-اتوبيس-رشيد</t>
  </si>
  <si>
    <t>http//www.rosaelyoussef.com/news/167316/%D8%A8%D8%A7%D9%84%D8%B5%D9%88%D8%B1-%D9%85%D8%AD%D8%A7%D9%81%D8%B8-%D8%A7%D9%84%D8%A8%D8%AD%D9%8A%D8%B1%D8%A9-%D9%8A%D8%B2%D9%88%D8%B1-%D9%85%D8%B5%D8%A7%D8%A8%D9%8A-%D8%A7%D9%86%D9%81%D8%AC%D8%A7%D8%B1-%D8%A3%D9%88%D8%AA%D9%88%D8%A8%D9%8A%D8%B3-%D8%A7%D9%84%D8%B4%D8%B1%D8%B7%D8%A9-%D8%A8%D9%85%D8%B3%D8%AA%D8%B4%D9%81%D9%8A-%D8%A7%D9%84%D8%A7%D8%B3%D9%83%D9%86%D8%AF%D8%B1%D9%8A%D8%A9</t>
  </si>
  <si>
    <t>https//www.elwatannews.com/news/details/793448</t>
  </si>
  <si>
    <t>http//www.dotmsr.com/details/358197/عاجل-صور-انفجار-قنبلتين-هيكليتين-داخل-مول-تجاري-يملكه-قبطي-في-قنا</t>
  </si>
  <si>
    <t>http//www.dotmsr.com/details/358197/%D8%B9%D8%A7%D8%AC%D9%84-%D8%B5%D9%88%D8%B1-%D8%A3%D9%86%D9%81%D8%AC%D8%A7%D8%B1-%D9%82%D9%86%D8%A8%D9%84%D8%AA%D9%8A%D9%86-%D9%87%D9%8A%D9%83%D9%84%D9%8A%D8%AA%D9%8A%D9%86-%D8%AF%D8%A7%D8%AE%D9%84-%D9%85%D9%88%D9%84-%D8%AA%D8%AC%D8%A7%D8%B1%D9%8A-%D9%8A%D9%85%D9%84%D9%83%D9%87-%D9%82%D8%A8%D8%B7%D9%8A-%D9%81%D9%89-%D9%82%D9%86%D8%A7</t>
  </si>
  <si>
    <t>http//www.dotmsr.com/details/360924/%D8%A7%D8%B5%D8%A7%D8%A8%D8%A9-5-%D8%A3%D9%81%D8%B1%D8%A7%D8%AF-%D8%B4%D8%B1%D8%B7%D8%A9-%D9%81%D9%89-%D9%87%D8%AC%D9%88%D9%85-%D8%A7%D8%B1%D9%87%D8%A7%D8%A8%D9%89-%D8%B9%D9%84%D9%89-%D9%83%D9%85%D9%8A%D9%86-%D8%A3%D9%85%D9%86%D9%89-%D9%85%D8%AA%D8%AD%D8%B1%D9%83-%D8%A8%D8%A7%D9%84%D8%A8%D8%AD%D9%8A%D8%B1%D8%A9</t>
  </si>
  <si>
    <t>https//www.elwatannews.com/news/details/802202</t>
  </si>
  <si>
    <t>http//www.tahrirnews.com/posts/296830/%D8%A7%D8%B3%D8%AA%D9%86%D9%81%D8%A7%D8%B1+%D8%A3%D9%85%D9%86%D9%8A++%D9%83%D9%85%D9%8A%D9%86+%D8%B4%D8%B1%D8%B7%D8%A9+%D8%A7%D9%84%D8%A8%D8%AD%D9%8A%D8%B1%D8%A9++%D8%A3%D8%AE%D8%A8%D8%A7%D8%B1+%D8%A7%D9%84%D8%AD%D9%88%D8%A7%D8%AF%D8%AB+</t>
  </si>
  <si>
    <t>http//www.youm7.com/Tags/Index?id=363284&amp;tag=كمين-متحرك</t>
  </si>
  <si>
    <t>http//www.dotmsr.com/details/384474/%D8%A5%D8%B5%D8%A7%D8%A8%D8%A9-%D8%B6%D8%A7%D8%A8%D8%B7-%D9%889-%D8%AC%D9%86%D9%88%D8%AF-%D8%A8%D8%A5%D9%86%D9%81%D8%AC%D8%A7%D8%B1-%D8%B9%D8%A8%D9%88%D8%A9-%D9%86%D8%A7%D8%B3%D9%81%D8%A9-%D8%A8%D8%A7%D9%84%D8%B9%D8%B1%D9%8A%D8%B4</t>
  </si>
  <si>
    <t>http//www.al3asma.com/74745</t>
  </si>
  <si>
    <t>http//www.dotmsr.com/details/384474/اصابه-ضابط-و9-جنود-بانفجار-عبوه-ناسفه-بالعريش</t>
  </si>
  <si>
    <t>http//www.dotmsr.com/details/396064/مواطن-سيناوي-ينقذ-رتل-عسكري-من-تفجير-مروع-جنوب-مدينه-رفح</t>
  </si>
  <si>
    <t>http//www.dotmsr.com/details/419832/مقتل-ضابط-و-جنديين-في-انفجار-مدرعه-برفح</t>
  </si>
  <si>
    <t>https//www.skynewsarabia.com/web/article/798579/مصر-مقتل-شرطي-وجندي-شمالي-سيناء</t>
  </si>
  <si>
    <t>http//www.misrjournal.com/751626</t>
  </si>
  <si>
    <t>http//www.dotmsr.com/details/424189/انفجار-عبوه-ناسفه-ثالثه-في-العريش</t>
  </si>
  <si>
    <t>http//www.almasryalyoum.com/news/details/862371</t>
  </si>
  <si>
    <t>http//www.dotmsr.com/details/424189/%D8%A7%D9%86%D9%81%D8%AC%D8%A7%D8%B1-%D8%B9%D8%A8%D9%88%D8%A9-%D9%86%D8%A7%D8%B3%D9%81%D8%A9-%D8%AB%D8%A7%D9%84%D8%AB%D8%A9-%D9%81%D9%8A-%D8%A7%D9%84%D8%B9%D8%B1%D9%8A%D8%B4</t>
  </si>
  <si>
    <t>http//www.eda2a.com/newsphp?menu_id=11&amp;news_id=107478</t>
  </si>
  <si>
    <t>https//www.skynewsarabia.com/web/article/797589/مقتل-4-جنود-مصريين-وإصابه-4-رفح</t>
  </si>
  <si>
    <t>https//www.skynewsarabia.com/web/article/797589/%D9%85%D9%82%D8%AA%D9%84-4-%D8%AC%D9%86%D9%88%D8%AF-%D9%85%D8%B5%D8%B1%D9%8A%D9%8A%D9%86-%D9%88%D8%A7%D9%95%D8%B5%D8%A7%D8%A8%D8%A9-4-%D8%B1%D9%81%D8%AD</t>
  </si>
  <si>
    <t>https//www.skynewsarabia.com/web/article/798579/%D9%85%D8%B5%D8%B1-%D9%85%D9%82%D8%AA%D9%84-%D8%B4%D8%B1%D8%B7%D9%8A-%D9%88%D8%AC%D9%86%D8%AF%D9%8A-%D8%B4%D9%85%D8%A7%D9%84%D9%8A-%D8%B3%D9%8A%D9%86%D8%A7%D8%A1</t>
  </si>
  <si>
    <t>http//www.egynews.net/130154/%D8%A3%D9%85%D9%86-%D8%A7%D9%84%D8%A8%D8%AD%D9%8A%D8%B1%D8%A9-%D9%8A%D9%83%D8%AB%D9%81-%D8%AC%D9%87%D9%88%D8%AF%D9%87-%D9%84%D9%84%D9%82%D8%A8%D8%B6-%D8%B9%D9%84%D9%89-%D9%85%D8%AC%D9%87%D9%88%D9%84/</t>
  </si>
  <si>
    <t>http//www.dotmsr.com/details/175686/%D9%85%D8%AC%D9%87%D9%88%D9%84%D9%88%D9%86-%D9%8A%D9%84%D9%82%D9%88%D9%86-%D9%85%D9%88%D9%84%D9%88%D8%AA%D9%88%D9%81-%D8%B9%D9%84%D9%89-%D8%A8%D9%86%D9%83-%D8%A7%D9%84%D8%AA%D9%86%D9%85%D9%8A%D8%A9-%D8%A8%D8%AF%D9%85%D9%86%D9%87%D9%88%D8%B1</t>
  </si>
  <si>
    <t>http//www.egynews.net/138478/%D8%A5%D8%B5%D8%A7%D8%A8%D8%A9-%D9%85%D8%AC%D9%86%D8%AF-%D8%A5%D8%AB%D8%B1-%D8%A7%D8%AD%D8%AA%D8%B1%D8%A7%D9%82-%D8%B3%D9%8A%D8%A7%D8%B1%D8%A9-%D8%B4%D8%B1%D8%B7%D8%A9-%D8%A3%D9%85%D8%A7%D9%85-%D9%85/</t>
  </si>
  <si>
    <t>http//www.egynews.net/144111/%D8%A7%D9%86%D9%81%D8%AC%D8%A7%D8%B1-%D9%82%D9%86%D8%A8%D9%84%D8%A9-%D9%81%D9%8A-%D8%B9%D9%86%D8%A7%D8%B5%D8%B1-%D8%AE%D9%84%D9%8A%D8%A9-%D8%A5%D8%B1%D9%87%D8%A7%D8%A8%D9%8A%D8%A9-%D8%A3%D8%AB%D9%86/</t>
  </si>
  <si>
    <t>http//www.egynews.net/147641/%D8%A7%D9%86%D9%81%D8%AC%D8%A7%D8%B1-3-%D8%B9%D8%A8%D9%88%D8%A7%D8%AA-%D9%86%D8%A7%D8%B3%D9%81%D8%A9-%D9%81%D9%8A-%D8%AE%D8%B7-%D8%B5%D8%B1%D9%81-%D8%B5%D8%AD%D9%8A-%D9%88%D9%85%D8%AD%D9%88%D9%84/</t>
  </si>
  <si>
    <t>http//www.egynews.net/148525/الصحه-اصابه-شخصين-بحلوان-وسبعه-اشخاص-ب/</t>
  </si>
  <si>
    <t>http//www.albawabhnews.com/1078183</t>
  </si>
  <si>
    <t>http//www.egynews.net/148525/%D8%A7%D9%84%D8%B5%D8%AD%D8%A9-%D8%A5%D8%B5%D8%A7%D8%A8%D8%A9-%D8%B4%D8%AE%D8%B5%D9%8A%D9%86-%D8%A8%D8%AD%D9%84%D9%88%D8%A7%D9%86-%D9%88%D8%B3%D8%A8%D8%B9%D8%A9-%D8%A3%D8%B4%D8%AE%D8%A7%D8%B5-%D8%A8/</t>
  </si>
  <si>
    <t>http//www.egynews.net/151364/%D8%A5%D9%86%D9%81%D8%AC%D8%A7%D8%B1-%D8%B9%D8%A8%D9%88%D8%A9-%D9%86%D8%A7%D8%B3%D9%81%D8%A9-%D8%A8%D8%AF%D8%A7%D8%A6%D9%8A%D8%A9-%D8%A7%D9%84%D8%B5%D9%86%D8%B9-%D9%88-%D8%A5%D8%B5%D8%A7%D8%A8%D8%A9-2/</t>
  </si>
  <si>
    <t>http//www.egypt-today.com/1190/كسر-في-قضبان-السكه-الحديد-في-الزقازيق-بسبب-انفجار-قنبله</t>
  </si>
  <si>
    <t>http//www.almasryalyoum.com/news/details/796559</t>
  </si>
  <si>
    <t>http//www.dk-gate.com/articles/index/5291</t>
  </si>
  <si>
    <t>http//www.egypt-today.com/37/انفجار-قنبله-في-شارع-جسر-السويس-دون-وقوع-اصابات</t>
  </si>
  <si>
    <t>http//www.elbaladnews/1359775</t>
  </si>
  <si>
    <t>http//www.elbaladnews/1433626</t>
  </si>
  <si>
    <t>http//www.elhasad.com/2015/03/blog-post_697html</t>
  </si>
  <si>
    <t>http//www.masralarabia.com/%D8%A7%D8%AE%D8%A8%D8%A7%D8%B1-%D9%85%D8%B5%D8%B1/521351-%D8%A7%D9%86%D9%81%D8%AC%D8%A7%D8%B1-%D9%82%D9%86%D8%A8%D9%84%D8%A9-%D8%A3%D9%85%D8%A7%D9%85-%D8%A8%D9%86%D9%83-%D8%A8%D9%8A%D8%B1%D9%8A%D9%88%D8%B3-%D8%A8%D9%85%D9%86%D8%B7%D9%82%D8%A9-%D8%A7%D9%84%D9%85%D9%86%D8%AF%D8%B1%D8%A9-%D8%B4%D8%B1%D9%82-%D8%A7%D9%84%D8%A5%D8%B3%D9%83%D9%86%D8%AF%D8%B1%D9%8A%D8%A9</t>
  </si>
  <si>
    <t>http//www.elbaladnews/1471818</t>
  </si>
  <si>
    <t>http//www.masralarabia.com/%D8%B3%D9%88%D8%B4%D9%8A%D8%A7%D9%84-%D9%85%D9%8A%D8%AF%D9%8A%D8%A7/544205-%D8%A8%D8%A7%D9%84%D8%B5%D9%88%D8%B1-%D9%88%D9%84%D8%A7%D9%8A%D8%A9-%D8%B3%D9%8A%D9%86%D8%A7%D8%A1-%D9%8A%D9%86%D8%B4%D8%B1-%D8%AA%D9%81%D8%A7%D8%B5%D9%8A%D9%84-%D8%B9%D9%85%D9%84%D9%8A%D8%A9-%D8%A7%D9%84%D8%B4%D9%8A%D8%AE-%D8%B2%D9%88%D9%8A%D8%AF</t>
  </si>
  <si>
    <t>http//www.elbaladnews/1490257</t>
  </si>
  <si>
    <t>http//www.elbaladnews/1626587</t>
  </si>
  <si>
    <t>https//www.light-dark.net/t418617-حسام-العقباوي-قتيل-اشتباكات-ناهيا-في-العيد</t>
  </si>
  <si>
    <t>https//www.tahrirnews.com/Posts/printing/853162/امام-مسجد+تفجير-حادث-مسجد-الروضه+الاوقاف</t>
  </si>
  <si>
    <t>https//www.kol7srynews/2017/11/Egypt-News_24html</t>
  </si>
  <si>
    <t>https//www.christian-dogma.com/t1397174</t>
  </si>
  <si>
    <t>https//www.christian-dogma.com/t1397108</t>
  </si>
  <si>
    <t>http//www.youm7.com/story/2017/11/24/قتلوهم-وهما-بيصلوا-الارهاب-يستهدف-بيوت-الله-في-شمال-سيناء/3524437</t>
  </si>
  <si>
    <t>http//www.الاسبوع.com/Article/358369/انباء-عن-انفجار-عبوه-ناسفه-بمحيط-مسجد-بالعريش-وقت-صلاه</t>
  </si>
  <si>
    <t>https//www.tahrirnews.com/posts/853147/اكسترا-نيوز-عبوه-ناسفه-مسجد-الروضه</t>
  </si>
  <si>
    <t>http//www.elkhamis.com/topics/17/11/24/22917html</t>
  </si>
  <si>
    <t>http//www.elmwatin.com/338714</t>
  </si>
  <si>
    <t>http//www.baladnaelyoum.com/402077</t>
  </si>
  <si>
    <t>http//www.albawabhnews.com/2818430</t>
  </si>
  <si>
    <t>http//www.masrawy.com/news/news_egypt/details/2017/11/24/1197109/باحث-عن-تفجير-مسجد-العريش-يحمل-بصمات-داعش</t>
  </si>
  <si>
    <t>https//www.elbaladnews/3046480</t>
  </si>
  <si>
    <t>http//www.elbaladnews/3046752</t>
  </si>
  <si>
    <t>http//www.masrawy.com/news/news_egypt/details/2017/11/24/1197189/خبير-امني-عن-حادث-العريش-استراتيجيه-جديده-للجماعات-الارهابيه</t>
  </si>
  <si>
    <t>http//www.masrawy.com/news/news_egypt/details/2017/11/24/1197075/5-معلومات-عن-مسجد-الروضه-بالعريش-الذي-استهدفه-الارهابيون</t>
  </si>
  <si>
    <t>http//www.masrawy.com/news/news_egypt/details/2017/11/24/1197222/لحظه-بلحظه-القصه-الكامله-انفجار-مسجد-العريش</t>
  </si>
  <si>
    <t>https//www.sba7egypt.com/egyptnews/بالصور-ارهابيون-يفجرون-عبوه-ناسفه-بجو/</t>
  </si>
  <si>
    <t>http//www.youm7.com/story/2017/11/24/شهود-عيان-تفجير-مسجد-الروضه-استهدف-الصوفيون-من-سكان-المنطقه/3524553</t>
  </si>
  <si>
    <t>http//www.egypt-today.com/36/115255-انفجار-عبوه-ناسفه-في-مسجد-اثناء-اداء-الصلاه-شمال-سيناء</t>
  </si>
  <si>
    <t>http//www.masrawy.com/news/news_egypt/details/2017/11/24/1197222/لحظه-بلحظه-القصه-الكامله-انفجار-مسجد-العريش?fb_.comment_id=1585484908141493_1586108818079102#f28c5e498353958</t>
  </si>
  <si>
    <t>http//www.algornalgy.com/mt~94049</t>
  </si>
  <si>
    <t>https//www.tahrirnews.com/Posts/printing/853175/تفجير-العريش+مسجد-الروضه+وزير-التعليم-العالي</t>
  </si>
  <si>
    <t>http//www.masrawy.com/news/news_egypt/details/2017/11/24/1197222</t>
  </si>
  <si>
    <t>https//www.tahrirnews.com/posts/853262/استهداف+مسجد+الروضه+بالعريش+اتحاد+قبائل+سيناء+محاربه+الارهاب++عمليه+ارهابيه+في+سيناء</t>
  </si>
  <si>
    <t>https//www.tahrirnews.com/Posts/printing/853231/تفجر+مسجد-العريش+الارهاب</t>
  </si>
  <si>
    <t>https//www.christian-dogma.com/t1397180</t>
  </si>
  <si>
    <t>https//www.christian-dogma.com/t1397570</t>
  </si>
  <si>
    <t>https//www.christian-dogma.com/t1398004</t>
  </si>
  <si>
    <t>http//www.6mashy.com/news/egypt/titles/ارتفاع-عدد-ضحايا-هجوم-العريش-الي-235-قتيلا-و109-مصابين</t>
  </si>
  <si>
    <t>http//www.almasryalyoum.com/news/details/1224370</t>
  </si>
  <si>
    <t>https//www.light-dark.net/t1133968</t>
  </si>
  <si>
    <t>http//www.elmwatin.com/339086</t>
  </si>
  <si>
    <t>http//www.almalnews.com/Story/354379/19/رويترز-حادث-الروضه---اكبر-هجوم-ارهابي-في-تاريخ-مصر-الحديث</t>
  </si>
  <si>
    <t>http//www.elmwatin.com/341158</t>
  </si>
  <si>
    <t>http//www.elfagr.com/2848732</t>
  </si>
  <si>
    <t>https//www.elwatannews.com/news/details/2750810</t>
  </si>
  <si>
    <t>http//www.elbyan.com/%D8%A7%D9%86%D9%81%D8%AC%D8%A7%D8%B1-%D9%85%D8%AD%D8%AF%D8%AB-%D8%B5%D9%88%D8%AA-%D8%A8%D9%85%D8%AF%D9%8A%D9%86%D8%A9-%D8%A7%D9%84%D8%A5%D9%86%D8%AA%D8%A7%D8%AC-%D8%A7%D9%84%D8%A5%D8%B9%D9%84%D8%A7/</t>
  </si>
  <si>
    <t>https//www.alarabiya.net/ar/arab-and-world/egypt/2015/06/26/مصر-انفجاران-قرب-مدينه-الانتاج-الاعلامي-دون-اصاباتhtml</t>
  </si>
  <si>
    <t>http//www.elbyan.com/ابطال-مفعول-عبوه-ناسفه-بقريه-انشاص-الر/</t>
  </si>
  <si>
    <t>http//www.elbyan.com/انفجار-عبوه-ناسفه-بشريط-السكه-الحديد-ف/</t>
  </si>
  <si>
    <t>http//www.almasryalyoum.com/news/details/648559</t>
  </si>
  <si>
    <t>http//www.almasryalyoum.com/news/details/664717</t>
  </si>
  <si>
    <t>http//www.akhbarak.net/news/2015/07/03/6831820/articles/19172376/بيت-المقدس-ينشر-صورا-لتفجيرات-الشيخ-زويد</t>
  </si>
  <si>
    <t>https//www.alarabiya.net/ar/arab-and-world/egypt/2015/07/01/تنظيم-داعش-يكشف-تفاصيل-هجمات-الشيخ-زويد-ورفح-html</t>
  </si>
  <si>
    <t>http//www.youm7.com/story/2015/3/8/اصابه-3-مواطنين-في-انفجار-عبوه-ناسفه-بمحيط-قسم-محرم/2096601</t>
  </si>
  <si>
    <t>http//www.almasryalyoum.com/news/details/673818</t>
  </si>
  <si>
    <t>http//www.watani.net.com/2015/03/%D8%A8%D8%A7%D9%84%D8%B5%D9%88%D8%B1-%D9%85%D8%AD%D8%A7%D9%81%D8%B8-%D8%A7%D9%84%D8%A3%D8%B3%D9%83%D9%86%D8%AF%D8%B1%D9%8A%D8%A9-%D9%8A%D9%82%D9%88%D9%85-%D8%A8%D8%B2%D9%8A%D8%A7%D8%B1%D8%A9-%D9%85/266790/</t>
  </si>
  <si>
    <t>http//www.dotmsr.com/details/224033/بالصور-الفيديو-دوت-مصر-ترصد-اثر-انفجار-قنبله-قسم-محرم-بك-ورد-فعل-المواطنين</t>
  </si>
  <si>
    <t>http//www.masrawy.com/News/News_Cases/details/2015/3/17/481295/انفجار-بمحيط-مدينه-الانتاج-الاعلامي</t>
  </si>
  <si>
    <t>http//www.dotmsr.com/details/238477/اسماء-شهداء-ومصابين-الجيش-في-انفجار-العبوه-شرق-العريش</t>
  </si>
  <si>
    <t>http//www.youm7.com/story/2015/3/24/اسماء-الجنود-المصابين-في-حادث-تفجير-مدرعه-شرق-العريش/2116246</t>
  </si>
  <si>
    <t>http//www.dotmsr.com/details/257418/%D8%B5%D9%88%D8%B1-%D8%AA%D9%81%D8%A7%D8%B5%D9%8A%D9%84-%D8%AC%D8%AF%D9%8A%D8%AF%D8%A9-%D9%84%D9%87%D8%AC%D9%88%D9%85-%D9%82%D8%B3%D9%85-%D8%AB%D8%A7%D9%84%D8%AB-%D8%A7%D9%84%D8%B9%D8%B1%D9%8A%D8%B4</t>
  </si>
  <si>
    <t>http//www.dotmsr.com/details/257041/%D8%A7%D9%84%D8%AF%D9%81%D8%A7%D8%B9-%D8%A7%D9%84%D9%85%D8%AF%D9%86%D9%89-%D9%88%D8%B1%D8%AC%D8%A7%D9%84-%D8%A7%D9%84%D8%A5%D8%B3%D8%B9%D8%A7%D9%81-%D9%8A%D9%88%D8%A7%D8%B5%D9%84%D9%88%D9%86-%D8%A7%D9%84%D8%A8%D8%AD%D8%AB-%D8%B9%D9%86-%D8%B6%D8%AD%D8%A7%D9%8A%D8%A7-%D8%AA%D9%81%D8%AC%D9%8A%D8%B1-%D9%82%D8%B3%D9%85-%D8%AB%D8%A7%D9%84%D8%AB-%D8%A7%D9%84%D8%B9%D8%B1%D9%8A%D8%B4</t>
  </si>
  <si>
    <t>http//www.vetogate.com/1579207</t>
  </si>
  <si>
    <t>http//www.almasryalyoum.com/news/details/705689</t>
  </si>
  <si>
    <t>https//www.skynewsarabia.com/web/article/737452/6-%D9%82%D8%AA%D9%84%D9%89-%D8%A8%D9%8A%D9%86%D9%87%D9%85-%D8%B6%D8%A7%D8%A8%D8%B7-%D8%A8%D8%A7%D9%86%D9%81%D8%AC%D8%A7%D8%B1-%D8%A7%D9%84%D8%B9%D8%B1%D9%8A%D8%B4</t>
  </si>
  <si>
    <t>http//www.almasryalyoum.com/news/details/705927</t>
  </si>
  <si>
    <t>https//www.mobtada.com/n_detailsphp?ID=317956</t>
  </si>
  <si>
    <t>http//www.dotmsr.com/details/257024/استشهاد-رئيس-مباحث-ثالث-العريش-وعدد-من-الضباط-والجنود-بتفجير-قسم-ثالث-العريش</t>
  </si>
  <si>
    <t>http//www.youm7.com/story/2015/4/13/بالصور-التحقيقات-في-تفجير-قسم-ثالث-العريش-تكشف-10-مسلحين/2139281</t>
  </si>
  <si>
    <t>https//www.elwatannews.com/news/details/708014</t>
  </si>
  <si>
    <t>http//www.almasryalyoum.com/news/details/706276</t>
  </si>
  <si>
    <t>https//www.alarabiya.net/ar/arab-and-world/egypt/2015/04/12/مقتل-ضابط-و4-جنود-في-انفجار-عبوه-ناسفه-شمال-سيناءhtml</t>
  </si>
  <si>
    <t>http//www.dotmsr.com/details/258086/صور-النيابه-تعاين-قسم-ثالث-العريش-بعد-الانفجار</t>
  </si>
  <si>
    <t>https//www.egynews.net/227835/النيابه-تطلب-تحريات-الامن-في-انفجار-سي/</t>
  </si>
  <si>
    <t>http//www.youm7.com/story/2015/4/12/مصادر-امنيه-تكشف-لـ-اليوم-السابع-تفاصيل-تفجير-قسم-ثالث/2138728</t>
  </si>
  <si>
    <t>http//www.youm7.com/story/2015/4/13/مصابو-قسم-ثالث-العريش-للنيابه-القوات-تعاملت-مع-السياره-المفخخه/2139021</t>
  </si>
  <si>
    <t>https//www.alarabiya.net/ar/arab-and-world/egypt/2015/04/12/%D9%85%D9%82%D8%AA%D9%84-%D8%B6%D8%A7%D8%A8%D8%B7-%D9%884-%D8%AC%D9%86%D9%88%D8%AF-%D9%81%D9%8A-%D8%A7%D9%86%D9%81%D8%AC%D8%A7%D8%B1-%D8%B9%D8%A8%D9%88%D8%A9-%D9%86%D8%A7%D8%B3%D9%81%D8%A9-%D8%B4%D9%85%D8%A7%D9%84-%D8%B3%D9%8A%D9%86%D8%A7%D8%A1html</t>
  </si>
  <si>
    <t>https//www.skynewsarabia.com/web/article/737499/%D9%82%D8%AA%D9%84%D9%89-%D8%A8%D9%87%D8%AC%D9%88%D9%85%D9%8A%D9%86-%D8%A7%D8%B3%D8%AA%D9%87%D8%AF%D9%81%D8%A7-%D9%82%D9%88%D8%A7%D8%AA-%D8%A7%D9%84%D8%A7%D9%94%D9%85%D9%86-%D8%A8%D8%B3%D9%8A%D9%86%D8%A7%D8%A1</t>
  </si>
  <si>
    <t>https//www.christian-dogma.com/t805865--العثور-علي-حزام-ناسف-تركه-ارهابي-داخل-توك-توك</t>
  </si>
  <si>
    <t>http//www.mansouranews.com/?action=OneNews&amp;IdNews=25855#Wgu4ooaWbIV</t>
  </si>
  <si>
    <t>http//www.youm7.com/story/2015/6/30/%D8%AA%D9%81%D8%A7%D8%B5%D9%8A%D9%84-%D8%A7%D8%B3%D8%AA%D8%B4%D9%87%D8%A7%D8%AF-%D8%A3%D9%85%D9%8A%D9%86-%D8%B4%D8%B1%D8%B7%D8%A9-%D9%88%D8%A5%D8%B5%D8%A7%D8%A8%D8%A9-4-%D8%A2%D8%AE%D8%B1%D9%8A%D9%86-%D9%81%D9%89-%D9%87%D8%AC%D9%88%D9%85-%D8%A5%D8%B1%D9%87%D8%A7%D8%A8%D9%89/2246275</t>
  </si>
  <si>
    <t>http//www.elhasad.com/2015/03/blog-post_416html</t>
  </si>
  <si>
    <t>http//www.ismailiaonline.com/pagesphp?option=browse&amp;id=245065</t>
  </si>
  <si>
    <t>http//www.almasryalyoum.com/news/details/642222</t>
  </si>
  <si>
    <t>http//www.akhbarak.net/articles/17559811-المقال-من-المصدر-بالصور-انفجار-قنبله-في</t>
  </si>
  <si>
    <t>http//www.mansouranews.com/?action=OneNews&amp;IdNews=24391#Wgl9-bOWbIV</t>
  </si>
  <si>
    <t>http//www.mansouranews.com/?action=OneNews&amp;IdNews=24391#Wfze4tcjTDd</t>
  </si>
  <si>
    <t>http//www.masihyomasr.com/news/view/19615</t>
  </si>
  <si>
    <t>http//www.masralarabia.com/%D8%A7%D8%AE%D8%A8%D8%A7%D8%B1-%D9%85%D8%B5%D8%B1/515961-%D8%A7%D9%86%D9%81%D8%AC%D8%A7%D8%B1-%D9%82%D9%86%D8%A8%D9%84%D8%A9-%D8%A8%D8%AC%D9%88%D8%A7%D8%B1-%D9%85%D8%B9%D8%B3%D9%83%D8%B1-%D8%A7%D9%84%D8%A3%D9%85%D9%86-%D8%A7%D9%84%D9%85%D8%B1%D9%83%D8%B2%D9%8A-%D8%A8%D8%B7%D9%86%D8%B7%D8%A7</t>
  </si>
  <si>
    <t>http//www.almasryalyoum.com/news/details/673569</t>
  </si>
  <si>
    <t>http//www.egypt-today.com/1190/انفجار-قنبله-داخل-مخزن-جرارات-سكك-حديد-طنطا</t>
  </si>
  <si>
    <t>https//www.egynews.net/188252/انفجار-قنبله-بدائيه-الصنع-بمحطه-قطارا/</t>
  </si>
  <si>
    <t>http//www.masralarabia.com/%D8%A7%D8%AE%D8%A8%D8%A7%D8%B1-%D9%85%D8%B5%D8%B1/522309-%D8%A8%D8%A7%D9%84%D8%B5%D9%88%D8%B1-%D8%A7%D9%86%D9%81%D8%AC%D8%A7%D8%B1-%D8%AB%D8%A7%D9%86%D9%8D-%D8%A8%D8%A7%D9%84%D8%A5%D8%B3%D9%83%D9%86%D8%AF%D8%B1%D9%8A%D8%A9-%D9%8A%D9%87%D8%B2%D9%91-%D9%85%D9%86%D8%B7%D9%82%D8%A9-%D9%83%D9%88%D9%85-%D8%A7%D9%84%D8%AF%D9%83%D8%A9</t>
  </si>
  <si>
    <t>http//www.masralarabia.com/%D8%A7%D8%AE%D8%A8%D8%A7%D8%B1-%D9%85%D8%B5%D8%B1/558125-%D8%A5%D8%AE%D9%84%D8%A7%D8%A1-%D9%85%D8%B3%D8%AA%D8%B4%D9%81%D9%8A-%D8%A8%D9%84%D8%A8%D9%8A%D8%B3-%D8%A8%D8%B9%D8%AF-%D8%A7%D9%84%D8%A5%D8%B4%D8%AA%D8%A8%D8%A7%D9%87-%D9%81%D9%8A-%D9%88%D8%AC%D9%88%D8%AF-%D9%82%D9%86%D8%A8%D9%84%D8%A9</t>
  </si>
  <si>
    <t>http//www.masralarabia.com/%D8%A7%D8%AE%D8%A8%D8%A7%D8%B1-%D9%85%D8%B5%D8%B1/675293-%D8%A7%D9%86%D9%81%D8%AC%D8%A7%D8%B1-%D9%85%D8%AF%D8%B1%D8%B9%D8%A9-%D9%81%D9%8A-%D8%AD%D9%8A-%D8%A7%D9%84%D9%85%D8%B3%D8%A7%D8%B9%D9%8A%D8%AF-%D8%A8%D8%A7%D9%84%D8%B9%D8%B1%D9%8A%D8%B4-%D8%A8%D8%B4%D9%85%D8%A7%D9%84-%D8%B3%D9%8A%D9%86%D8%A7%D8%A1</t>
  </si>
  <si>
    <t>http//www.masralarabia.com/%D8%A7%D8%AE%D8%A8%D8%A7%D8%B1-%D9%85%D8%B5%D8%B1/675289-%D8%B4%D9%85%D8%A7%D9%84-%D8%B3%D9%8A%D9%86%D8%A7%D8%A1-%D8%A7%D9%86%D9%81%D8%AC%D8%A7%D8%B1-%D8%B6%D8%AE%D9%85-%D9%8A%D9%87%D8%B2-%D8%A3%D8%B1%D8%AC%D8%A7%D8%A1-%D8%AD%D9%8A-%D8%A7%D9%84%D9%85%D8%B3%D8%A7%D8%B9%D9%8A%D8%AF-%D8%A8%D8%A7%D9%84%D8%B9%D8%B1%D9%8A%D8%B4</t>
  </si>
  <si>
    <t>http//www.masralarabia.com/%D8%AA%D9%82%D8%A7%D8%B1%D9%8A%D8%B1-%D9%88%D8%AA%D8%AD%D9%82%D9%8A%D9%82%D8%A7%D8%AA/644319-%D8%A8%D8%A7%D9%84%D8%B5%D9%88%D8%B1-%D8%B4%D9%87%D9%88%D8%AF-%D8%B4%D9%88%D9%81%D9%86%D8%A7-%D8%A7%D9%84%D9%85%D9%88%D8%AA-%D9%81%D9%8A-%D8%A7%D9%84%D8%AE%D8%B1%D9%88%D8%A8%D8%A9</t>
  </si>
  <si>
    <t>http//www.almasryalyoum.com/news/details/764253</t>
  </si>
  <si>
    <t>http//www.youm7.com/story/2015/6/30/امن-شمال-سيناء-انصار-بيت-المقدس-الارهابيه-فجرت-حافله-عمال/2246429</t>
  </si>
  <si>
    <t>http//www.masralarabia.com/%D8%AD%D9%88%D8%A7%D8%AF%D8%AB/520857-%D8%A8%D8%A7%D9%84%D8%B5%D9%88%D8%B1-%D8%AA%D9%81%D9%83%D9%8A%D9%83-3-%D9%82%D9%86%D8%A7%D8%A8%D9%84-%D9%81%D9%8A-%D8%A3%D8%B3%D9%8A%D9%88%D8%B7</t>
  </si>
  <si>
    <t>http//www.masralarabia.com/%D8%AD%D9%88%D8%A7%D8%AF%D8%AB/639859-%D8%A7%D9%86%D9%81%D8%AC%D8%A7%D8%B1-%D8%B3%D9%8A%D8%A7%D8%B1%D8%A9-%D8%A3%D9%85%D8%A7%D9%85-%D9%83%D9%86%D9%8A%D8%B3%D8%A9-%D8%A7%D9%84%D9%85%D8%B7%D8%B1%D8%A7%D9%86%D9%8A%D8%A9-%D9%81%D9%8A-%D8%A3%D8%B3%D9%8A%D9%88%D8%B7</t>
  </si>
  <si>
    <t>http//www.masrawy.com/News/News_Cases/details/2015/1/26/438162/%D8%A7%D9%84%D8%AF%D8%A7%D8%AE%D9%84%D9%8A%D8%A9-%D8%A7%D8%B4%D8%AA%D8%A8%D8%A7%D9%83%D8%A7%D8%AA-%D8%B9%D9%86%D9%8A%D9%81%D8%A9-%D8%A8%D9%8A%D9%86-%D8%A7%D9%84%D8%A5%D8%AE%D9%88%D8%A7%D9%86-%D9%88%D8%A7%D9%84%D8%A3%D9%85%D9%86-%D9%81%D9%8A-%D8%A7%D9%84%D9%85%D8%B7%D8%B1%D9%8A%D8%A9</t>
  </si>
  <si>
    <t>http//www.masrawy.com/News/News_Egypt/details/2015/1/25/437271/15-????-????-????????-?????-???????????-??-???????</t>
  </si>
  <si>
    <t>http//www.almasryalyoum.com/news/details/640916</t>
  </si>
  <si>
    <t>http//www.masrawy.com/News/News_Cases/details/2015/1/6/424363/%D8%A5%D8%B5%D8%A7%D8%A8%D8%A9-%D8%B6%D8%A7%D8%A8%D8%B7-%D9%88%D9%85%D8%AC%D9%86%D8%AF-%D9%81%D9%8A-%D8%A5%D8%B7%D9%84%D8%A7%D9%82-%D8%B1%D8%B5%D8%A7%D8%B5-%D8%B9%D9%84%D9%89-%D9%82%D9%88%D8%A9-%D8%A3%D9%85%D9%86%D9%8A%D8%A9-%D8%A8%D9%82%D9%86%D8%A7</t>
  </si>
  <si>
    <t>http//www.masrawy.com/News/News_Cases/details/2015/11/24/701367/%D8%A7%D9%84%D8%B9%D8%AF%D9%84-%D8%A7%D8%B3%D8%AA%D8%B4%D9%87%D8%A7%D8%AF-%D9%82%D8%A7%D8%B6%D9%8A-%D9%88%D8%A5%D8%B5%D8%A7%D8%A8%D8%A9-%D8%A2%D8%AE%D8%B1%D9%8A%D9%86-%D8%A8%D8%AD%D8%A7%D8%AF%D8%AB-%D8%A7%D9%84%D8%B9%D8%B1%D9%8A%D8%B4-%D8%B5%D9%88%D8%B1</t>
  </si>
  <si>
    <t>https//www.alarabiya.net/ar/arab-and-world/egypt/2015/11/24/%D9%85%D9%82%D8%AA%D9%84-%D8%B4%D8%B1%D8%B7%D9%8A-%D8%A8%D8%A7%D9%86%D9%81%D8%AC%D8%A7%D8%B1-%D8%B3%D9%8A%D8%A7%D8%B1%D8%A9-%D9%85%D9%81%D8%AE%D8%AE%D8%A9-%D8%A3%D9%85%D8%A7%D9%85-%D9%81%D9%86%D8%AF%D9%82-%D8%A8%D8%A7%D9%84%D8%B9%D8%B1%D9%8A%D8%B4html</t>
  </si>
  <si>
    <t>http//www.tahrirnews.com/posts/342315/%D8%A8%D8%A7%D9%84%D9%81%D9%8A%D8%AF%D9%8A%D9%88%7C+%D8%B1%D8%A6%D9%8A%D8%B3+%D9%84%D8%AC%D9%86%D8%A9+%D8%A7%D9%86%D8%AA%D8%AE%D8%A7%D8%A8%D8%A7%D8%AA+%D8%B4%D9%85%D8%A7%D9%84+%D8%B3%D9%8A%D9%86%D8%A7%D8%A1+%D9%8A%D9%83%D8%B4%D9%81+%D8%AA%D9%81%D8%A7%D8%B5%D9%8A%D9%84+%C2%AB%D8%A7%D9%86%D9%81%D8%AC%D8%A7%D8%B1+%D8%A7%D9%84%D8%B9%D8%B1%D9%8A%D8%B4%C2%BB</t>
  </si>
  <si>
    <t>http//www.dotmsr.com/details/408128/%D8%A7%D9%84%D8%B3%D9%8A%D8%A7%D8%B1%D8%A9-%D9%81%D9%8A%D8%B1%D9%86%D8%A7-%D8%B3%D9%8A%D8%A7%D8%B1%D8%A9-%D8%A7%D9%84%D8%A7%D8%BA%D8%AA%D9%8A%D8%A7%D9%84-%D9%88%D8%A7%D9%84%D8%AA%D9%81%D8%AC%D9%8A%D8%B1-%D9%84%D8%AF%D9%89-%D8%A7%D9%84%D8%A5%D8%B1%D9%87%D8%A7%D8%A8%D9%8A%D9%8A%D9%86</t>
  </si>
  <si>
    <t>https//www.elwatannews.com/news/details/844399</t>
  </si>
  <si>
    <t>http//www.almasryalyoum.com/news/details/848654</t>
  </si>
  <si>
    <t>https//www.elwatannews.com/news/details/844762</t>
  </si>
  <si>
    <t>https//www.skynewsarabia.com/web/article/793777/%D8%AA%D9%81%D8%A7%D8%B5%D9%8A%D9%84-%D8%A7%D9%84%D9%87%D8%AC%D9%88%D9%85-%D9%81%D9%86%D8%AF%D9%82-%D8%A7%D9%84%D9%82%D8%B6%D8%A7%D8%A9-%D8%A8%D8%A7%D9%84%D8%B9%D8%B1%D9%8A%D8%B4</t>
  </si>
  <si>
    <t>https//www.elwatannews.com/news/details/844385</t>
  </si>
  <si>
    <t>https//www.elwatannews.com/news/details/844376</t>
  </si>
  <si>
    <t>http//www.masrawy.com/News/News_Cases/details/2015/2/20/463854/ابطال-مفعول-قنبله-داخل-مول-العرب-بمدينه-6-اكتوبر</t>
  </si>
  <si>
    <t>http//www.albawabhnews.com/1125712</t>
  </si>
  <si>
    <t>http//www.masrawy.com/News/News_Cases/details/2015/2/26/467818/%D8%A5%D8%B5%D8%A7%D8%A8%D8%A9-5-%D8%A3%D8%B4%D8%AE%D8%A7%D8%B5-%D9%81%D9%8A-%D8%A7%D9%86%D9%81%D8%AC%D8%A7%D8%B1-%D8%B9%D8%A8%D9%88%D8%A9-%D9%86%D8%A7%D8%B3%D9%81%D8%A9-%D8%A3%D9%85%D8%A7%D9%85-%D9%82%D8%B3%D9%85-%D8%A7%D9%84%D9%88%D8%B1%D8%A7%D9%82-%D8%A8%D8%A7%D9%84%D8%AC%D9%8A%D8%B2%D8%A9</t>
  </si>
  <si>
    <t>http//www.albawabhnews.com/1138568</t>
  </si>
  <si>
    <t>http//www.albawabhnews.com/1139868</t>
  </si>
  <si>
    <t>http//www.masrawy.com/News/News_Cases/details/2015/2/3/453207/انفجار-محدث-صوت-بمحطه-طره-الاسمنت</t>
  </si>
  <si>
    <t>http//www.youm7.com/story/2015/2/3/دوي-انفجار-اعلي-كوبري-المشاه-الخارجي-بين-محطتي-مترو-طره/2052000</t>
  </si>
  <si>
    <t>http//www.masrawy.com/News/News_Cases/details/2015/3/10/475540/انفجار-عبوه-ناسفه-امام-محطه-مترو-ثكنات-المعادي</t>
  </si>
  <si>
    <t>http//www.masrawy.com/News/News_Cases/details/2015/3/12/477044/15-صوره-ترصد-انفجار-المنيل</t>
  </si>
  <si>
    <t>http//www.elhasad.com/2015/03/hsbchtml</t>
  </si>
  <si>
    <t>http//www.masrawy.com/News/News_Cases/details/2015/3/16/479877/ابطال-عبوه-ناسفه-امام-مستشفي-القوات-الجويه-بالعباسيه</t>
  </si>
  <si>
    <t>http//www.masrawy.com/News/News_Cases/details/2015/3/16/480113/%C3%83%C3%A5%C3%87%C3%A1%C3%AD-%C3%87%C3%A1%C3%A4%C3%92%C3%A5%C3%89-%C3%88%C3%87%C3%A1%C3%8F%C3%9E%C3%A5%C3%A1%C3%AD%C3%89-%C3%AD%C3%94%C3%9A%C3%A1%C3%A6%C3%A4-%C3%87%C3%A1%C3%A4%C3%AD%C3%91%C3%87%C3%A4-%C3%88%C3%A3%C3%A4%C3%87%C3%92%C3%A1-%C3%87%C3%A1%C3%85%C3%8E%C3%A6%C3%87%C3%A4</t>
  </si>
  <si>
    <t>http//www.masrawy.com/News/News_Cases/details/2015/3/16/480113/%D8%A3%D9%87%D8%A7%D9%84%D9%8A-%D8%A7%D9%84%D9%86%D8%B2%D9%87%D8%A9-%D8%A8%D8%A7%D9%84%D8%AF%D9%82%D9%87%D9%84%D9%8A%D8%A9-%D9%8A%D8%B4%D8%B9%D9%84%D9%88%D9%86-%D8%A7%D9%84%D9%86%D9%8A%D8%B1%D8%A7%D9%86-%D8%A8%D9%85%D9%86%D8%A7%D8%B2%D9%84-%D8%A7%D9%84%D8%A5%D8%AE%D9%88%D8%A7%D9%86</t>
  </si>
  <si>
    <t>http//www.masrawy.com/News/News_Cases/details/2015/3/28/488578/انفجار-كشك-كهرباء-في-المحله-الكبري</t>
  </si>
  <si>
    <t>http//www.masrawy.com/News/News_Cases/details/2015/3/6/473421/24-%D9%85%D8%B5%D8%A7%D8%A8-%D8%A7-%D9%81%D9%8A-%D8%A7%D9%86%D9%81%D8%AC%D8%A7%D8%B1-%D9%82%D9%86%D8%A8%D9%84%D8%A9-%D8%AC%D9%88%D8%A7%D8%B1-%D8%A3%D8%AD%D8%AF-%D8%A8%D9%86%D9%88%D9%83-%D8%A7%D9%84%D9%85%D8%AD%D9%84%D8%A9-%D8%A7%D9%84%D9%83%D8%A8%D8%B1%D9%89</t>
  </si>
  <si>
    <t>http//www.masrawy.com/News/News_Cases/details/2015/3/6/473421/24-مصاب-ا-في-انفجار-قنبله-جوار-احد-بنوك-المحله-الكبري</t>
  </si>
  <si>
    <t>https//www.mobtada.com/n_detailsphp?ID=301707</t>
  </si>
  <si>
    <t>http//www.almasryalyoum.com/news/details/672763</t>
  </si>
  <si>
    <t>http//www.tahrirnews.com/posts/223788/اخبار+المحافظات+++اخبار+المحافظات+اليوم+++انفجار+عبوه+ناسفه+++استشهاد+مجند+</t>
  </si>
  <si>
    <t>http//www.mansouranews.com/?action=OneNews&amp;IdNews=24808#WgsDp4aWbIV</t>
  </si>
  <si>
    <t>http//www.elhasad.com/2015/03/16_7html</t>
  </si>
  <si>
    <t>http//www.elhasad.com/2015/03/blog-post_633html</t>
  </si>
  <si>
    <t>https//www.mobtada.com/n_detailsphp?ID=301976</t>
  </si>
  <si>
    <t>http//www.almasryalyoum.com/news/details/673872</t>
  </si>
  <si>
    <t>http//www.egynews.net/188711/%D8%A7%D8%B5%D8%A7%D8%A8%D8%A9-4-%D8%A8%D9%85%D8%AD%D9%8A%D8%B7-%D9%82%D8%B3%D9%85-%D8%B4%D8%B1%D8%B7%D8%A9-%D9%85%D8%AD%D8%B1%D9%85-%D8%A8%D9%83/</t>
  </si>
  <si>
    <t>http//www.masrawy.com/News/News_Cases/details/2015/3/9/474821/الحمايه-المدنيه-تكشف-حقيقه-انفجار-العباسيه</t>
  </si>
  <si>
    <t>http//www.christian-dogma.com/t781548-عاجل-انفجار-هائل-بمنطقه-العباسيه-</t>
  </si>
  <si>
    <t>http//www.masrawy.com/News/News_Cases/details/2015/4/12/519410/انفجار-بمحيط-كنيسه-القديس-يوسف-بالزقازيق</t>
  </si>
  <si>
    <t>http//www.sharkiatoday.com/بالصور-تفاصيل-وقوع-انفجارات-مدينه-الز/</t>
  </si>
  <si>
    <t>http//www.sharkiatoday.com/%D8%A8%D8%A7%D9%84%D8%B5%D9%88%D8%B1-%D8%AA%D9%81%D8%A7%D8%B5%D9%8A%D9%84-%D9%88%D9%82%D9%88%D8%B9-%D8%A7%D9%86%D9%81%D8%AC%D8%A7%D8%B1%D8%A7%D8%AA-%D9%85%D8%AF%D9%8A%D9%86%D8%A9-%D8%A7%D9%84%D8%B2/</t>
  </si>
  <si>
    <t>http//www.masrawy.com/News/News_Cases/details/2015/5/18/582499/العثور-علي-6-قنابل-بمدينه-15-مايو#RM</t>
  </si>
  <si>
    <t>http//www.masrawy.com/News/News_Cases/details/2015/5/18/582526/مصدر-امني-العنايه-الالهيه-انقذت-مدينه-15-مايو-من-انفجار-مدمر</t>
  </si>
  <si>
    <t>http//www.masrawy.com/News/News_Cases/details/2015/5/19/583081/%D9%86%D9%86%D8%B4%D8%B1-%D8%A3%D9%88%D9%84-%D8%B5%D9%88%D8%B1-%D9%84%D8%A7%D9%86%D9%81%D8%AC%D8%A7%D8%B1-%D9%82%D9%86%D8%A8%D9%84%D8%A9-%D8%AF%D8%A7%D8%AE%D9%84-%D8%B4%D9%82%D8%A9-%D8%A5%D8%B1%D9%87%D8%A7%D8%A8%D9%8A-%D8%AF%D8%A7%D8%B1-%D8%A7%D9%84%D8%B3%D9%84%D8%A7%D9%85</t>
  </si>
  <si>
    <t>http//www.masrawy.com/News/News_Cases/details/2015/5/19/583081/ننشر-اول-صور-لانفجار-قنبله-داخل-شقه-ارهابي-دار-السلام</t>
  </si>
  <si>
    <t>http//www.albawabhnews.com/1300224</t>
  </si>
  <si>
    <t>http//www.youm7.com/story/2015/5/19/النيابه-تنتقل-لمستشفي-دار-السلام-لسماع-اقوال-مصاب-متهم-بتصنيع/2188431</t>
  </si>
  <si>
    <t>http//www.masrawy.com/News/News_Cases/details/2015/5/25/587659/-%C3%88%C3%AD%C3%8A-%C3%87%C3%A1%C3%A3%C3%9E%C3%8F%C3%93-%C3%8A%C3%94%C3%A4-%C3%A5%C3%8C%C3%A6%C3%A3-%C3%85%C3%91%C3%A5%C3%87%C3%88%C3%AD-%C3%9A%C3%A1%C3%AC-%C3%A3%C3%9A%C3%93%C3%9F%C3%91-%C3%87%C3%A1%C3%83%C3%8D%C3%91%C3%87%C3%94-%C3%9D%C3%AD-%C3%91%C3%9D%C3%8D-%C3%88%C3%87%C3%A1%C3%A5%C3%87%C3%A6%C3%A4</t>
  </si>
  <si>
    <t>http//www.masrawy.com/News/News_Cases/details/2015/5/6/565482/انتداب-المعمل-الجنائي-لبيان-سبب-انفجار-امام-كايرو-مول-بالهرم</t>
  </si>
  <si>
    <t>http//www.masrawy.com/News/News_Cases/details/2015/5/6/565482/%D8%A7%D9%86%D8%AA%D8%AF%D8%A7%D8%A8-%D8%A7%D9%84%D9%85%D8%B9%D9%85%D9%84-%D8%A7%D9%84%D8%AC%D9%86%D8%A7%D8%A6%D9%8A-%D9%84%D8%A8%D9%8A%D8%A7%D9%86-%D8%B3%D8%A8%D8%A8-%D8%A7%D9%86%D9%81%D8%AC%D8%A7%D8%B1-%D8%A3%D9%85%D8%A7%D9%85-%D9%83%D8%A7%D9%8A%D8%B1%D9%88-%D9%85%D9%88%D9%84-%D8%A8%D8%A7%D9%84%D9%87%D8%B1%D9%85</t>
  </si>
  <si>
    <t>http//www.masrawy.com/News/News_Cases/details/2015/7/25/625094/%D9%85%D8%B5%D8%A7%D8%AF%D8%B1-%D9%85%D9%82%D8%AA%D9%84-%D8%AC%D9%86%D8%AF%D9%8A-%D9%88%D8%A5%D8%B5%D8%A7%D8%A8%D8%A9-%D8%A7%D8%AE%D8%B1%D9%8A%D9%86-%D9%81%D9%8A-%D8%AA%D9%81%D8%AC%D9%8A%D8%B1-%D8%AF%D8%A8%D8%A7%D8%A8%D8%A9-%D8%A8%D8%A7%D9%84%D8%B4%D9%8A%D8%AD-%D8%B2%D9%88%D9%8A%D8%AF</t>
  </si>
  <si>
    <t>http//www.masrawy.com/News/News_Cases/details/2015/8/17/639094/%D8%A5%D8%B5%D8%A7%D8%A8%D8%A9-%D8%B6%D8%A7%D8%A8%D8%B7-%D9%88%D8%B1%D9%82%D9%8A%D8%A8-%D8%AC%D9%8A%D8%B4-%D9%88%D9%85%D9%82%D8%AA%D9%84-4-%D8%AA%D9%83%D9%81%D9%8A%D8%B1%D9%8A%D9%8A%D9%86-%D9%81%D9%8A-%D9%87%D8%AC%D9%88%D9%85-%D8%B9%D9%84%D9%89-%D9%83%D9%85%D9%8A%D9%86-%D8%A8%D8%B1%D9%81%D8%AD</t>
  </si>
  <si>
    <t>http//www.masrawy.com/News/News_Cases/details/2015/8/17/639094/اصابه-ضابط-ورقيب-جيش-ومقتل-4-تكفيريين-في-هجوم-علي-كمين-برفح</t>
  </si>
  <si>
    <t>http//www.almasryalyoum.com/news/details/794100</t>
  </si>
  <si>
    <t>http//www.masrawy.com/News/News_Cases/details/2015/9/2/649487/%D8%A5%D8%B5%D8%A7%D8%A8%D8%A9-%D8%A3%D8%B1%D8%A8%D8%B9%D8%A9-%D8%A3%D8%B4%D8%AE%D8%A7%D8%B5-%D9%81%D9%8A-%D8%A7%D9%86%D9%81%D8%AC%D8%A7%D8%B1-%D8%AF%D8%B1%D8%A7%D8%AC%D8%A9-%D9%86%D8%A7%D8%B1%D9%8A%D8%A9-%D9%85%D9%81%D8%AE%D8%AE%D8%A9-%D8%A8%D8%A7%D9%84%D9%81%D9%8A%D9%88%D9%85</t>
  </si>
  <si>
    <t>http//www.masrawy.com/News/News_Cases/details/2015/9/2/649487/اصابه-اربعه-اشخاص-في-انفجار-دراجه-ناريه-مفخخه-بالفيوم</t>
  </si>
  <si>
    <t>http//www.tahrirnews.com/posts/294000/بالاسماء-اصابه-4-اشخاص-في-انفجار-قنبله-مسامير-بالفيوم</t>
  </si>
  <si>
    <t>http//www.masrawy.com/news/news_cases/details/2017/7/8/1116946/ارتفاع-حصيله-م-صابي-انفجار-عبوه-ناسفه-بالعريش-الي-12-م-جند#TagSearch</t>
  </si>
  <si>
    <t>http//www.masrawy.com/news/news_cases/details/2017/7/8/1116935/مصدر-امني-استشهاد-2-واصابه-9-مجندين-اثر-انفجار-عبوه-ناسفه-بالعريش#TagSearch</t>
  </si>
  <si>
    <t>http//www.masrawy.com/News/News_Egypt/details/2015/1/15/430136/القوات-المسلحه-تنعي-وفاه-رقيب-اول-بالعريش</t>
  </si>
  <si>
    <t>http//www.almasryalyoum.com/news/details/826538</t>
  </si>
  <si>
    <t>http//www.almasryalyoum.com/news/details/826547</t>
  </si>
  <si>
    <t>http//www.masrawy.com/News/News_Egypt/details/2015/2/22/464919/السكه-الحديد-قنبله-كفر-الزيات-تسببت-في-كسر-القضبان-وعطلت-١٠-قطارات</t>
  </si>
  <si>
    <t>http//www.masrawy.com/News/News_Egypt/details/2015/3/10/475769/اﻵثار-منطقه-سقاره-امنه-ولم-تتاثر-بانفجار-خط-غاز-البدرشين</t>
  </si>
  <si>
    <t>http//www.masrawy.com/News/News_Egypt/details/2015/3/2/470816/مصدر-لا-خسائر-بشريه-في-انفجار-زهراء-المعادي</t>
  </si>
  <si>
    <t>http//www.youm7.com/story/2015/3/2/%D8%A8%D8%A7%D9%84%D8%B5%D9%88%D8%B1-%D8%B4%D9%87%D9%88%D8%AF-%D8%B9%D9%8A%D8%A7%D9%86-%D8%A7%D9%86%D9%81%D8%AC%D8%A7%D8%B1-%D9%82%D9%86%D8%A8%D9%84%D8%A9-%D8%A8%D8%AC%D9%88%D8%A7%D8%B1-%D9%86%D9%82%D8%B7%D8%A9-%D8%B4%D8%B1%D8%B7%D8%A9-%D8%B2%D9%87%D8%B1%D8%A7%D8%A1-%D8%A7%D9%84%D9%85%D8%B9%D8%A7%D8%AF%D9%89/2089610</t>
  </si>
  <si>
    <t>http//www.3yonnews.com/612266</t>
  </si>
  <si>
    <t>http//www.masrawy.com/News/News_Egypt/details/2015/4/12/519067/%D8%A7%D9%84%D9%85%D8%AA%D8%AD%D8%AF%D8%AB-%D8%A7%D9%84%D8%B9%D8%B3%D9%83%D8%B1%D9%8A-%D9%8A%D9%86%D8%B9%D9%8A-6-%D9%85%D9%86-%D8%B4%D9%87%D8%AF%D8%A7%D8%A1-%D8%A7%D9%84%D9%88%D8%B7%D9%86-%D9%81%D9%8A-%D8%AD%D8%A7%D8%AF%D8%AB-%D8%A5%D8%B1%D9%87%D8%A7%D8%A8%D9%8A-%D8%B4%D9%85%D8%A7%D9%84%D9%8A-%D8%B3%D9%8A%D9%86%D8%A7%D8%A1-%D8%A7%D9%84%D9%8A%D9%88%D9%85</t>
  </si>
  <si>
    <t>http//www.aswatmasriya.com/news/details/46434</t>
  </si>
  <si>
    <t>https//www.nmisr.com/arab-news/egypt-news/%D8%A7%D8%B3%D8%AA%D8%B4%D9%87%D8%A7%D8%AF-6-%D9%85%D9%86-%D8%A7%D9%84%D9%82%D9%88%D8%A7%D8%AA-%D8%A7%D9%84%D9%85%D8%B3%D8%AD%D9%84%D8%A9-%D8%A7%D9%84%D9%85%D8%B5%D8%B1%D9%8A%D8%A9-%D9%81%D9%8A-%D8%B9</t>
  </si>
  <si>
    <t>http//www.masrawy.com/News/News_Egypt/details/2015/4/16/531977/%D8%A7%D9%84%D9%85%D8%AA%D8%AD%D8%AF%D8%AB-%D8%A7%D9%84%D8%B9%D8%B3%D9%83%D8%B1%D9%8A-%D8%A7%D8%B3%D8%AA%D8%B4%D9%87%D8%A7%D8%AF-%D8%B6%D8%A7%D8%A8%D8%B7-%D8%B5%D9%81-%D9%88%D8%A5%D8%B5%D8%A7%D8%A8%D8%A9-%D8%A2%D8%AE%D8%B1-%D9%88%D8%A7%D9%84%D8%AC%D9%8A%D8%B4-%D9%8A%D9%82%D8%AA%D9%84-3-%D8%B9%D9%86%D8%A7%D8%B5%D8%B1-%D8%A5%D8%B1%D9%87%D8%A7%D8%A8%D9%8A%D8%A9-%D9%81%D9%8A-%D8%B3%D9%8A%D9%86%D8%A7%D8%A1</t>
  </si>
  <si>
    <t>http//www.masrawy.com/News/News_Egypt/details/2015/4/19/533627/%D8%B1%D8%A6%D9%8A%D8%B3-%D8%AC%D8%A7%D9%85%D8%B9%D8%A9-%D8%A7%D9%84%D9%82%D8%A7%D9%87%D8%B1%D8%A9-%D8%A5%D8%B5%D8%A7%D8%A8%D8%A9-12-%D9%81%D8%B1%D8%AF-%D9%85%D9%86-%D8%A7%D9%84%D8%A3%D9%85%D9%86-%D8%A7%D9%84%D8%A5%D8%AF%D8%A7%D8%B1%D9%8A-%D8%A8%D8%B9%D8%AF-%D8%A7%D9%84%D8%A7%D8%B4%D8%AA%D8%A8%D8%A7%D9%83%D8%A7%D8%AA-%D9%85%D8%B9-%D8%A7%D9%84%D8%B7%D9%84%D8%A7%D8%A8</t>
  </si>
  <si>
    <t>http//www.fj-p.com/Our_news_Detailsaspx?News_ID=69866</t>
  </si>
  <si>
    <t>http//www.albawabhnews.com/1242124</t>
  </si>
  <si>
    <t>http//www.masrawy.com/News/News_Regions/details/2015/1/3/421757/%C3%96%C3%88%C3%98-6-%C3%A3%C3%A4-%C3%87%C3%A1%C3%85%C3%8E%C3%A6%C3%87%C3%A4-%C3%A3%C3%8A%C3%A5%C3%A3%C3%AD%C3%A4-%C3%88%C3%87%C3%A1%C3%8A%C3%9A%C3%8F%C3%AD-%C3%9A%C3%A1%C3%AC-%C3%8E%C3%9D%C3%91%C3%87%C3%81-%C3%88%C3%87%C3%A1%C3%8F%C3%9E%C3%A5%C3%A1%C3%AD%C3%89</t>
  </si>
  <si>
    <t>http//www.masrawy.com/News/News_Regions/details/2015/12/31/724334/%D8%A7%D8%B1%D8%AA%D9%81%D8%A7%D8%B9-%D8%B6%D8%AD%D8%A7%D9%8A%D8%A7-%D8%A7%D9%86%D9%81%D8%AC%D8%A7%D8%B1-%D9%85%D9%86%D8%B2%D9%84-%D8%A8%D8%B1%D9%81%D8%AD-%D9%84%D9%80-5-%D9%82%D8%AA%D9%84%D9%89</t>
  </si>
  <si>
    <t>http//www.masrawy.com/News/News_Regions/details/2015/12/31/724334/ارتفاع-ضحايا-انفجار-منزل-برفح-لـ-5-قتلي</t>
  </si>
  <si>
    <t>http//www.almasryalyoum.com/news/details/865585</t>
  </si>
  <si>
    <t>http//www.masrawy.com/News/News_Regions/details/2015/12/9/711317/%C3%88%C3%87%C3%A1%C3%95%C3%A6%C3%91-%C3%83%C3%A3%C3%A4-%C3%8C%C3%87%C3%A3%C3%9A%C3%89-%C3%87%C3%A1%C3%85%C3%93%C3%9F%C3%A4%C3%8F%C3%91%C3%AD%C3%89-%C3%AD%C3%A1%C3%87%C3%8D%C3%9E-%C3%A3%C3%99%C3%87%C3%A5%C3%91%C3%89-%C3%98%C3%A1%C3%87%C3%88%C3%AD%C3%89-%C3%88%C3%87%C3%A1%C3%A3%C3%8C%C3%A3%C3%9A-%C3%87%C3%A1%C3%A4%C3%99%C3%91%C3%AD</t>
  </si>
  <si>
    <t>https//www.elwatannews.com/news/details/854426</t>
  </si>
  <si>
    <t>http//www.masrawy.com/News/News_Regions/details/2015/3/12/477180/%D9%86%D9%86%D8%B4%D8%B1-%D8%B5%D9%88%D8%B1-%D9%84%D8%A2%D8%AB%D8%A7%D8%B1-%D8%A7%D9%86%D9%81%D8%AC%D8%A7%D8%B1-%D9%82%D9%86%D8%A8%D9%84%D8%A9-%D8%A8%D9%85%D8%AD%D9%83%D9%85%D8%A9-%D8%A3%D8%A8%D9%88-%D9%83%D8%A8%D9%8A%D8%B1-%D8%A7%D9%84%D8%AC%D8%B2%D8%A6%D9%8A%D8%A9-%D8%A8%D8%A7%D9%84%D8%B4%D8%B1%D9%82%D9%8A%D8%A9</t>
  </si>
  <si>
    <t>http//www.albawabhnews.com/1145387</t>
  </si>
  <si>
    <t>http//www.almasryalyoum.com/news/details/668048</t>
  </si>
  <si>
    <t>http//www.almasryalyoum.com/news/details/667936</t>
  </si>
  <si>
    <t>http//www.masrawy.com/News/News_Regions/details/2015/3/8/474276/انفجار-بخط-قطارات-زفتي-بنها-يتسبب-في-توقف-الحركه</t>
  </si>
  <si>
    <t>https//www.egynews.net/188684/انتظام-قطارات-بحري-اثر-انفجار-قنبله-بخ/</t>
  </si>
  <si>
    <t>http//www.dotmsr.com/details/223704/توقف-حركه-القطارات-بزفتي-بعد-انفجار-قنبله</t>
  </si>
  <si>
    <t>http//www.masrawy.com/News/News_Regions/details/2015/4/6/504922/%D8%A3%D9%85%D9%86-%D8%A7%D9%84%D8%A5%D8%B3%D9%83%D9%86%D8%AF%D8%B1%D9%8A%D8%A9-4-%D9%85%D9%84%D8%AB%D9%85%D9%8A%D9%86-%D9%88%D8%B1%D8%A7%D8%A1-%D8%A7%D9%84%D9%87%D8%AC%D9%88%D9%85-%D8%B9%D9%84%D9%89-%D9%83%D9%86%D9%8A%D8%B3%D8%A9-%D8%A7%D9%84%D9%85%D9%84%D8%A7%D9%83-%D8%B1%D9%88%D9%81%D8%A7%D8%A6%D9%8A%D9%84-%D8%A8%D8%A7%D9%84%D9%87%D8%A7%D9%86%D9%88%D9%81%D9%8A%D9%84</t>
  </si>
  <si>
    <t>http//www.ahram-canada.com/57891/</t>
  </si>
  <si>
    <t>http//www.almasryalyoum.com/news/details/700018</t>
  </si>
  <si>
    <t>http//www.masrawy.com/News/News_Regions/details/2015/5/20/583695/مدير-امن-الفيوم-يتفقد-اثار-انفجار-ميدان-المسله-فيديو-وصور</t>
  </si>
  <si>
    <t>http//www.masrawy.com/News/News_Regions/details/2015/5/20/583695/%D9%85%D8%AF%D9%8A%D8%B1-%D8%A3%D9%85%D9%86-%D8%A7%D9%84%D9%81%D9%8A%D9%88%D9%85-%D9%8A%D8%AA%D9%81%D9%82%D8%AF-%D8%A2%D8%AB%D8%A7%D8%B1-%D8%A7%D9%86%D9%81%D8%AC%D8%A7%D8%B1-%D9%85%D9%8A%D8%AF%D8%A7%D9%86-%D8%A7%D9%84%D9%85%D8%B3%D9%84%D8%A9-%D9%81%D9%8A%D8%AF%D9%8A%D9%88-%D9%88%D8%B5%D9%88%D8%B1</t>
  </si>
  <si>
    <t>http//www.masrawy.com/News/News_Regions/details/2015/5/20/584299/مقتل-شخص-واصابه-مجند-في-اشتباكات-بين-قوات-الجيش-وجنائيين-براس-سدر</t>
  </si>
  <si>
    <t>http//www.masrawy.com/News/News_Reports/details/2015/5/17/581531/يوم-الحرب-علي-القضاه-والمحاكم-4-قتلي-و3-مصابين-وانفجار-وحريق</t>
  </si>
  <si>
    <t>http//www.almasryalyoum.com/news/details/734477</t>
  </si>
  <si>
    <t>http//www.masrawy.com/News/News_Reports/details/2015/5/17/581531/%D9%8A%D9%88%D9%85-%D8%A7%D9%84%D8%AD%D8%B1%D8%A8-%D8%B9%D9%84%D9%89-%D8%A7%D9%84%D9%82%D8%B6%D8%A7%D8%A9-%D9%88%D8%A7%D9%84%D9%85%D8%AD%D8%A7%D9%83%D9%85-4-%D9%82%D8%AA%D9%84%D9%89-%D9%883-%D9%85%D8%B5%D8%A7%D8%A8%D9%8A%D9%86-%D9%88%D8%A7%D9%86%D9%81%D8%AC%D8%A7%D8%B1-%D9%88%D8%AD%D8%B1%D9%8A%D9%82</t>
  </si>
  <si>
    <t>http//www.mesralyoum.com/2015/08/blog-post_367html#WhC3g4aWbIV</t>
  </si>
  <si>
    <t>http//www.petroleumfuture.com/انفجار-قنبله-باحد-اعمده-الاناره-بمحاف</t>
  </si>
  <si>
    <t>http//www.rosaelyoussef.com/news/133975/بالصور-جثه-ارهابي-انفجرت-به-قنبله-حاول-زرعها-بابوالمطامير</t>
  </si>
  <si>
    <t>http//www.shorouknews.com/news/viewaspx?cdate=25012015&amp;id=6a2f9fdf-761b-4383-b6d3-9920428325ab</t>
  </si>
  <si>
    <t>https//www.elwatannews.com/news/details/651770</t>
  </si>
  <si>
    <t>http//www.masralarabia.com/%D8%A7%D8%AE%D8%A8%D8%A7%D8%B1-%D9%85%D8%B5%D8%B1/475381-%D8%A3%D9%85%D9%86-%D8%A7%D9%84%D8%A8%D8%AD%D9%8A%D8%B1%D8%A9-%D9%8A%D9%83%D8%B4%D9%81-%D9%87%D9%88%D9%8A%D8%A9-%D9%82%D8%AA%D9%8A%D9%84%D9%8A-%D8%AA%D9%81%D8%AC%D9%8A%D8%B1-%D8%A8%D8%B1%D8%AC-%D8%A7%D9%84%D9%83%D9%87%D8%B1%D8%A8%D8%A7%D8%A1-%D8%A8%D8%A3%D8%A8%D9%88-%D8%A7%D9%84%D9%85%D8%B7%D8%A7%D9%85%D9%8A%D8%B1</t>
  </si>
  <si>
    <t>https//www.elwatannews.com/news/details/651645</t>
  </si>
  <si>
    <t>http//www.rosaelyoussef.com/news/134313/انفجار-قنبله-صوتيه-علي-الطريق-الدائري-بمدينه-بني-سويف</t>
  </si>
  <si>
    <t>http//www.rosaelyoussef.com/news/139975/ãÌåæáÇä-íØáÞÇä-ÇáäÇÑ-Úáì-ãÈäì-ÞÓã-Ãæá-æ-ËÇä-ÏãíÇØ</t>
  </si>
  <si>
    <t>http//www.rosaelyoussef.com/news/140704/%C3%87%C3%A1%C3%83%C3%8C%C3%A5%C3%92%C3%89-%C3%87%C3%A1%C3%83%C3%A3%C3%A4%C3%AD%C3%89-%C3%88%C3%87%C3%A1%C3%A3%C3%A4%C3%A6%C3%9D%C3%AD%C3%89-%C3%8A%C3%8D%C3%8F%C3%8F-%C3%A5%C3%A6%C3%AD%C3%89-%C3%A3%C3%A4%C3%9D%C3%90-%C3%85%C3%A4%C3%9D%C3%8C%C3%87%C3%91-%C3%93%C3%91%C3%93-%C3%87%C3%A1%C3%A1%C3%AD%C3%87%C3%A4</t>
  </si>
  <si>
    <t>http//www.albawabhnews.com/1166066</t>
  </si>
  <si>
    <t>http//www.tahrirnews.com/posts/220561/اخبار+الحوادث+++اخبار+الحوادث+اليوم+++انفجار+++قنبله+</t>
  </si>
  <si>
    <t>https//www.egynews.net/192694/القبض-علي-مرافق-الارهابي-الذي-لقي-مصرع/</t>
  </si>
  <si>
    <t>http//www.akhbarak.net/news/2015/03/12/6067878/articles/17997426/صور-كيف-انفجرت-قنبله-سرس-الليان-وقتلت-الارهابي</t>
  </si>
  <si>
    <t>http//www.youm7.com/story/2015/3/12/ابطال-مفعول-قنبلتين-وانفجار-ثالثه-في-ارهابي-والعثور-علي-رابعه/2101944</t>
  </si>
  <si>
    <t>http//www.youm7.com/story/2015/3/12/%D8%A7%D9%84%D9%85%D9%86%D9%88%D9%81%D9%8A%D8%A9-%D8%AA%D9%82%D8%B6%D9%89-%D9%84%D9%8A%D9%84%D8%A9-%D9%85%D8%B9-%D8%A7%D9%84%D9%82%D9%86%D8%A7%D8%A8%D9%84-%D8%A7%D9%86%D9%81%D8%AC%D8%A7%D8%B1-%D8%B9%D8%A8%D9%88%D8%A9-%D9%86%D8%A7%D8%B3%D9%81%D8%A9-%D8%A8%D8%AC%D8%B3%D8%AF-%D8%A5%D8%B1%D9%87%D8%A7%D8%A8%D9%89/2102377</t>
  </si>
  <si>
    <t>http//www.rosaelyoussef.com/news/152174/انفجار-محدث-صوت-بجوار-محكمه-ديروط-دون-خسائر</t>
  </si>
  <si>
    <t>http//www.masrawy.com/News/News_Regions/details/2015/5/22/585362/%C3%87%C3%A4%C3%9D%C3%8C%C3%87%C3%91-%C3%9E%C3%A4%C3%88%C3%A1%C3%89-%C3%95%C3%A6%C3%8A-%C3%88%C3%A3%C3%8D%C3%AD%C3%98-%C3%A3%C3%8D%C3%9F%C3%A3%C3%89-%C3%8F%C3%AD%C3%91%C3%A6%C3%98-%C3%88%C3%83%C3%93%C3%AD%C3%A6%C3%98</t>
  </si>
  <si>
    <t>http//www.masrawy.com/News/News_Regions/details/2015/5/22/585362/%D8%A7%D9%86%D9%81%D8%AC%D8%A7%D8%B1-%D9%82%D9%86%D8%A8%D9%84%D8%A9-%D8%B5%D9%88%D8%AA-%D8%A8%D9%85%D8%AD%D9%8A%D8%B7-%D9%85%D8%AD%D9%83%D9%85%D8%A9-%D8%AF%D9%8A%D8%B1%D9%88%D8%B7-%D8%A8%D8%A3%D8%B3%D9%8A%D9%88%D8%B7</t>
  </si>
  <si>
    <t>http//www.aswangoveg/MainPage/NewsDetailsaspx?ID=1090</t>
  </si>
  <si>
    <t>http//www.sabaharabi.com/t~120988</t>
  </si>
  <si>
    <t>https//www.elwatannews.com/news/details/740596</t>
  </si>
  <si>
    <t>http//www.sharkiatoday.com/%D8%AE%D8%A8%D8%B1%D8%A7%D8%A1-%D8%A7%D9%84%D9%85%D9%81%D8%B1%D9%82%D8%B9%D8%A7%D8%AA-%D8%A7%D9%86%D9%81%D8%AC%D8%A7%D8%B1-%D8%B9%D8%A8%D9%88%D8%A9-%D9%86%D8%A7%D8%B3%D9%81%D8%A9-%D8%A8%D9%82%D8%B6/</t>
  </si>
  <si>
    <t>http//www.sharkiatoday.com/%D8%A7%D8%B5%D8%A7%D8%A8%D8%A9-3-%D8%A7%D8%B4%D8%AE%D8%A7%D8%B5-%D9%81%D9%8A-%D8%A7%D9%86%D9%81%D8%AC%D8%A7%D8%B1-%D8%A7%D9%85%D8%A7%D9%85-%D9%86%D8%A7%D8%AF%D9%8A-%D8%A7%D9%84%D8%B4%D8%B1%D8%B7%D8%A9/</t>
  </si>
  <si>
    <t>http//www.sharkiatoday.com/انفجار-محول-كهرباء-بكفر-الحصر-في-الزقا/</t>
  </si>
  <si>
    <t>http//www.sharkiatoday.com/انقطاع-التيار-الكهربائي-عن-90-من-مدينه-ا/</t>
  </si>
  <si>
    <t>http//www.almasryalyoum.com/news/details/676429</t>
  </si>
  <si>
    <t>http//www.sharkiatoday.com/عوده-حركه-القطارات-بطريق-الزقازيق-_-ال/</t>
  </si>
  <si>
    <t>http//www.dotmsr.com/details/300186/توقف-حركه-القطارات-بخط-ابو-كبير-المنصوره-بعد-انفجار-بمزلقان-الصادي</t>
  </si>
  <si>
    <t>http//www.almasryalyoum.com/news/details/742868</t>
  </si>
  <si>
    <t>http//www.masrawy.com/News/News_Regions/details/2015/5/28/589443/عوده-حركه-القطارات-بخط-ابو-كبير-المنصوره-بعد-انفجار-3-عبوات-ناسفه</t>
  </si>
  <si>
    <t>http//www.shorouknews.com/news/viewaspx?cdate=28052015&amp;id=a6a5990d-c148-405c-ac0c-340458704c6b</t>
  </si>
  <si>
    <t>http//www.shorouknews.com/news/viewaspx?cdate=03042015&amp;id=a8313c99-7ef1-4e82-b0a3-b3839f235a7a</t>
  </si>
  <si>
    <t>http//www.shorouknews.com/news/viewaspx?cdate=07032015&amp;id=d8be74fa-eb18-4a3f-a086-71a1374b6fc2</t>
  </si>
  <si>
    <t>http//www.shorouknews.com/news/viewaspx?cdate=11082015&amp;id=28cbd15d-d33b-4848-8a78-bb1311942153</t>
  </si>
  <si>
    <t>https//www.elwatannews.com/news/details/792119</t>
  </si>
  <si>
    <t>http//www.shorouknews.com/news/viewaspx?cdate=16012015&amp;id=53ce6010-dcca-4ce4-a644-92b59e8f6a53</t>
  </si>
  <si>
    <t>http//www.shorouknews.com/news/viewaspx?cdate=17052015&amp;id=8ace120f-f0a5-492b-976e-d4530c8ff9ae</t>
  </si>
  <si>
    <t>http//www.almasryalyoum.com/news/details/734283</t>
  </si>
  <si>
    <t>http//www.shorouknews.com/news/viewaspx?cdate=21102015&amp;id=d97bfdd5-e14c-41d1-a250-a81182278901</t>
  </si>
  <si>
    <t>http//www.shorouknews.com/news/viewaspx?cdate=24042015&amp;id=01db5e70-279e-42ea-8834-22605efdce9b</t>
  </si>
  <si>
    <t>http//www.shorouknews.com/news/viewaspx?cdate=28012015&amp;id=a70b504a-7d3b-43de-a889-1fc9f8ebdc5d</t>
  </si>
  <si>
    <t>http//www.shorouknews.com/news/viewaspx?cdate=30122015&amp;id=cba1df96-ea1c-47ff-8f9b-ce7021099dc3</t>
  </si>
  <si>
    <t>http//www.soutalomma.com/Article/80158/%D8%AA%D9%81%D9%83%D9%8A%D9%83-%D8%B9%D8%A8%D9%88%D8%A9-%D9%86%D8%A7%D8%B3%D9%81%D8%A9-%D9%82%D8%A8%D9%84-%D8%A5%D9%86%D9%81%D8%AC%D8%A7%D8%B1%D9%87%D8%A7-%D9%81%D9%8A-%D8%A7%D9%84%D8%B9%D8%B1%D9%8A%D8%B4</t>
  </si>
  <si>
    <t>http//www.tahrirnews.com/posts/172133/الارهاب+++شمال+سيناء++اخبار+++الحوادث</t>
  </si>
  <si>
    <t>http//www.tahrirnews.com/posts/182288/العريش+++خط+الغاز+++شمال+سيناء++اخبار+مصر+</t>
  </si>
  <si>
    <t>https//www.alarabiya.net/ar/arab-and-world/egypt/2015/05/31/%D9%84%D9%84%D9%85%D8%B1%D8%A9-29-%D8%AA%D9%81%D8%AC%D9%8A%D8%B1-%D8%AE%D8%B7-%D8%A7%D9%84%D8%BA%D8%A7%D8%B2-%D8%A8%D8%A7%D9%84%D8%B9%D8%B1%D9%8A%D8%B4-%D9%88-%D8%AF%D8%A7%D8%B9%D8%B4-%D8%B3%D9%8A%D9%86%D8%A7%D8%A1-%D9%8A%D8%AA%D8%A8%D9%86%D9%89-html</t>
  </si>
  <si>
    <t>http//www.youm7.com/story/2015/3/10/قراء-اليوم-السابع-يرسلون-صورا-لاثار-تلفيات-جامعه-سيناء-عقب/2099944</t>
  </si>
  <si>
    <t>http//www.shafaff.com/article/3243</t>
  </si>
  <si>
    <t>http//www.tahrirnews.com/posts/259329/قنا++محول+كهرباء++انفجار++اخبار+حوادث+</t>
  </si>
  <si>
    <t>http//www.tahrirnews.com/posts/260641/تفجيرات++الارهاب++قنابل++الهرم+</t>
  </si>
  <si>
    <t>http//www.vetogate.com/1729242</t>
  </si>
  <si>
    <t>http//www.tahrirnews.com/posts/284087/%D8%A7%D9%86%D9%81%D8%AC%D8%A7%D8%B1++%D8%A3%D8%AE%D8%A8%D8%A7%D8%B1+%D9%85%D8%B5%D8%B1++%D8%A3%D8%AE%D8%A8%D8%A7%D8%B1+%D9%85%D8%B5%D8%B1+%D8%A7%D9%84%D9%8A%D9%88%D9%85+</t>
  </si>
  <si>
    <t>http//www.tahrirnews.com/posts/356180/نجاه+مساعد+مدير+امن+شمال+سيناء+من+محاوله+اغتيال+في+العريش</t>
  </si>
  <si>
    <t>http//www.tahrirnews.com/posts/359182/%C2%AB%D8%B1%D9%88%D8%A8%D9%88%D8%AA%C2%BB+%D9%8A%D9%81%D9%83%D9%83+%D8%B9%D8%A8%D9%88%D8%A9+%D9%86%D8%A7%D8%B3%D9%81%D8%A9+%D8%A8%D8%A7%D9%84%D9%82%D8%B1%D8%A8+%D9%85%D9%86+%D8%B3%D8%A7%D8%AD%D9%84+%D8%A8%D8%AD%D8%B1+%D8%A7%D9%84%D8%B9%D8%B1%D9%8A%D8%B4+%D8%B4%D9%85%D8%A7%D9%84+%D8%B3%D9%8A%D9%86%D8%A7%D8%A1</t>
  </si>
  <si>
    <t>http//www.todayalexuedueg/?p=4877</t>
  </si>
  <si>
    <t>http//www.dotmsr.com/details/195566/حصاد-الارهاب-في-سيناء-124-شهيد-ا-في-عام-بينهم-20-مدني-ا</t>
  </si>
  <si>
    <t>http//www.vetogate.com/1442535</t>
  </si>
  <si>
    <t>http//www.vetogate.com/1469757</t>
  </si>
  <si>
    <t>http//www.albawabhnews.com/1102950</t>
  </si>
  <si>
    <t>http//www.almasryalyoum.com/news/details/652953</t>
  </si>
  <si>
    <t>http//www.almasryalyoum.com/news/details/653048</t>
  </si>
  <si>
    <t>http//www.youm7.com/story/2015/2/8/بالفيديو-تضارب-ارقام-ضحايا-اشتباكات-وايت-نايتس-مع-الامن-امام/2059508</t>
  </si>
  <si>
    <t>https//www.nmisr.com/arab-news/egypt-news/شاهد-بالتفاصيل-اشتباكات-التراس-زملكا</t>
  </si>
  <si>
    <t>http//www.almasryalyoum.com/news/details/653066</t>
  </si>
  <si>
    <t>http//www.youm7.com/story/2015/2/9/ننشر-اسماء-ضحايا-اشتباكات-وايت-نايتس-والامن-امام-الدفاع-الجوي/2059739</t>
  </si>
  <si>
    <t>http//www.almasryalyoum.com/news/details/655949</t>
  </si>
  <si>
    <t>http//www.vetogate.com/1541122</t>
  </si>
  <si>
    <t>http//www.vetogate.com/1641558</t>
  </si>
  <si>
    <t>http//www.vetogate.com/1644070</t>
  </si>
  <si>
    <t>http//www.vetogate.com/1694393</t>
  </si>
  <si>
    <t>http//www.vetogate.com/1693592</t>
  </si>
  <si>
    <t>http//www.vetogate.com/1700939</t>
  </si>
  <si>
    <t>http//www.vetogate.com/1708984</t>
  </si>
  <si>
    <t>http//www.vetogate.com/1710793</t>
  </si>
  <si>
    <t>http//www.vetogate.com/1712057</t>
  </si>
  <si>
    <t>http//www.youm7.com/story/2015/7/6/%D8%A8%D8%A7%D9%84%D8%B5%D9%88%D8%B1-%D8%A5%D8%B1%D9%87%D8%A7%D8%A8%D9%89-%D9%8A%D8%AA%D8%AD%D9%88%D9%84-%D9%84%D8%A3%D8%B4%D9%84%D8%A7%D8%A1-%D8%A8%D8%B9%D8%AF-%D8%A7%D9%86%D9%81%D8%AC%D8%A7%D8%B1-%D9%82%D9%86%D8%A8%D9%84%D8%A9-%D9%81%D9%8A%D9%87-%D8%A3%D8%AB%D9%86%D8%A7%D8%A1-%D8%A5%D8%B9%D8%AF%D8%A7%D8%AF%D9%87%D8%A7/2254081</t>
  </si>
  <si>
    <t>http//www.youm7.com/story/2015/7/5/%D8%AA%D9%83%D8%AB%D9%8A%D9%81-%D8%A3%D9%85%D9%86-%D8%A8%D9%82%D8%B1%D9%8A%D8%A9-%D9%85%D9%84%D9%8A%D8%AC-%D8%A8%D8%A7%D9%84%D9%85%D9%86%D9%88%D9%81%D9%8A%D8%A9-%D8%B9%D9%82%D8%A8-%D8%A7%D9%86%D9%81%D8%AC%D8%A7%D8%B1-%D9%82%D9%86%D8%A8%D9%84%D8%A9-%D9%81%D9%89-%D8%A5%D8%B1%D9%87%D8%A7%D8%A8%D9%89/2254013</t>
  </si>
  <si>
    <t>http//www.vetogate.com/1725690</t>
  </si>
  <si>
    <t>http//www.vetogate.com/1725980</t>
  </si>
  <si>
    <t>http//www.youm7.com/story/2015/7/15/%D8%A7%D9%86%D8%AA%D8%B4%D8%A7%D8%B1-%D9%85%D9%83%D8%AB%D9%81-%D9%84%D9%82%D9%88%D8%A7%D8%AA-%D8%A7%D9%84%D8%B4%D8%B1%D8%B7%D8%A9-%D8%A8%D8%A7%D9%84%D9%81%D9%8A%D9%88%D9%85-%D8%A8%D8%B9%D8%AF-%D8%A5%D8%B5%D8%A7%D8%A8%D8%A9-6-%D9%81%D9%89-%D8%AA%D9%81%D9%83%D9%8A%D9%83/2265832</t>
  </si>
  <si>
    <t>http//www.almasryalyoum.com/news/details/775183</t>
  </si>
  <si>
    <t>http//www.vetogate.com/1727882</t>
  </si>
  <si>
    <t>http//www.almasryalyoum.com/news/details/776005</t>
  </si>
  <si>
    <t>http//www.youm7.com/story/2015/7/16/%D9%85%D8%AF%D9%8A%D8%B1-%D8%A3%D9%85%D9%86-%D8%A7%D9%84%D9%82%D8%A7%D9%87%D8%B1%D8%A9-%D9%8A%D8%BA%D8%A7%D8%AF%D8%B1-%D9%85%D9%88%D9%82%D8%B9-%D8%A7%D9%86%D9%81%D8%AC%D8%A7%D8%B1-%D8%B1%D9%88%D9%83%D8%B3%D9%89/2267497</t>
  </si>
  <si>
    <t>http//www.vetogate.com/1757757</t>
  </si>
  <si>
    <t>http//www.vetogate.com/1777654</t>
  </si>
  <si>
    <t>http//www.almasryalyoum.com/news/details/796941</t>
  </si>
  <si>
    <t>http//www.vetogate.com/1788611</t>
  </si>
  <si>
    <t>http//www.vetogate.com/1805933</t>
  </si>
  <si>
    <t>http//www.vetogate.com/1814991</t>
  </si>
  <si>
    <t>https//www.elwatannews.com/news/details/805192</t>
  </si>
  <si>
    <t>http//www.albawabhnews.com/1503647</t>
  </si>
  <si>
    <t>http//www.youm7.com/story/2015/9/16/%D8%AA%D9%81%D8%AC%D9%8A%D8%B1%D8%B9%D8%A8%D9%88%D8%A9-%D8%A8%D8%AF%D8%A7%D8%A6%D9%8A%D8%A9-%D8%A7%D9%84%D8%B5%D9%86%D8%B9-%D8%AE%D9%84%D9%81-%D9%82%D8%B3%D9%85-%D8%B4%D8%B1%D8%B7%D8%A9-%D8%AB%D8%A7%D9%86-%D8%A3%D8%B3%D9%8A%D9%88%D8%B7/2351092</t>
  </si>
  <si>
    <t>http//www.vetogate.com/1817625</t>
  </si>
  <si>
    <t>http//www.youm7.com/story/2015/9/19/%D8%A7%D9%84%D8%AD%D9%85%D8%A7%D9%8A%D8%A9-%D8%A7%D9%84%D9%85%D8%AF%D9%86%D9%8A%D8%A9-%D8%A8%D8%A7%D9%84%D8%B4%D8%B1%D9%82%D9%8A%D8%A9-%D8%A7%D9%86%D9%81%D8%AC%D8%A7%D8%B1-%D9%83%D9%88%D8%A8%D8%B1%D9%89-%D8%A7%D9%84%D8%B2%D8%B1%D8%A7%D8%B9%D8%A9-%D8%A8%D8%A7%D9%84%D8%B2%D9%82%D8%A7%D8%B2%D9%8A%D9%82-%D8%B3%D8%A8%D8%A8%D9%87-%D8%B9%D8%A8%D9%88%D8%A9-%D8%A8%D8%AF%D8%A7%D8%A6%D9%8A%D8%A9/2353609</t>
  </si>
  <si>
    <t>https//www.elwatannews.com/news/details/806161</t>
  </si>
  <si>
    <t>http//www.almasryalyoum.com/news/details/724173</t>
  </si>
  <si>
    <t>http//www.almasryalyoum.com/news/details/741246</t>
  </si>
  <si>
    <t>http//www.dotmsr.com/details/420879/%D9%85%D8%B9%D8%B3%D9%83%D8%B1-%D8%A7%D9%84%D8%A7%D8%AD%D8%B1%D8%A7%D8%B4-%D9%87%D8%AF%D9%81-%D8%A7%D9%84%D8%A7%D8%B1%D9%87%D8%A7%D8%A8-%D9%88-%D9%85%D9%86%D9%87-%D8%AA%D8%AE%D8%B1%D8%AC-%D8%AD%D8%B1%D8%A7%D8%B3%D8%A7%D8%AA-%D8%A7%D9%84%D8%AD%D8%AF%D9%88%D8%AF-%D8%A7%D9%84%D8%B4%D8%B1%D9%82%D9%8A%D8%A9</t>
  </si>
  <si>
    <t>http//www.vetogate.com/1846413</t>
  </si>
  <si>
    <t>http//www.egypt-today.com/1190/%D8%B1%D8%A6%D9%8A%D8%B3-%D8%AC%D8%A7%D9%85%D8%B9%D8%A9-%D8%A7%D9%84%D8%B2%D9%82%D8%A7%D8%B2%D9%8A%D9%82-%D9%8A%D8%AA%D9%82%D9%81%D8%AF-%D9%85%D8%B5%D8%A7%D8%A8%D9%8A-%D8%AD%D8%B1%D9%8A%D9%82-%D9%85%D8%A8%D9%86%D9%8A-%D8%A7%D9%84%D8%A3%D9%85%D9%86-%D8%A7%D9%84%D8%A5%D8%AF%D8%A7%D8%B1%D9%8A</t>
  </si>
  <si>
    <t>http//www.almasryalyoum.com/news/details/839617</t>
  </si>
  <si>
    <t>http//www.almasryalyoum.com/news/details/839608</t>
  </si>
  <si>
    <t>https//www.elwatannews.com/news/details/832655</t>
  </si>
  <si>
    <t>http//www.watani.net.com/2015/01/%D8%A7%D9%86%D9%81%D8%AC%D8%A7%D8%B1-%D9%85%D8%AD%D9%88%D9%84-%D9%83%D9%87%D8%B1%D8%A8%D8%A7%D8%A1-%D8%A8%D8%A7%D9%84%D8%B4%D8%B1%D9%82%D9%8A%D8%A9-%D9%81%D9%8A-%D9%85%D8%AD%D9%8A%D8%B7-%D9%85%D8%B1/247348/</t>
  </si>
  <si>
    <t>http//www.watani.net.com/2015/01/تفجير-محول-كهرباء-في-المنطقه-الصناعيه/246596/</t>
  </si>
  <si>
    <t>http//www.watani.net.com/2015/02/بالصور-العثور-علي-قنبله-بجوار-مطعم-كنت/251918/</t>
  </si>
  <si>
    <t>http//www.watani.net.com/2015/02/%D8%A8%D8%A7%D9%84%D8%B5%D9%88%D8%B1-%D8%A7%D9%84%D8%B9%D8%AB%D9%88%D8%B1-%D8%B9%D9%84%D9%89-%D9%82%D9%86%D8%A8%D9%84%D8%A9-%D8%A8%D8%AC%D9%88%D8%A7%D8%B1-%D9%85%D8%B7%D8%B9%D9%85-%D9%83%D9%86%D8%AA/251918/</t>
  </si>
  <si>
    <t>http//www.watani.net.com/2015/02/تفكيك-قنبلتين-في-مدينه-دكرنس-بالدقهلي/250609/</t>
  </si>
  <si>
    <t>http//www.watani.net.com/2015/02/مجهولون-يضعون-قنبله-بدائيه-علي-سكه-حدي/256243/</t>
  </si>
  <si>
    <t>http//www.rosaelyoussef.com/news/140012/%C3%A3%C3%9E%C3%8A%C3%A1-%C3%9A%C3%91%C3%AD%C3%9D-%C3%9E%C3%A6%C3%87%C3%8A-%C3%A3%C3%93%C3%A1%C3%8D%C3%89-%C3%A6%C3%87%C3%95%C3%87%C3%88%C3%89-9-%C3%A3%C3%A6%C3%87%C3%98%C3%A4%C3%AD%C3%A4-%C3%88%C3%87%C3%A4%C3%9D%C3%8C%C3%87%C3%91-%C3%9E%C3%A4%C3%88%C3%A1%C3%8A%C3%AD%C3%A4-%C3%88%C3%A6%C3%93%C3%98-%C3%A6%C3%94%C3%91%C3%9E-%C3%87%C3%A1%C3%85%C3%93%C3%9F%C3%A4%C3%8F%C3%91%C3%AD%C3%89</t>
  </si>
  <si>
    <t>https//www.mobtada.com/news_detailsphp?ID=294584</t>
  </si>
  <si>
    <t>http//www.watani.net.com/2015/03/%d8%aa%d9%81%d8%b1%d9%8a%d9%82-%d9%85%d8%b3%d9%8a%d8%b1%d8%a9-%d8%a5%d8%ae%d9%88%d8%a7%d9%86%d9%8a%d8%a9-%d9%88%d8%b6%d8%a8%d8%b7-6-%d8%a8%d8%ad%d9%88%d8%b2%d8%aa%d9%87%d9%85-%d9%85%d9%88%d9%84%d9%88/270554/</t>
  </si>
  <si>
    <t>http//www.watani.net.com/2015/03/العثور-علي-5-قنابل-اسفل-ابراج-الضغط-العا/269118/</t>
  </si>
  <si>
    <t>http//www.watani.net.com/2015/04/3-قنابل-بدائيه-الصنع-بمحيط-مكتب-بريد-طن/291334/</t>
  </si>
  <si>
    <t>http//www.watani.net.com/2015/04/3-%D9%82%D9%86%D8%A7%D8%A8%D9%84-%D8%A8%D8%AF%D8%A7%D8%A6%D9%8A%D8%A9-%D8%A7%D9%84%D8%B5%D9%86%D8%B9-%D8%A8%D9%85%D8%AD%D9%8A%D8%B7-%D9%85%D9%83%D8%AA%D8%A8-%D8%A8%D8%B1%D9%8A%D8%AF-%D8%B7%D9%86/291334/</t>
  </si>
  <si>
    <t>http//www.watani.net.com/2015/04/انفجار-عبوه-ناسفه-بقاعده-برج-لتقويه-ال/278867/</t>
  </si>
  <si>
    <t>http//www.watani.net.com/2015/04/عاجل-بالصور-انفجار-سياره-مفخخه-بجوار/284046/</t>
  </si>
  <si>
    <t>http//www.albawabhnews.com/1229449</t>
  </si>
  <si>
    <t>http//www.almasryalyoum.com/news/details/705688</t>
  </si>
  <si>
    <t>http//www.watani.net.com/2015/04/%D8%B9%D8%A7%D8%AC%D9%84-%D8%A8%D8%A7%D9%84%D8%B5%D9%88%D8%B1-%D8%A7%D9%86%D9%81%D8%AC%D8%A7%D8%B1-%D8%B3%D9%8A%D8%A7%D8%B1%D8%A9-%D9%85%D9%81%D8%AE%D8%AE%D9%87-%D8%A8%D8%AC%D9%88%D8%A7%D8%B1/284046/</t>
  </si>
  <si>
    <t>http//www.watani.net.com/2015/05/%D8%A8%D8%A7%D9%84%D8%B5%D9%88%D8%B1-%D8%AA%D9%81%D8%A7%D8%B5%D9%8A%D9%84-%D9%85%D8%B5%D8%B1%D8%B9-%D9%88%D8%A7%D8%B5%D8%A7%D8%A8%D8%A9-%D8%A5%D8%B1%D9%87%D8%A7%D8%A8%D9%8A%D8%A7%D9%86-%D9%81%D9%89/296405/</t>
  </si>
  <si>
    <t>http//www.sabaharabi.com/t~116905</t>
  </si>
  <si>
    <t>http//www.watani.net.com/2015/05/بالصور-تفاصيل-مصرع-واصابه-ارهابيان-في/296405/</t>
  </si>
  <si>
    <t>https//www.egynews.net/261630/مقتل-شخص-في-انفجار-عبوه-ناسفه-داخل-منزل/</t>
  </si>
  <si>
    <t>http//www.masralarabia.com/%D8%AD%D9%88%D8%A7%D8%AF%D8%AB/583145-%D8%A7%D9%84%D8%B9%D8%AB%D9%88%D8%B1-%D8%B9%D9%84%D9%89-%D8%AC%D8%AB%D8%A9-%D9%81%D9%8A-%D9%88%D8%A7%D9%82%D8%B9%D8%A9-%D8%AA%D9%81%D8%AC%D9%8A%D8%B1-%D9%85%D9%86%D8%B2%D9%84-%D8%A8%D9%88%D8%A7%D8%AF%D9%8A-%D8%A7%D9%84%D9%86%D8%B7%D8%B1%D9%88%D9%86-%D9%88%D8%B6%D8%A8%D8%B7-%D8%A3%D8%AD%D8%AF-%D8%A7%D9%84%D9%85%D8%AA%D9%87%D9%85%D9%8A%D9%86</t>
  </si>
  <si>
    <t>http//www.masralarabia.com/%D8%A7%D9%84%D8%AD%D9%8A%D8%A7%D8%A9-%D8%A7%D9%84%D8%B3%D9%8A%D8%A7%D8%B3%D9%8A%D8%A9/583169-%D9%85%D8%B8%D8%A7%D9%87%D8%B1%D8%A7%D8%AA-%D9%81%D9%8A-%D8%AD%D9%88%D8%B4-%D8%B9%D9%8A%D8%B3%D9%8A-%D8%AA%D9%86%D8%AF%D8%AF-%D8%A8%D8%A7%D9%86%D9%81%D8%AC%D8%A7%D8%B1-%D9%88%D8%A7%D8%AF%D9%8A-%D8%A7%D9%84%D9%86%D8%B7%D8%B1%D9%88%D9%86</t>
  </si>
  <si>
    <t>http//www.watani.net.com/2015/05/فرض-كردون-امني-حول-محكمه-وادي-النطرون-ع/293330/</t>
  </si>
  <si>
    <t>http//www.watani.net.com/2015/06/ابطال-قنبله-التورته-في-امبابه/310989/</t>
  </si>
  <si>
    <t>http//www.watani.net.com/2015/06/انفجار-عبوه-ناسفه-امام-محكمه-ههيا-بالش/317056/</t>
  </si>
  <si>
    <t>http//www.watani.net.com/2015/11/%D8%A3%D9%85%D9%86-%D8%A7%D9%84%D8%A8%D8%AD%D9%8A%D8%B1%D8%A9-%D9%8A%D9%81%D8%B1%D9%82-%D9%85%D8%B3%D9%8A%D8%B1%D9%87-%D8%A5%D8%AE%D9%88%D8%A7%D9%86%D9%8A%D8%A9-%D9%88%D9%8A%D8%B6%D8%A8%D8%B7-8/395706/</t>
  </si>
  <si>
    <t>http//www.youm7.com/story/2015/1/16/%D8%A7%D9%86%D9%81%D8%AC%D8%A7%D8%B1-%D9%82%D9%86%D8%A8%D9%84%D8%A9-%D8%A3%D9%85%D8%A7%D9%85-%D9%86%D9%82%D8%B7%D8%A9-%D8%B4%D8%B1%D8%B7%D8%A9-%D8%B3%D8%A7%D9%86-%D8%B3%D8%AA%D9%8A%D9%81%D8%A7%D9%86%D9%88-%D9%88-%D8%AD%D8%B1%D9%82-%D8%A3%D8%AA%D9%88%D8%A8%D9%8A%D8%B3/2029334</t>
  </si>
  <si>
    <t>https//www.elwatannews.com/news/details/641172</t>
  </si>
  <si>
    <t>http//www.almasryalyoum.com/news/details/631536</t>
  </si>
  <si>
    <t>http//www.youm7.com/story/2015/1/16/%D9%85%D9%88%D8%AC%D8%B2-%D9%85%D8%AD%D8%A7%D9%81%D8%B8%D8%A7%D8%AA-%D9%85%D8%B5%D8%B1-%D8%A7%D9%86%D9%81%D8%AC%D8%A7%D8%B1-%D9%82%D9%86%D8%A8%D9%84%D8%A9-%D8%A3%D9%85%D8%A7%D9%85-%D9%86%D9%82%D8%B7%D8%A9-%D8%B3%D8%A7%D9%86-%D8%B3%D8%AA%D9%8A%D9%81%D8%A7%D9%86%D9%88-%D8%A8%D8%A7%D9%84%D8%A5%D8%B3%D9%83%D9%86%D8%AF%D8%B1%D9%8A%D8%A9/2029295</t>
  </si>
  <si>
    <t>http//www.youm7.com/story/2015/1/17/بالفيديو-لحظه-انفجار-خط-الغاز-بمنشيه-دهشور-في-البدرشين/2029732</t>
  </si>
  <si>
    <t>https//www.mobtada.com/news_detailsphp?ID=280569</t>
  </si>
  <si>
    <t>https//www.egynews.net/137413/السيطره-علي-حريق-اثر-انفجار-خط-الغاز-ال/</t>
  </si>
  <si>
    <t>http//www.youm7.com/story/2015/1/22/%D8%A7%D9%84%D9%85%D9%81%D8%B1%D9%82%D8%B9%D8%A7%D8%AA-%D8%AA%D8%A8%D8%B7%D9%84-%D9%85%D9%81%D8%B9%D9%88%D9%84-%D8%B9%D8%A8%D9%88%D8%AA%D9%8A%D9%86-%D9%86%D8%A7%D8%B3%D9%81%D8%AA%D9%8A%D9%86-%D8%A8%D9%85%D8%AD%D9%8A%D8%B7-%D9%83%D8%A7%D8%B2%D9%8A%D9%86%D9%88-%D8%A7%D9%84%D9%84%D9%8A%D9%84-%D8%A8%D8%B4%D8%A7%D8%B1%D8%B9-%D8%A7%D9%84%D9%87%D8%B1%D9%85/2037262</t>
  </si>
  <si>
    <t>http//www.masrawy.com/News/News_Cases/details/2015/1/22/435341/انفجار-3-قنابل-بشارع-الهرم</t>
  </si>
  <si>
    <t>http//www.albawabhnews.com/1068668</t>
  </si>
  <si>
    <t>http//www.youm7.com/story/2015/1/23/بالفيديو-انفجار-بميدان-الالف-مسكن-وخبراء-المفرقعات-ينتقلون-للمعاينه/2038243</t>
  </si>
  <si>
    <t>http//www.dotmsr.com/details/187754/كردون-امني-حول-محيط-انفجار-الف-مسكن</t>
  </si>
  <si>
    <t>http//www.youm7.com/story/2015/1/23/اللواء-مدحت-المنشاوي-يتفقد-حاله-المصابين-بالمستشفي-في-انفجار-الالف/2038357</t>
  </si>
  <si>
    <t>http//www.almasryalyoum.com/news/details/638067</t>
  </si>
  <si>
    <t>http//www.almasryalyoum.com/news/details/638104</t>
  </si>
  <si>
    <t>http//www.dotmsr.com/details/187754/%D9%83%D8%B1%D8%AF%D9%88%D9%86-%D8%A3%D9%85%D9%86%D9%8A-%D8%AD%D9%88%D9%84-%D9%85%D8%AD%D9%8A%D8%B7-%D8%A5%D9%86%D9%81%D8%AC%D8%A7%D8%B1-%D8%A3%D9%84%D9%81-%D9%85%D8%B3%D9%83%D9%86</t>
  </si>
  <si>
    <t>http//www.youm7.com/story/2015/1/23/%D8%A7%D9%84%D9%84%D9%88%D8%A7%D8%A1-%D9%85%D8%AF%D8%AD%D8%AA-%D8%A7%D9%84%D9%85%D9%86%D8%B4%D8%A7%D9%88%D9%89-%D9%8A%D8%AA%D9%81%D9%82%D8%AF-%D8%AD%D8%A7%D9%84%D8%A9-%D8%A7%D9%84%D9%85%D8%B5%D8%A7%D8%A8%D9%8A%D9%86-%D8%A8%D8%A7%D9%84%D9%85%D8%B3%D8%AA%D8%B4%D9%81%D9%89-%D9%81%D9%89-%D8%A7%D9%86%D9%81%D8%AC%D8%A7%D8%B1-%D8%A7%D9%84%D8%A3%D9%84%D9%81/2038357</t>
  </si>
  <si>
    <t>http//www.youm7.com/story/2015/1/25/%D8%A8%D8%A7%D9%84%D9%81%D9%8A%D8%AF%D9%8A%D9%88-%D8%A3%D9%85%D9%86-%D8%A7%D9%84%D8%A5%D8%B3%D9%83%D9%86%D8%AF%D8%B1%D9%8A%D8%A9-%D9%85%D9%82%D8%AA%D9%84-%D8%A5%D8%B1%D9%87%D8%A7%D8%A8%D9%89-%D9%88%D8%A5%D8%B5%D8%A7%D8%A8%D8%A9-%D8%A2%D8%AE%D8%B1-%D9%81%D9%89-%D8%AA%D8%A8%D8%A7%D8%AF%D9%84-%D8%A5%D8%B7%D9%84%D8%A7%D9%82/2040330</t>
  </si>
  <si>
    <t>http//www.youm7.com/story/2015/1/25/%D9%85%D8%AF%D9%8A%D8%B1-%D8%A3%D9%85%D9%86-%D8%AF%D9%85%D9%8A%D8%A7%D8%B7-%D9%8A%D8%B9%D8%A7%D9%8A%D9%86-%D9%85%D9%88%D9%82%D8%B9-%D8%A7%D9%86%D9%81%D8%AC%D8%A7%D8%B1-%D9%82%D9%86%D8%A8%D9%84%D8%A9-%D8%AF%D9%85%D9%8A%D8%A7%D8%B7-%D8%A7%D9%84%D8%AC%D8%AF%D9%8A%D8%AF%D8%A9/2041107</t>
  </si>
  <si>
    <t>http//www.youm7.com/story/2015/1/26/%D8%A7%D9%84%D8%B5%D8%AD%D8%A9-%D8%AD%D8%A7%D9%84%D8%A7%D8%AA-%D8%A7%D9%84%D9%88%D9%81%D8%A7%D8%A9-%D9%81%D9%89-%D8%A3%D8%AD%D8%AF%D8%A7%D8%AB-%D8%A7%D9%84%D8%A3%D9%85%D8%B3-%D9%86%D8%A7%D8%AA%D8%AC%D8%A9-%D8%B9%D9%86-%D8%B7%D9%84%D9%82%D8%A7%D8%AA-%D9%86%D8%A7%D8%B1%D9%8A%D8%A9/2042342</t>
  </si>
  <si>
    <t>http//www.youm7.com/story/2015/1/29/%D8%A7%D8%B1%D8%AA%D9%81%D8%A7%D8%B9-%D8%B9%D8%AF%D8%AF-%D8%A7%D9%84%D8%B4%D9%87%D8%AF%D8%A7%D8%A1-%D8%A8%D8%B4%D9%85%D8%A7%D9%84-%D8%B3%D9%8A%D9%86%D8%A7%D8%A1-%D8%A5%D9%84%D9%89-29-%D9%88%D8%A5%D8%B5%D8%A7%D8%A8%D8%A9-28-%D8%A2%D8%AE%D8%B1%D9%8A%D9%86/2046511</t>
  </si>
  <si>
    <t>https//www.elwatannews.com/news/details/652133</t>
  </si>
  <si>
    <t>http//www.youm7.com/story/2015/1/29/%D8%AD%D9%83%D9%85%D8%AF%D8%A7%D8%B1-%D8%B4%D9%85%D8%A7%D9%84-%D8%B3%D9%8A%D9%86%D8%A7%D8%A1-%D8%A7%D9%84%D8%AC%D9%8A%D8%B4-%D9%88%D8%A7%D9%84%D8%B4%D8%B1%D8%B7%D8%A9-%D9%8A%D8%B3%D9%8A%D8%B7%D8%B1%D8%A7%D9%86-%D8%A8%D8%A7%D9%84%D9%83%D8%A7%D9%85%D9%84-%D8%B9%D9%84%D9%89-%D8%A7%D9%84%D8%A3%D9%88%D8%B6%D8%A7%D8%B9/2046505</t>
  </si>
  <si>
    <t>http//www.dotmsr.com/details/193545/تفاصيل-تفجير-الكتيبه-101-بالعريش</t>
  </si>
  <si>
    <t>http//www.youm7.com/story/2015/1/30/تفاصيل-الهجوم-الارهابي-الغادر-علي-جنودنا-بسيناء-مصادر-بدات-بانفجار/2046927</t>
  </si>
  <si>
    <t>http//www.dotmsr.com/details/194487/تفاصيل-التحريات-الخاصه-بحادث-انفجار-الكتيبه-101-بالعريش</t>
  </si>
  <si>
    <t>https//www.elwatannews.com/news/details/651824</t>
  </si>
  <si>
    <t>http//www.youm7.com/story/2015/1/29/ارتفاع-عدد-الشهداء-شمال-سيناء-الي-29-واصابه-28-اخرين/2046511</t>
  </si>
  <si>
    <t>https//www.skynewsarabia.com/web/article/720420/مقتل-جنود-مصريين-بهجمات-سيناء</t>
  </si>
  <si>
    <t>https//www.elwatannews.com/news/details/651268</t>
  </si>
  <si>
    <t>https//www.elwatannews.com/news/details/651255</t>
  </si>
  <si>
    <t>https//www.elwatannews.com/news/details/651247</t>
  </si>
  <si>
    <t>http//www.youm7.com/story/2015/1/30/وزير-الصحه-لـ-اليوم-السابع-نقل-مصابي-تفجيرات-العريش-لمستشفيات/2046751</t>
  </si>
  <si>
    <t>http//www.almasryalyoum.com/news/details/645644</t>
  </si>
  <si>
    <t>http//www.almasryalyoum.com/news/details/645522</t>
  </si>
  <si>
    <t>http//www.albawabhnews.com/1083104</t>
  </si>
  <si>
    <t>http//www.almasryalyoum.com/news/details/645136</t>
  </si>
  <si>
    <t>http//www.youm7.com/story/2015/1/6/%D8%A7%D9%84%D8%B5%D8%AD%D8%A9-%D8%A7%D8%B3%D8%AA%D8%B4%D9%87%D8%A7%D8%AF-%D8%B6%D8%A7%D8%A8%D8%B7-%D8%B4%D8%B1%D8%B7%D8%A9-%D9%88%D8%A5%D8%B5%D8%A7%D8%A8%D8%A9-3-%D8%A2%D8%AE%D8%B1%D9%8A%D9%86-%D9%81%D9%89-%D8%A7%D9%86%D9%81%D8%AC%D8%A7%D8%B1-%D8%A7%D9%84%D8%B7%D8%A7%D9%84%D8%A8%D9%8A%D8%A9/2016807</t>
  </si>
  <si>
    <t>http//www.youm7.com/story/2015/1/6/%D8%A7%D8%B3%D8%AA%D8%B4%D9%87%D8%A7%D8%AF-%D8%B6%D8%A7%D8%A8%D8%B7-%D9%85%D9%81%D8%B1%D9%82%D8%B9%D8%A7%D8%AA-%D8%A5%D8%AB%D8%B1-%D8%A7%D9%86%D9%81%D8%AC%D8%A7%D8%B1-%D9%82%D9%86%D8%A8%D9%84%D8%A9-%D8%A3%D8%AB%D9%86%D8%A7%D8%A1-%D8%AA%D9%81%D9%83%D9%8A%D9%83%D9%87%D8%A7-%D8%A8%D8%AC%D9%88%D8%A7%D8%B1-%D9%82%D8%B3%D9%85/2016861</t>
  </si>
  <si>
    <t>http//www.almasryalyoum.com/news/details/622342</t>
  </si>
  <si>
    <t>http//www.watani.net.com/2015/01/%D9%83%D8%A7%D9%85%D9%8A%D8%B1%D8%A7%D8%AA-%D9%82%D8%B3%D9%85-%D8%A7%D9%84%D8%B7%D8%A7%D9%84%D8%A8%D9%8A%D8%A9-%D8%AA%D9%83%D8%B4%D9%81-%D9%85%D8%B1%D8%AA%D9%83%D8%A8%D9%89-%D8%A7%D9%84%D8%A7%D9%86/239098/</t>
  </si>
  <si>
    <t>http//www.albawabhnews.com/1037354</t>
  </si>
  <si>
    <t>http//www.youm7.com/story/2015/1/8/%D8%A7%D9%86%D9%81%D8%AC%D8%A7%D8%B1-%D9%82%D9%86%D8%A8%D9%84%D8%A9-%D9%82%D8%B1%D8%A8-%D9%85%D8%AF%D9%8A%D8%B1%D9%8A%D8%A9-%D8%A3%D9%85%D9%86-%D8%A8%D9%86%D9%89-%D8%B3%D9%88%D9%8A%D9%81-%D9%88%D9%85%D8%AC%D9%87%D9%88%D9%84%D9%88%D9%86-%D9%8A%D8%AD%D8%B1%D9%82%D9%88%D9%86-%D8%B3%D9%8A%D8%A7%D8%B1%D8%A9/2019517</t>
  </si>
  <si>
    <t>https//www.egynews.net/129391/%D8%A7%D9%86%D9%81%D8%AC%D8%A7%D8%B1-%D9%82%D9%86%D8%A8%D9%84%D8%A9-%D8%A8%D8%AC%D9%88%D8%A7%D8%B1-%D9%86%D9%82%D8%B7%D8%A9-%D8%B4%D8%B1%D8%B7%D8%A9-%D8%A7%D9%84%D8%AC%D8%B2%D9%8A%D8%B1%D8%A9-%D8%A8/</t>
  </si>
  <si>
    <t>http//www.albawabhnews.com/1041174</t>
  </si>
  <si>
    <t>http//www.youm7.com/story/2015/10/14/%D8%A8%D8%A7%D9%84%D8%B5%D9%88%D8%B1-%D9%85%D9%88%D9%82%D8%B9-%D8%A7%D9%86%D9%81%D8%AC%D8%A7%D8%B1-%D9%85%D8%AD%D9%8A%D8%B7-%D8%A7%D8%B3%D8%AA%D8%A7%D8%AF-%D8%A7%D9%84%D8%A5%D8%B3%D9%83%D9%86%D8%AF%D8%B1%D9%8A%D8%A9-%D9%88%D8%A7%D9%84%D8%A3%D9%85%D9%86-%D9%85%D8%AD%D8%AF%D8%AB-%D8%B5%D9%88%D8%AA/2387390</t>
  </si>
  <si>
    <t>http//www.masrawy.com/News/News_Regions/details/2015/10/14/674053/%D9%85%D8%B5%D8%AF%D8%B1-%D8%A3%D9%85%D9%86%D9%8A-%D9%8A%D9%88%D8%B6%D8%AD-%D9%85%D9%88%D9%82%D8%B9-%D8%AA%D9%81%D8%AC%D9%8A%D8%B1-%D8%A7%D9%84%D8%A5%D8%B3%D9%83%D9%86%D8%AF%D8%B1%D9%8A%D8%A9</t>
  </si>
  <si>
    <t>https//www.elwatannews.com/news/details/818128</t>
  </si>
  <si>
    <t>http//www.almasryalyoum.com/news/details/826532</t>
  </si>
  <si>
    <t>http//www.shorouknews.com/news/viewaspx?cdate=13102015&amp;id=042e6871-60ff-490f-a804-05d4f031aa69</t>
  </si>
  <si>
    <t>http//www.youm7.com/story/2015/10/23/بالصور-خبراء-المفرقعات-ينجحون-في-تفجير-عبوه-ناسفه-بميدان-الرمايه/2403265</t>
  </si>
  <si>
    <t>http//www.youm7.com/story/2015/10/23/اصابه-ضابط-اثناء-تفجير-خبراء-المفرقعات-عبوه-ناسفه-بميدان-الرمايه/2403277</t>
  </si>
  <si>
    <t>http//www.albawabhnews.com/1565502</t>
  </si>
  <si>
    <t>http//www.almasryalyoum.com/news/details/831806</t>
  </si>
  <si>
    <t>http//www.youm7.com/story/2015/10/23/%D8%B4%D8%A7%D9%87%D8%AF-%D8%B9%D9%8A%D8%A7%D9%86-%D9%84%D9%80%D9%80-%D8%B5%D8%AD%D8%A7%D9%81%D8%A9-%D8%A7%D9%84%D9%85%D9%88%D8%A7%D8%B7%D9%86-%D8%A5%D8%B5%D8%A7%D8%A8%D8%A9-6-%D9%85%D9%88%D8%A7%D8%B7%D9%86%D9%8A%D9%86-%D9%81%D9%89-%D8%A7%D9%86%D9%81%D8%AC%D8%A7%D8%B1/2403294</t>
  </si>
  <si>
    <t>https//www.alarabiya.net/ar/arab-and-world/egypt/2015/10/23/%D9%85%D8%B5%D8%B1-4-%D8%AC%D8%B1%D8%AD%D9%89-%D8%A5%D8%AB%D8%B1-%D8%AA%D9%81%D9%83%D9%8A%D9%83-%D9%82%D9%86%D8%A8%D9%84%D8%A9-%D9%82%D8%B1%D8%A8-%D8%A3%D9%87%D8%B1%D8%A7%D9%85%D8%A7%D8%AA-%D8%A7%D9%84%D8%AC%D9%8A%D8%B2%D8%A9-html</t>
  </si>
  <si>
    <t>http//www.youm7.com/story/2014/6/22/بالصور-وقفات-احتجاجيه-بالمحافظات-اهالي-الخطاره-بقنا-يطالبون-بتوصيل-الصرف/1739043</t>
  </si>
  <si>
    <t>http//www.youm7.com/story/2015/10/24/%D8%A7%D8%B3%D8%AA%D8%B4%D9%87%D8%A7%D8%AF-%D8%B6%D8%A7%D8%A8%D8%B7-%D8%B4%D8%B1%D8%B7%D8%A9-%D9%88%D9%85%D8%AC%D9%86%D8%AF-%D9%88%D8%A5%D8%B5%D8%A7%D8%A8%D8%A9-9-%D8%A2%D8%AE%D8%B1%D9%8A%D9%86-%D9%81%D9%89-%D8%A7%D9%86%D9%81%D8%AC%D8%A7%D8%B1-%D8%B9%D8%A8%D9%88%D8%A9/2404766</t>
  </si>
  <si>
    <t>https//www.egynews.net/721823/%D8%A7%D9%84%D8%AF%D8%A7%D8%AE%D9%84%D9%8A%D8%A9-%D8%A7%D8%B3%D8%AA%D8%B4%D9%87%D8%A7%D8%AF-%D8%B6%D8%A7%D8%A8%D8%B7-%D8%B4%D8%B1%D8%B7%D8%A9-%D9%88%D9%85%D8%AC%D9%86%D8%AF%D9%8A%D9%86-%D8%A7%D8%AB/</t>
  </si>
  <si>
    <t>https//www.skynewsarabia.com/web/article/785315/%D9%82%D8%AA%D9%84%D9%89-%D8%A8%D9%8A%D9%86%D9%87%D9%85-%D8%B6%D8%A7%D8%A8%D8%B7-%D8%A8%D8%AA%D9%81%D8%AC%D9%8A%D8%B1-%D8%B3%D9%8A%D9%86%D8%A7%D8%A1</t>
  </si>
  <si>
    <t>http//www.youm7.com/story/2015/10/24/تفاصيل-استشهاد-ضابط-ومجندين-واصابه-8-اخرين-في-حادث-ارهابي/2404994</t>
  </si>
  <si>
    <t>http//www.almasryalyoum.com/news/details/832200</t>
  </si>
  <si>
    <t>https//www.elwatannews.com/news/details/824442</t>
  </si>
  <si>
    <t>https//www.elwatannews.com/news/details/824743</t>
  </si>
  <si>
    <t>http//www.almasryalyoum.com/news/details/831761</t>
  </si>
  <si>
    <t>https//www.skynewsarabia.com/web/article/785017/%D9%85%D9%82%D8%AA%D9%84-%D8%B6%D8%A7%D8%A8%D8%B7-%D9%85%D8%B5%D8%B1%D9%8A-%D8%A8%D8%AA%D9%81%D8%AC%D9%8A%D8%B1-%D8%A7%D9%84%D8%B9%D8%B1%D9%8A%D8%B4</t>
  </si>
  <si>
    <t>http//www.albawabhnews.com/1567270</t>
  </si>
  <si>
    <t>http//www.masrawy.com/News/News_Regions/details/2015/10/24/680832/%D9%85%D8%B5%D8%AF%D8%B1-%D8%A3%D9%85%D9%86%D9%8A-%D8%A7%D8%B1%D8%AA%D9%81%D8%A7%D8%B9-%D8%A3%D8%B9%D8%AF%D8%A7%D8%AF-%D8%B4%D9%87%D8%AF%D8%A7%D8%A1-%D8%AA%D9%81%D8%AC%D9%8A%D8%B1-%D9%85%D8%AF%D8%B1%D8%B9%D8%A9-%D8%A7%D9%84%D8%B9%D8%B1%D9%8A%D8%B4-%D8%A5%D9%84%D9%89-3-%D9%85%D9%86-%D8%A7%D9%84%D8%B4%D8%B1%D8%B7%D8%A9</t>
  </si>
  <si>
    <t>https//www.egynews.net/707680/الصحه-مصابان-جراء-انفجار-العبوه-الناس/</t>
  </si>
  <si>
    <t>http//www.almasryalyoum.com/news/details/823271</t>
  </si>
  <si>
    <t>http//www.almasryalyoum.com/news/details/823756</t>
  </si>
  <si>
    <t>https//www.egynews.net/707680/%D8%A7%D9%84%D8%B5%D8%AD%D8%A9-%D9%85%D8%B5%D8%A7%D8%A8%D8%A7%D9%86-%D8%AC%D8%B1%D8%A7%D8%A1-%D8%A7%D9%86%D9%81%D8%AC%D8%A7%D8%B1-%D8%A7%D9%84%D8%B9%D8%A8%D9%88%D8%A9-%D8%A7%D9%84%D9%86%D8%A7%D8%B3/</t>
  </si>
  <si>
    <t>https//www.elwatannews.com/news/details/1177994</t>
  </si>
  <si>
    <t>http//www.almasryalyoum.com/news/details/823296</t>
  </si>
  <si>
    <t>http//www.youm7.com/story/2015/10/9/انفجار-عبوه-امام-مسجد-عماد-راغب-بمدينه-6-اكتوبر-تحديث/2379945</t>
  </si>
  <si>
    <t>http//www.al3asma.com/70552</t>
  </si>
  <si>
    <t>http//www.vetogate.com/1847208</t>
  </si>
  <si>
    <t>http//www.youm7.com/story/2015/11/4/%D9%86%D9%86%D8%B4%D8%B1-%D9%81%D9%8A%D8%AF%D9%8A%D9%88-%D9%84%D8%A2%D8%AB%D8%A7%D8%B1-%D8%AA%D9%81%D8%AC%D9%8A%D8%B1-%D8%B3%D9%8A%D8%A7%D8%B1%D8%A9-%D9%85%D9%81%D8%AE%D8%AE%D8%A9-%D8%A8%D9%85%D8%AD%D9%8A%D8%B7-%D9%86%D8%A7%D8%AF%D9%89-%D8%B6%D8%A8%D8%A7%D8%B7-%D8%A7%D9%84%D8%B4%D8%B1%D8%B7%D8%A9/2424220</t>
  </si>
  <si>
    <t>http//www.youm7.com/story/2015/12/6/ننشر-اسماء-ضحايا-ومصابي-حادث-تفجير-مدرعه-بالعريش/2478522</t>
  </si>
  <si>
    <t>http//www.youm7.com/story/2015/2/1/%D8%A3%D9%88%D9%84-%D8%B5%D9%88%D8%B1-%D9%84%D8%A5%D8%B1%D9%87%D8%A7%D8%A8%D9%89-%D9%81%D8%AC%D8%B1-%D9%86%D9%81%D8%B3%D9%87-%D8%A8%D8%B3%D9%84%D8%B3%D9%84%D8%A9-%D9%87%D8%AC%D9%85%D8%A7%D8%AA-%D8%B3%D9%8A%D9%86%D8%A7%D8%A1-%D8%A7%D9%84%D8%AE%D8%B3%D8%A7%D8%A6%D8%B1-%D8%AA%D9%82%D8%AF%D8%B1/2049119/</t>
  </si>
  <si>
    <t>http//www.youm7.com/story/2015/2/10/%D8%A8%D8%A7%D9%84%D8%B5%D9%88%D8%B1-%D8%A3%D8%AB%D8%A7%D8%B1-%D8%A7%D9%86%D9%81%D8%AC%D8%A7%D8%B1-%D9%82%D9%86%D8%A8%D9%84%D8%A9-%D8%A8%D8%AC%D9%88%D8%A7%D8%B1-%D9%82%D8%B3%D9%85-%D8%B4%D8%B1%D8%B7%D8%A9-%D8%A7%D9%84%D8%B1%D9%85%D9%84-%D8%A8%D8%A7%D9%84%D8%A5%D8%B3%D9%83%D9%86%D8%AF%D8%B1%D9%8A%D8%A9/2061529</t>
  </si>
  <si>
    <t>http//www.watani.net.com/2015/02/%D8%A7%D9%86%D9%81%D8%AC%D8%A7%D8%B1-%D8%B9%D8%A8%D9%88%D8%A9-%D9%86%D8%A7%D8%B3%D9%81%D8%A9-%D9%88%D8%A5%D8%B5%D8%A7%D8%A8%D8%A9-6-%D9%85%D9%88%D8%A7%D8%B7%D9%86%D9%8A%D9%86-%D8%A8%D8%AF%D8%A7/254770/</t>
  </si>
  <si>
    <t>http//www.youm7.com/story/2015/2/2/بالصور-اهالي-مدينه-الزقازيق-يستيقظون-علي-4-انفجارات-متتاليه-تدمير/2050462</t>
  </si>
  <si>
    <t>http//www.albawabhnews.com/1089427</t>
  </si>
  <si>
    <t>http//www.sharkiatoday.com/بالصور-تدمير-سياره-مرافق-وتهشم-النواف/</t>
  </si>
  <si>
    <t>http//www.sharkiatoday.com/انفجار-سياره-مفخخه-بالقرب-من-مجلس-المد/</t>
  </si>
  <si>
    <t>http//www.tahrirnews.com/posts/244649/%D8%A3%D8%AE%D8%A8%D8%A7%D8%B1+%D8%A7%D9%84%D8%AD%D9%88%D8%A7%D8%AF%D8%AB+++%D8%A3%D8%AE%D8%A8%D8%A7%D8%B1+%D8%A7%D9%84%D8%AD%D9%88%D8%A7%D8%AF%D8%AB+%D8%A7%D9%84%D9%8A%D9%88%D9%85+++%D8%A7%D9%84%D8%A5%D8%B3%D9%83%D9%86%D8%AF%D8%B1%D9%8A%D8%A9++%D8%B3%D9%8A%D8%AF%D9%8A+%D8%AC%D8%A7%D8%A8%D8%B1+</t>
  </si>
  <si>
    <t>http//www.youm7.com/story/2015/2/6/%D8%A7%D9%84%D9%86%D9%8A%D8%A7%D8%A8%D8%A9-%D8%AA%D8%B9%D8%A7%D9%8A%D9%86-%D8%A7%D9%86%D9%81%D8%AC%D8%A7%D8%B1-%D8%B9%D8%B2%D8%A8%D8%A9-%D8%A3%D8%B3%D9%83%D9%88%D8%AA-%D8%A8%D8%A7%D9%84%D8%A5%D8%B3%D9%83%D9%86%D8%AF%D8%B1%D9%8A%D8%A9-%D9%88%D8%AA%D8%B5%D8%B1%D8%AD-%D8%A8%D8%AF%D9%81%D9%86-%D8%AC%D8%AB%D8%A9-%D9%84%D9%85%D8%AA%D9%88%D9%81%D8%A7%D8%A9/2056842</t>
  </si>
  <si>
    <t>https//www.elwatannews.com/news/details/657111</t>
  </si>
  <si>
    <t>http//www.almasryalyoum.com/news/details/651682</t>
  </si>
  <si>
    <t>http//www.almasryalyoum.com/news/details/651853</t>
  </si>
  <si>
    <t>http//www.youm7.com/story/2015/2/8/%D8%A7%D9%86%D9%81%D8%AC%D8%A7%D8%B1-3-%D8%B9%D8%A8%D9%88%D8%A7%D8%AA-%D9%86%D8%A7%D8%B3%D9%81%D8%A9-%D8%B2%D8%B1%D8%B9%D9%87%D8%A7-%D8%A5%D8%B1%D9%87%D8%A7%D8%A8%D9%8A%D9%88%D9%86-%D8%A8%D9%85%D8%AD%D9%8A%D8%B7-%D9%85%D8%AC%D9%85%D8%B9-%D9%85%D8%AD%D8%A7%D9%83%D9%85-%D8%A7%D9%84%D8%AE%D8%A7%D9%86%D9%83%D8%A9/2059444</t>
  </si>
  <si>
    <t>http//www.youm7.com/story/2015/2/8/انفجار-3-عبوات-ناسفه-زرعها-ارهابيون-بمحيط-مجمع-محاكم-الخانكه/2059444</t>
  </si>
  <si>
    <t>http//www.youm7.com/story/2015/2/8/تهشم-واجهات-6-مبان-نتيجه-لانفجار-5-عبوات-بدائيه-الصنع/2058427</t>
  </si>
  <si>
    <t>http//www.youm7.com/story/2015/2/8/بالفيديو-والصور-قنابل-الارهاب-تهشم-محلات-حلوان-ارهابيون-يستهدفون-6/2058450</t>
  </si>
  <si>
    <t>http//www.youm7.com/story/2015/3/1/3-%D8%A7%D9%86%D9%81%D8%AC%D8%A7%D8%B1%D8%A7%D8%AA-%D8%AA%D9%87%D8%B2-%D9%85%D8%AF%D9%8A%D9%86%D8%A9-%D8%A7%D9%84%D8%B9%D8%A7%D8%B4%D8%B1-%D9%85%D9%86-%D8%B1%D9%85%D8%B6%D8%A7%D9%86-%D8%A8%D8%A7%D9%84%D8%B4%D8%B1%D9%82%D9%8A%D8%A9/2086791</t>
  </si>
  <si>
    <t>http//www.youm7.com/story/2015/3/16/انفجار-عبوه-اعلي-كوبري-محمد-علي-في-منشاه-القناطر/2108410</t>
  </si>
  <si>
    <t>http//www.albawabhnews.com/1176388</t>
  </si>
  <si>
    <t>http//www.youm7.com/story/2015/3/18/%D8%A7%D8%B3%D8%AA%D8%B4%D9%87%D8%A7%D8%AF-%D8%B6%D8%A7%D8%A8%D8%B7-%D8%A7%D9%84%D8%B4%D8%B1%D8%B7%D8%A9-%D8%B6%D8%AD%D9%8A%D8%A9-%D8%A7%D9%84%D9%87%D8%AC%D9%88%D9%85-%D8%A7%D9%84%D9%85%D8%B3%D9%84%D8%AD-%D8%B9%D9%84%D9%89-%D9%85%D8%A3%D9%85%D9%88%D8%B1%D9%8A%D8%A9-%D9%85%D8%B7%D8%B1%D9%88%D8%AD/2109584</t>
  </si>
  <si>
    <t>http//www.youm7.com/story/2015/3/19/بالصور-وصول-وزير-الرياضه-الي-مركز-شباب-ناهيا-بعد-انفجار/2111345</t>
  </si>
  <si>
    <t>http//www.dotmsr.com/details/233838/مصرع-شخصين-في-انفجار</t>
  </si>
  <si>
    <t>http//www.almasryalyoum.com/news/details/683629</t>
  </si>
  <si>
    <t>http//www.almasryalyoum.com/news/details/684100</t>
  </si>
  <si>
    <t>http//www.youm7.com/story/2015/3/2/%D8%A8%D8%A7%D9%84%D8%B5%D9%88%D8%B1-%D8%A7%D9%84%D8%AA%D9%81%D8%A7%D8%B5%D9%8A%D9%84-%D8%A7%D9%84%D9%83%D8%A7%D9%85%D9%84%D8%A9-%D9%84%D9%80-%D8%A7%D9%86%D9%81%D8%AC%D8%A7%D8%B1-%D8%A3%D8%B3%D9%88%D8%A7%D9%86-%D8%A7%D9%84%D8%AD%D8%A7%D8%AF%D8%AB-%D9%8A%D9%8F%D9%8A%D9%8E%D8%AA%D9%91%D9%90%D9%85-4-%D8%A3%D8%B7%D9%81%D8%A7%D9%84/2088373</t>
  </si>
  <si>
    <t>https//www.alarabiya.net/ar/arab-and-world/egypt/2015/03/02/%D9%85%D9%82%D8%AA%D9%84-%D8%B4%D8%AE%D8%B5-%D9%88%D8%A5%D8%B5%D8%A7%D8%A8%D8%A9-4-%D8%A8%D8%A7%D9%86%D9%81%D8%AC%D8%A7%D8%B1-%D9%82%D8%B1%D8%A8-%D8%AF%D8%A7%D8%B1-%D8%A7%D9%84%D9%82%D8%B6%D8%A7%D8%A1-%D8%A8%D8%A7%D9%84%D9%82%D8%A7%D9%87%D8%B1%D8%A9html</t>
  </si>
  <si>
    <t>http//www.albawabhnews.com/1145387/</t>
  </si>
  <si>
    <t>http//www.youm7.com/story/2015/3/2/%D8%A8%D8%A7%D9%84%D8%B5%D9%88%D8%B1-%D8%A7%D9%84%D9%86%D8%A7%D8%A6%D8%A8-%D8%A7%D9%84%D8%B9%D8%A7%D9%85-%D9%8A%D8%B9%D8%A7%D9%8A%D9%86-%D8%A2%D8%AB%D8%A7%D8%B1-%D8%A7%D9%86%D9%81%D8%AC%D8%A7%D8%B1-%D8%AF%D8%A7%D8%B1-%D8%A7%D9%84%D9%82%D8%B6%D8%A7%D8%A1-%D8%A7%D9%84%D8%B9%D8%A7%D9%84%D9%89-%D8%A7%D9%84%D8%AA%D8%AD%D8%B1%D9%8A%D8%A7%D8%AA/2089214</t>
  </si>
  <si>
    <t>https//www.elwatannews.com/news/details/675261</t>
  </si>
  <si>
    <t>http//www.dotmsr.com/details/237109/انفجاران-يهزان-ميدان-الحصري-باكتوبر</t>
  </si>
  <si>
    <t>http//www.youm7.com/story/2015/3/26/بالصور-في-مدرسه-منه-بالفيوم-بعد-استشهادها-بانفجار-قنبله-زملاؤها/2118278</t>
  </si>
  <si>
    <t>http//www.almasryalyoum.com/news/details/689411</t>
  </si>
  <si>
    <t>http//www.almasryalyoum.com/news/details/690046</t>
  </si>
  <si>
    <t>http//www.youm7.com/story/2015/3/5/انفجار-محدث-صوت-بجوار-كمين-امني-اسفل-الطريق-الدائري-بالمرج/2092578</t>
  </si>
  <si>
    <t>http//www.dotmsr.com/details/221069/انفجار-عبوه-ناسفه-بكمين-المرج</t>
  </si>
  <si>
    <t>http//www.dotmsr.com/details/221069/%D8%A5%D9%86%D9%81%D8%AC%D8%A7%D8%B1-%D8%B9%D8%A8%D9%88%D8%A9-%D9%86%D8%A7%D8%B3%D9%81%D8%A9-%D8%A8%D9%83%D9%85%D9%8A%D9%86-%D8%A7%D9%84%D9%85%D8%B1%D8%AC</t>
  </si>
  <si>
    <t>http//www.youm7.com/story/2015/4/10/مصادر-امنيه-انفجار-المعادي-شمل-3-محولات-والعثور-علي-قنبله/2136439</t>
  </si>
  <si>
    <t>http//www.almasryalyoum.com/news/details/704040</t>
  </si>
  <si>
    <t>http//www.youm7.com/story/2015/4/10/%D9%85%D8%B5%D8%A7%D8%AF%D8%B1-%D8%A3%D9%85%D9%86%D9%8A%D8%A9-%D8%A7%D9%86%D9%81%D8%AC%D8%A7%D8%B1-%D8%A7%D9%84%D9%85%D8%B9%D8%A7%D8%AF%D9%89-%D8%B4%D9%85%D9%84-3-%D9%85%D8%AD%D9%88%D9%84%D8%A7%D8%AA-%D9%88%D8%A7%D9%84%D8%B9%D8%AB%D9%88%D8%B1-%D8%B9%D9%84%D9%89-%D9%82%D9%86%D8%A8%D9%84%D8%A9/2136439</t>
  </si>
  <si>
    <t>http//www.youm7.com/story/2015/4/12/5عمليات-ارهابيه-تستهدف-سيناء-في-يوم-واحد-اقتحام-سياره-مفخخه/2138995</t>
  </si>
  <si>
    <t>http//www.youm7.com/story/2015/4/12/اسماء-شهداء-ومصابي-الجيش-في-الهجوم-الارهابي-علي-مدرعه-بالعريش/2138108</t>
  </si>
  <si>
    <t>http//www.almasryalyoum.com/news/details/705136</t>
  </si>
  <si>
    <t>http//www.youm7.com/story/2015/4/12/حصاد-محافظات-مصر-7-شهداء-و44-مصابًا-مدنيًا-وشرطيًا-بتفجير/2138929</t>
  </si>
  <si>
    <t>http//www.youm7.com/story/2015/4/13/بالفيديو-اثار-انفجار-قنبله-القاها-مجهولون-علي-“رئاسه-حي-حلوان”/2139261#VSwAr_mUeCM</t>
  </si>
  <si>
    <t>http//www.youm7.com/story/2015/4/13/%D9%85%D8%B5%D8%AF%D8%B1-%D8%A3%D9%85%D9%86%D9%89-9-%D8%B4%D9%87%D8%AF%D8%A7%D8%A1-%D8%A7%D9%84%D8%AD%D8%B5%D9%8A%D9%84%D8%A9-%D8%A7%D9%84%D9%86%D9%87%D8%A7%D8%A6%D9%8A%D8%A9-%D9%84%D8%AD%D8%A7%D8%AF%D8%AB-%D8%AA%D9%81%D8%AC%D9%8A%D8%B1-%D9%82%D8%B3%D9%85-%D8%AB%D8%A7%D9%84%D8%AB/2139648#VSv_zPmUeCM</t>
  </si>
  <si>
    <t>http//www.youm7.com/story/2015/4/13/%D8%A3%D8%AE%D8%A8%D8%A7%D8%B1-%D9%85%D8%B5%D8%B1-%D8%A7%D9%84%D8%B9%D8%A7%D8%AC%D9%84%D8%A9-%D8%B4%D9%87%D9%8A%D8%AF-%D8%AC%D8%AF%D9%8A%D8%AF-%D8%A8%D8%B1%D8%B5%D8%A7%D8%B5-%D9%85%D8%AC%D9%87%D9%88%D9%84%D9%8A%D9%86-%D9%81%D9%89-%D8%B1%D9%81%D8%AD/2139987</t>
  </si>
  <si>
    <t>http//www.youm7.com/story/2015/4/15/انفجار-مجموعه-من-الشماريخ-متصله-بتايمر-داخل-منزل-تحت-الانشاء/2141946</t>
  </si>
  <si>
    <t>http//www.youm7.com/story/2015/4/2/%D8%A7%D8%B3%D8%AA%D8%B4%D9%87%D8%A7%D8%AF-5-%D9%85%D8%AC%D9%86%D8%AF%D9%8A%D9%86-%D9%88%D8%A5%D8%B5%D8%A7%D8%A8%D8%A9-11-%D8%A2%D8%AE%D8%B1%D9%8A%D9%86-%D9%81%D9%89-%D9%87%D8%AC%D9%88%D9%85-%D8%A5%D8%B1%D9%87%D8%A7%D8%A8%D9%89-%D8%B9%D9%84%D9%89/2126162</t>
  </si>
  <si>
    <t>http//www.dotmsr.com/details/247109/تفاصيل-الهجوم-الارهابي-علي-5-اكمنه-امنيه-برفح-وسقوط-14-قتيلا-من-الجيش-والمدنيين</t>
  </si>
  <si>
    <t>https//www.mobtada.com/n_detailsphp?ID=313812</t>
  </si>
  <si>
    <t>http//www.youm7.com/story/2015/4/2/استشهاد-5-مجندين-واصابه-11-اخرين-في-هجوم-ارهابي-علي/2126162</t>
  </si>
  <si>
    <t>http//www.almasryalyoum.com/news/details/696136</t>
  </si>
  <si>
    <t>http//www.almasryalyoum.com/news/details/696113</t>
  </si>
  <si>
    <t>http//www.albawabhnews.com/1229230</t>
  </si>
  <si>
    <t>http//www.dotmsr.com/details/256644/%D8%A8%D9%8A%D8%AA-%D8%A7%D9%84%D9%85%D9%82%D8%AF%D8%B3-%D9%8A%D8%B9%D8%A8%D9%86-%D9%85%D8%B3%D8%A4%D9%88%D9%84%D9%8A%D8%AA%D9%87-%D8%B9%D9%86-%D8%AA%D9%81%D8%AC%D9%8A%D8%B1-%D8%A7%D9%84%D9%85%D8%AF%D8%B1%D8%B9%D8%A9-%D8%B4%D8%B1%D9%82-%D8%A7%D9%84%D8%B9%D8%B1%D9%8A%D8%B4</t>
  </si>
  <si>
    <t>http//www.youm7.com/story/2015/4/1/الصور-الاولي-لانهيار-منزل-اثناء-انفجار-قنبله-صنعها-3-ارهابيون/2125729</t>
  </si>
  <si>
    <t>http//www.youm7.com/story/2015/4/20/اسماء-الشهداء-والمصاب-في-انفجار-عبوه-ناسفه-بمدرعه-في-رفح/2148349</t>
  </si>
  <si>
    <t>https//www.alarabiya.net/ar/arab-and-world/egypt/2015/04/20/مقتل-اثنين-من-افراد-الجيش-المصري-في-هجوم-علي-مدرعهhtml</t>
  </si>
  <si>
    <t>https//www.skynewsarabia.com/web/article/739362/مقتل-شرطيين-مصريين-بتفجير-رفح</t>
  </si>
  <si>
    <t>http//www.almasryalyoum.com/news/details/711565</t>
  </si>
  <si>
    <t>http//www.almasryalyoum.com/news/details/711642</t>
  </si>
  <si>
    <t>https//www.alarabiya.net/ar/arab-and-world/egypt/2015/04/20/%D9%85%D9%82%D8%AA%D9%84-%D8%A7%D8%AB%D9%86%D9%8A%D9%86-%D9%85%D9%86-%D8%A3%D9%81%D8%B1%D8%A7%D8%AF-%D8%A7%D9%84%D8%AC%D9%8A%D8%B4-%D8%A7%D9%84%D9%85%D8%B5%D8%B1%D9%8A-%D9%81%D9%8A-%D9%87%D8%AC%D9%88%D9%85-%D8%B9%D9%84%D9%89-%D9%85%D8%AF%D8%B1%D8%B9%D8%A9html</t>
  </si>
  <si>
    <t>http//www.youm7.com/story/2015/4/20/ارتفاع-عدد-شهداء-انفجار-مدرعه-رفح-شمال-سيناء-الي-3/2148279</t>
  </si>
  <si>
    <t>http//www.almasryalyoum.com/news/details/711562</t>
  </si>
  <si>
    <t>http//www.youm7.com/story/2015/4/20/%D8%A7%D8%B1%D8%AA%D9%81%D8%A7%D8%B9-%D8%B9%D8%AF%D8%AF-%D8%B4%D9%87%D8%AF%D8%A7%D8%A1-%D8%A7%D9%86%D9%81%D8%AC%D8%A7%D8%B1-%D9%85%D8%AF%D8%B1%D8%B9%D8%A9-%D8%B1%D9%81%D8%AD-%D8%A8%D8%B4%D9%85%D8%A7%D9%84-%D8%B3%D9%8A%D9%86%D8%A7%D8%A1-%D8%A5%D9%84%D9%89-3/2148279</t>
  </si>
  <si>
    <t>http//www.youm7.com/story/2015/4/25/%D8%A8%D8%A7%D9%84%D8%B5%D9%88%D8%B1-%D8%AA%D9%81%D8%A7%D8%B5%D9%8A%D9%84-%D8%A7%D9%86%D9%81%D8%AC%D8%A7%D8%B1-%D9%82%D9%86%D8%A8%D9%84%D8%A9-%D8%A3%D9%85%D8%A7%D9%85-%D9%86%D9%82%D8%B7%D8%A9-%D8%B4%D8%B1%D8%B7%D8%A9-%D9%83%D9%8A%D9%85%D8%A7-%D8%A8%D8%A3%D8%B3%D9%88%D8%A7%D9%86-%D8%A5%D8%B1%D9%87%D8%A7%D8%A8%D9%8A%D9%88%D9%86/2155724</t>
  </si>
  <si>
    <t>http//www.youm7.com/story/2015/4/4/%D8%A7%D9%84%D8%AA%D8%B9%D9%84%D9%8A%D9%85-%D8%A7%D9%86%D9%81%D8%AC%D8%A7%D8%B1-%D8%A5%D9%85%D8%A8%D8%A7%D8%A8%D8%A9-%D8%A3%D8%AF%D9%89-%D9%84%D8%AA%D9%87%D8%B4%D9%85-%D8%B2%D8%AC%D8%A7%D8%AC-%D9%85%D8%AF%D8%B1%D8%B3%D8%A9-%D8%A3%D8%AD%D9%85%D8%AF-%D8%B9%D8%B1%D8%A7%D8%A8%D9%89/2128373</t>
  </si>
  <si>
    <t>http//www.youm7.com/story/2015/4/4/%D8%B4%D9%87%D9%88%D8%AF-%D8%B9%D9%8A%D8%A7%D9%86-%D8%A7%D9%86%D9%81%D8%AC%D8%A7%D8%B1-%D9%82%D9%86%D8%A8%D9%84%D8%A9-%D8%A3%D9%85%D8%A7%D9%85-%D9%85%D8%AF%D8%B1%D8%B3%D8%A9-%D8%A3%D8%AD%D9%85%D8%AF-%D8%B9%D8%B1%D8%A7%D8%A8%D9%89-%D8%A8%D8%A7%D9%84%D8%AC%D9%8A%D8%B2%D8%A9/2128324</t>
  </si>
  <si>
    <t>http//www.akhbarak.net/articles/18236620-المقال-من-المصدر-صور-المعمل-الجنائي-يفحص</t>
  </si>
  <si>
    <t>http//www.dotmsr.com/details/248821/المعمل-الجنائي-يفحص-موقع-انفجار-قنبله-امبابه</t>
  </si>
  <si>
    <t>http//www.almasryalyoum.com/news/details/697782</t>
  </si>
  <si>
    <t>http//www.almasryalyoum.com/news/details/697885</t>
  </si>
  <si>
    <t>http//www.dotmsr.com/details/248755/%D9%85%D8%AF%D9%8A%D8%B1-%D9%85%D9%81%D8%B1%D9%82%D8%B9%D8%A7%D8%AA-%D8%A7%D9%84%D8%AC%D9%8A%D8%B2%D8%A9-%D8%A7%D9%86%D9%81%D8%AC%D8%A7%D8%B1-%D9%82%D9%86%D8%A8%D9%84%D8%AA%D9%8A%D9%86-%D8%A7%D8%B3%D8%AA%D9%87%D8%AF%D9%81%D9%88%D8%A7-%D9%82%D8%B3%D9%85-%D8%A7%D9%85%D8%A8%D8%A7%D8%A8%D8%A9</t>
  </si>
  <si>
    <t>https//www.almasryalyoum.com/news/details/698083</t>
  </si>
  <si>
    <t>http//www.akhbarak.net/articles/18236620-%D8%A7%D9%84%D9%85%D9%82%D8%A7%D9%84-%D9%85%D9%86-%D8%A7%D9%84%D9%85%D8%B5%D8%AF%D8%B1-%D8%B5%D9%88%D8%B1-%D8%A7%D9%84%D9%85%D8%B9%D9%85%D9%84-%D8%A7%D9%84%D8%AC%D9%86%D8%A7%D8%A6%D9%8A-%D9%8A%D9%81%D8%AD%D8%B5</t>
  </si>
  <si>
    <t>http//www.alarab.net/Article/588734</t>
  </si>
  <si>
    <t>http//www.youm7.com/story/2015/5/16/مصادر-وكيل-النيابه-المصاب-بحادث-العريش-حالته-مستقره-وجار-نقله/2184289</t>
  </si>
  <si>
    <t>https//www.alarabiya.net/ar/arab-and-world/egypt/2015/05/16/مصر-مقتل-3-قضاه-برصاص-مسلحين-بسيناءhtml</t>
  </si>
  <si>
    <t>http//www.sharkiatoday.com/سماع-دوي-انفجار-في-عده-مناطق-بمدينه-الز/</t>
  </si>
  <si>
    <t>http//www.youm7.com/story/2015/5/21/%D9%88%D8%A7%D8%AA%D8%B3-%D8%A2%D8%A8-%D8%A7%D9%84%D9%8A%D9%88%D9%85-%D8%A7%D9%84%D8%B3%D8%A7%D8%A8%D8%B9-%D8%A7%D9%86%D9%81%D8%AC%D8%A7%D8%B1-%D9%81%D9%89-%D9%85%D9%8A%D8%AF%D8%A7%D9%86-%D8%B3%D9%88%D8%A7%D8%B1%D8%B3-%D8%A8%D8%A7%D9%84%D9%85%D8%B9%D8%A7%D8%AF%D9%89/2192238</t>
  </si>
  <si>
    <t>http//www.youm7.com/story/2015/5/23/اصابه-8-اشخاص-في-انفجار-مولد-كهرباء-بمستشفي-خاص-في/2194100</t>
  </si>
  <si>
    <t>http//www.almasryalyoum.com/news/details/739056</t>
  </si>
  <si>
    <t>https//www.alarabiya.net/ar/arab-and-world/egypt/2015/05/23/انفجارات-تستهدف-ابراج-الكهرباء-بمدينه-نصر-html</t>
  </si>
  <si>
    <t>http//www.albawabhnews.com/1307096</t>
  </si>
  <si>
    <t>http//www.youm7.com/story/2015/5/28/%D9%85%D8%AF%D9%8A%D8%B1-%D9%85%D8%A8%D8%A7%D8%AD%D8%AB-%D8%A7%D9%84%D8%AC%D9%8A%D8%B2%D8%A9-%D8%A7%D9%84%D8%A3%D9%85%D9%86-%D9%8A%D8%B7%D8%A7%D8%B1%D8%AF-%D8%A7%D9%84%D9%85%D8%AA%D9%87%D9%85%D9%8A%D9%86-%D8%A8%D8%A5%D8%AD%D8%B1%D8%A7%D9%82-%D9%81%D8%B1%D8%B9-%D9%81%D9%88%D8%AF%D8%A7%D9%81%D9%88%D9%86/2201877</t>
  </si>
  <si>
    <t>http//www.masrawy.com/News/News_Cases/details/2015/5/30/590509/مصراوي-يرصد-اهم-حوادث-الاسبوع-الماضي</t>
  </si>
  <si>
    <t>http//www.youm7.com/story/2015/5/4/اطلاق-النيران-علي-سياره-اقتحمت-كمين-عيون-موسي-بجنوب-سيناء/2168358</t>
  </si>
  <si>
    <t>http//www.youm7.com/story/2015/5/5/ارتفاع-عدد-مصابي-خرطوش-الاخوان-بدمياط-الي-12-مواطنًا/2169676</t>
  </si>
  <si>
    <t>http//www.youm7.com/story/2015/5/5/الاخوان-يطلقون-الخرطوش-علي-الاهالي-في-ميدان-الساعه-بدمياط/2169610</t>
  </si>
  <si>
    <t>http//www.youm7.com/story/2015/5/5/تكثيف-امني-بميدان-الساعه-في-دمياط-بعد-اشتباكات-الاخوان-مع/2169686</t>
  </si>
  <si>
    <t>http//www.youm7.com/story/2015/6/12/%D8%A7%D9%84%D8%A3%D9%85%D9%86-%D9%8A%D9%81%D8%B1%D9%82-%D9%85%D8%B3%D9%8A%D8%B1%D8%A9-%D8%A7%D9%84%D8%A5%D8%AE%D9%88%D8%A7%D9%86-%D9%81%D9%89-%D8%A7%D9%84%D8%B4%D9%88%D8%A7%D8%B1%D8%B9-%D8%A7%D9%84%D8%AC%D8%A7%D9%86%D8%A8%D9%8A%D8%A9-%D8%A8%D9%80-%D8%B9%D8%B2%D8%A8%D8%A9-%D8%A7%D9%84%D9%86%D8%AE%D9%84/2222176</t>
  </si>
  <si>
    <t>http//www.youm7.com/story/2015/6/20/%D9%85%D8%B5%D8%AF%D8%B1-%D8%B9%D8%A8%D9%88%D8%A9-%D9%85%D8%AD%D9%8A%D8%B7-%D8%A7%D8%B3%D8%AA%D8%A7%D8%AF-%D8%A7%D9%84%D9%81%D9%8A%D9%88%D9%85-%D8%A7%D9%84%D9%86%D8%A7%D8%B3%D9%81%D8%A9-%D8%B9%D9%84%D8%A8%D8%A9-%D8%B5%D9%81%D9%8A%D8%AD-%D8%AF%D8%A7%D8%AE%D9%84%D9%87%D8%A7-%D9%83%D9%85%D9%8A%D8%A9/2232420</t>
  </si>
  <si>
    <t>http//www.watani.net.com/2015/06/انفجار-عبوه-ناسفه-بمحيط-استاد-الفيوم-2/320207/</t>
  </si>
  <si>
    <t>http//www.youm7.com/story/2015/6/20/%D9%88%D8%A7%D8%AA%D8%B3-%D8%A2%D8%A8-%D8%A7%D9%84%D9%8A%D9%88%D9%85-%D8%A7%D9%84%D8%B3%D8%A7%D8%A8%D8%B9-%D8%A7%D9%86%D9%81%D8%AC%D8%A7%D8%B1-%D8%B9%D8%A8%D9%88%D8%A9-%D9%86%D8%A7%D8%B3%D9%81%D8%A9-%D8%A3%D8%AE%D8%B1%D9%89-%D8%AE%D9%84%D9%81-%D8%A7%D8%B3%D8%AA%D8%A7%D8%AF/2232421</t>
  </si>
  <si>
    <t>http//www.youm7.com/story/2015/6/20/%D8%A7%D9%86%D8%AA%D8%B4%D8%A7%D8%B1-%D9%85%D9%83%D8%AB%D9%81-%D9%84%D9%82%D9%88%D8%A7%D8%AA-%D8%A7%D9%84%D8%B4%D8%B1%D8%B7%D8%A9-%D8%B9%D9%82%D8%A8-%D8%A7%D9%86%D9%81%D8%AC%D8%A7%D8%B1-%D9%85%D8%AD%D9%8A%D8%B7-%D8%A7%D8%B3%D8%AA%D8%A7%D8%AF-%D8%A7%D9%84%D9%81%D9%8A%D9%88%D9%85-%D8%A7%D9%84%D8%B1%D9%8A%D8%A7%D8%B6%D9%89/2232425</t>
  </si>
  <si>
    <t>http//www.youm7.com/story/2015/6/27/موجز-اخبار-محافظات-مصر-احباط-عمليه-ارهابيه-قرب-مطار-العريش/2242711</t>
  </si>
  <si>
    <t>http//www.akhbarak.net/articles/19125781-%D8%A7%D9%84%D9%85%D9%82%D8%A7%D9%84-%D9%85%D9%86-%D8%A7%D9%84%D9%85%D8%B5%D8%AF%D8%B1-%D8%B6%D8%A8%D8%B7-%D9%85%D8%B5%D9%86%D8%B9-%D9%84%D8%A5%D9%86%D8%AA%D8%A7%D8%AC-%D8%A7%D9%84%D8%B9%D8%A8%D9%88%D8%A7%D8%AA</t>
  </si>
  <si>
    <t>http//www.youm7.com/story/2015/6/30/%D8%A3%D9%85%D9%86-%D8%B4%D9%85%D8%A7%D9%84-%D8%B3%D9%8A%D9%86%D8%A7%D8%A1-%D8%A3%D9%86%D8%B5%D8%A7%D8%B1-%D8%A8%D9%8A%D8%AA-%D8%A7%D9%84%D9%85%D9%82%D8%AF%D8%B3-%D8%A7%D9%84%D8%A5%D8%B1%D9%87%D8%A7%D8%A8%D9%8A%D8%A9-%D9%81%D8%AC%D8%B1%D8%AA-%D8%AD%D8%A7%D9%81%D9%84%D8%A9-%D8%B9%D9%85%D8%A7%D9%84/2246429</t>
  </si>
  <si>
    <t>http//www.almasryalyoum.com/news/details/765835</t>
  </si>
  <si>
    <t>http//www.youm7.com/story/2015/7/1/%D9%84%D8%AD%D8%B8%D8%A9-%D8%A8%D9%84%D8%AD%D8%B8%D8%A9-%D9%85%D8%A7%D8%B0%D8%A7-%D8%AD%D8%AF%D8%AB-%D9%81%D9%89-%D8%B3%D9%8A%D9%86%D8%A7%D8%A1-%D8%A7%D9%84%D9%8A%D9%88%D9%85-%D8%A7%D9%84%D8%A5%D8%B1%D9%87%D8%A7%D8%A8%D9%8A%D9%88%D9%86-%D9%8A%D8%B3%D8%AA%D9%87%D8%AF%D9%81%D9%88%D9%86-19/2248435</t>
  </si>
  <si>
    <t>https//www.elwatannews.com/news/details/762330</t>
  </si>
  <si>
    <t>http//www.almasryalyoum.com/news/details/765609</t>
  </si>
  <si>
    <t>https//www.madamasr.com/ar/2015/07/01/news/%D8%B3%D9%8A%D8%A7%D8%B3%D8%A9/%D8%AA%D9%81%D8%A7%D8%B5%D9%8A%D9%84-%D8%A7%D9%84%D9%87%D8%AC%D9%88%D9%85-%D8%B9%D9%84%D9%89-%D8%A7%D9%84%D8%B4%D9%8A%D8%AE-%D8%B2%D9%88%D9%8A%D8%AF-%D9%85%D8%AA%D8%A7%D8%A8%D8%B9%D8%A9-%D9%85%D8%B3/</t>
  </si>
  <si>
    <t>http//www.masrawy.com/News/News_Cases/details/2015/7/1/611662/%D9%85%D8%B5%D8%A7%D8%AF%D8%B1-%D8%AD%D8%B5%D9%8A%D9%84%D8%A9-%D9%82%D8%AA%D9%84%D9%89-%D8%A7%D8%B4%D8%AA%D8%A8%D8%A7%D9%83%D8%A7%D8%AA-%D8%A7%D9%84%D8%B4%D9%8A%D8%AE-%D8%B2%D9%88%D9%8A%D8%AF-%D9%85%D8%A7-%D8%A8%D9%8A%D9%86-50-%D8%A5%D9%84%D9%89-60-%D9%85%D8%AC%D9%86%D8%AF%D8%A7</t>
  </si>
  <si>
    <t>http//www.masrawy.com/News/News_Egypt/details/2015/7/1/611679/%D8%AF%D8%A7%D8%B9%D8%B4-%D9%8A%D8%AA%D8%A8%D9%86%D9%89-%D9%87%D8%AC%D9%85%D8%A7%D8%AA-%D8%A7%D9%84%D8%B4%D9%8A%D8%AE-%D8%B2%D9%88%D9%8A%D8%AF-%D8%A3%D8%B3%D9%88%D8%AF-%D8%A7%D9%84%D8%AE%D9%84%D8%A7%D9%81%D8%A9-%D9%87%D8%AC%D9%85%D9%88%D8%A7-%D8%B9%D9%84%D9%89-15-%D9%85%D9%88%D9%82%D8%B9%D8%A7-%D8%B9%D8%B3%D9%83%D8%B1%D9%8A%D8%A7</t>
  </si>
  <si>
    <t>http//www.elbaladnews/1619000</t>
  </si>
  <si>
    <t>http//www.youm7.com/story/2015/7/23/%D8%A7%D9%84%D9%85%D8%AA%D8%AD%D8%AF%D8%AB-%D8%A7%D9%84%D8%B9%D8%B3%D9%83%D8%B1%D9%89-%D8%A7%D8%B3%D8%AA%D8%B4%D9%87%D8%A7%D8%AF-%D8%B6%D8%A7%D8%A8%D8%B7-%D9%88%D8%AB%D9%84%D8%A7%D8%AB%D8%A9-%D8%AC%D9%86%D9%88%D8%AF-%D9%81%D9%89-%D8%A7%D9%86%D9%81%D8%AC%D8%A7%D8%B1-%D8%B9%D8%A8%D9%88%D8%A9-%D9%86%D8%A7%D8%B3%D9%81%D8%A9/2275423</t>
  </si>
  <si>
    <t>https//www.skynewsarabia.com/web/article/762005/%D9%85%D9%82%D8%AA%D9%84-%D8%AC%D9%86%D9%88%D8%AF-%D9%85%D8%B5%D8%B1%D9%8A%D9%8A%D9%86-%D8%A8%D8%A7%D9%86%D9%81%D8%AC%D8%A7%D8%B1-%D8%A8%D8%B4%D9%85%D8%A7%D9%84-%D8%B3%D9%8A%D9%86%D8%A7%D8%A1</t>
  </si>
  <si>
    <t>https//www.skynewsarabia.com/web/article/762005/مقتل-جنود-مصريين-بانفجار-شمال-سيناء</t>
  </si>
  <si>
    <t>http//www.vetogate.com/1737011</t>
  </si>
  <si>
    <t>http//www.youm7.com/story/2015/7/23/المتحدث-العسكري-استشهاد-ضابط-وثلاثه-جنود-في-انفجار-عبوه-ناسفه/2275423</t>
  </si>
  <si>
    <t>http//www.vetogate.com/1737855</t>
  </si>
  <si>
    <t>http//www.vetogate.com/1737724</t>
  </si>
  <si>
    <t>http//www.youm7.com/story/2015/7/29/%D8%A8%D8%A7%D9%84%D9%81%D9%8A%D8%AF%D9%8A%D9%88-%D8%A7%D9%84%D8%AF%D8%A7%D8%AE%D9%84%D9%8A%D8%A9-%D8%A7%D8%B3%D8%AA%D8%B4%D9%87%D8%A7%D8%AF-%D9%85%D8%AC%D9%86%D8%AF-%D9%88%D8%A5%D8%B5%D8%A7%D8%A8%D8%A9-%D8%B4%D8%B1%D8%B7%D9%8A%D9%8A%D9%86-%D9%88%D9%85%D9%88%D8%B8%D9%81-%D8%A3%D9%85%D9%86-%D8%A8%D8%AD%D8%A7%D8%AF%D8%AB-%D8%B3%D9%81%D8%A7%D8%B1%D8%A9/2282649</t>
  </si>
  <si>
    <t>http//www.youm7.com/story/2015/7/29/%D8%A8%D8%A7%D9%84%D9%81%D9%8A%D8%AF%D9%8A%D9%88-%D9%86%D9%86%D8%B4%D8%B1-%D8%A3%D8%B3%D9%85%D8%A7%D8%A1-%D8%B4%D9%87%D9%8A%D8%AF-%D9%88%D9%85%D8%B5%D8%A7%D8%A8%D9%89-%D8%AD%D8%A7%D8%AF%D8%AB-%D8%A5%D8%B7%D9%84%D8%A7%D9%82-%D8%A7%D9%84%D9%86%D8%A7%D8%B1-%D8%B9%D9%84%D9%89-%D8%A3%D9%85%D9%86/2282629</t>
  </si>
  <si>
    <t>http//www.youm7.com/story/2015/7/29/%D8%A7%D9%84%D9%86%D9%8A%D8%A7%D8%A8%D8%A9-%D8%AA%D9%81%D8%B1%D8%BA-%D9%83%D8%A7%D9%85%D9%8A%D8%B1%D8%A7%D8%AA-%D9%85%D9%84%D9%87%D9%89-%D9%84%D9%8A%D9%84%D9%89-%D8%A7%D9%84%D8%AA%D9%82%D8%B7-%D9%85%D8%B4%D8%A7%D9%87%D8%AF-%D9%84%D8%AD%D8%A7%D8%AF%D8%AB-%D8%A7%D9%84%D9%87%D8%AC%D9%88%D9%85-%D8%B9%D9%84%D9%89/2283293</t>
  </si>
  <si>
    <t>http//www.youm7.com/story/2015/7/29/%D8%A8%D8%A7%D9%84%D9%81%D9%8A%D8%AF%D9%8A%D9%88-%D8%AA%D9%81%D8%A7%D8%B5%D9%8A%D9%84-%D8%A7%D9%84%D8%AD%D8%A7%D8%AF%D8%AB-%D8%A7%D9%84%D8%A5%D8%B1%D9%87%D8%A7%D8%A8%D9%89-%D8%A3%D9%85%D8%A7%D9%85-%D8%B3%D9%81%D8%A7%D8%B1%D8%A9-%D8%A7%D9%84%D9%86%D9%8A%D8%AC%D8%B1-%D9%85%D9%84%D8%AB%D9%85%D8%A7%D9%86-%D8%AF%D8%A7%D8%AE%D9%84-%D8%B3%D9%8A%D8%A7%D8%B1%D8%A9/2282676</t>
  </si>
  <si>
    <t>http//www.youm7.com/story/2015/7/29/%D9%85%D8%B5%D8%AF%D8%B1-%D8%A3%D9%85%D9%86%D9%89-%D8%AC%D8%B1%D8%A7%D8%AD%D8%A9-%D8%B9%D8%A7%D8%AC%D9%84%D8%A9-%D9%84%D9%85%D8%B5%D8%A7%D8%A8%D9%89-%D8%A7%D9%84%D8%B4%D8%B1%D8%B7%D8%A9-%D9%81%D9%89-%D8%AD%D8%A7%D8%AF%D8%AB-%D8%B3%D9%81%D8%A7%D8%B1%D8%A9-%D8%A7%D9%84%D9%86%D9%8A%D8%AC%D8%B1/2282609</t>
  </si>
  <si>
    <t>http//www.youm7.com/story/2015/7/29/%D9%85%D8%B5%D8%AF%D8%B1-%D8%A3%D9%85%D9%86%D9%89-%D8%B3%D9%8A%D8%A7%D8%B1%D8%A9-%D9%81%D9%8A%D8%B1%D9%86%D8%A7-%D8%A8%D9%8A%D8%B6%D8%A7%D8%A1-%D8%A7%D9%84%D9%84%D9%88%D9%86-%D8%A8%D8%AF%D9%88%D9%86-%D9%84%D9%88%D8%AD%D8%A7%D8%AA-%D9%85%D8%B9%D8%AF%D9%86%D9%8A%D8%A9-%D9%88%D8%B1%D8%A7%D8%A1/2282601</t>
  </si>
  <si>
    <t>http//www.youm7.com/story/2015/7/29/%D8%A7%D9%84%D9%86%D9%8A%D8%A7%D8%A8%D8%A9-%D8%AA%D8%B7%D9%84%D8%A8-%D8%AA%D8%AD%D8%B1%D9%8A%D8%A7%D8%AA-%D8%A7%D9%84%D8%A3%D9%85%D9%86-%D8%AD%D9%88%D9%84-%D8%AD%D8%A7%D8%AF%D8%AB-%D8%A7%D8%B3%D8%AA%D9%87%D8%AF%D8%A7%D9%81-%D9%82%D9%88%D8%A7%D8%AA-%D8%AA%D8%A3%D9%85%D9%8A%D9%86-%D8%B3%D9%81%D8%A7%D8%B1%D8%A9/2283215</t>
  </si>
  <si>
    <t>http//www.youm7.com/story/2015/7/29/%D8%A8%D8%A7%D9%84%D8%B5%D9%88%D8%B1-%D9%86%D9%82%D9%84-%D8%A3%D8%AD%D8%AF-%D9%85%D8%B5%D8%A7%D8%A8%D9%89-%D8%AD%D8%A7%D8%AF%D8%AB-%D8%B3%D9%81%D8%A7%D8%B1%D8%A9-%D8%A7%D9%84%D9%86%D9%8A%D8%AC%D8%B1-%D8%A5%D9%84%D9%89-%D9%85%D8%B3%D8%AA%D8%B4%D9%81%D9%89-%D8%A7%D9%84%D8%B4%D8%B1%D8%B7%D8%A9/2282613</t>
  </si>
  <si>
    <t>http//www.youm7.com/story/2015/7/9/%D8%A7%D9%86%D9%81%D8%AC%D8%A7%D8%B1-%D8%B9%D8%A8%D9%88%D8%A9-%D9%86%D8%A7%D8%B3%D9%81%D8%A9-%D8%B9%D9%84%D9%89-%D8%B7%D8%B1%D9%8A%D9%82-%D8%A3%D8%AA%D9%88%D8%A8%D9%8A%D8%B3-%D8%B4%D8%B1%D8%B7%D8%A9-%D8%A8%D8%A7%D9%84%D8%B9%D8%B1%D9%8A%D8%B4/2258480</t>
  </si>
  <si>
    <t>http//www.almasryalyoum.com/news/details/771579</t>
  </si>
  <si>
    <t>http//www.vetogate.com/1720471</t>
  </si>
  <si>
    <t>http//www.youm7.com/story/2015/8/10/%D9%85%D8%B5%D8%AF%D8%B1-%D8%A3%D9%85%D9%86%D9%89-%D8%A7%D9%86%D9%81%D8%AC%D8%A7%D8%B1-%D9%82%D9%86%D8%A8%D9%84%D8%A9-%D8%AB%D8%A7%D9%86%D9%8A%D8%A9-%D8%A8%D8%AC%D9%88%D8%A7%D8%B1-%D9%85%D9%82%D8%B1-%D9%82%D8%B7%D8%A7%D8%B9-%D8%A7%D9%84%D8%A3%D9%85%D9%86-%D8%A7%D9%84%D9%88%D8%B7%D9%86%D9%89/2299965</t>
  </si>
  <si>
    <t>http//www.youm7.com/story/2015/8/10/مصدر-امني-انفجار-قنبله-ثانيه-بجوار-مقر-قطاع-الامن-الوطني/2299965</t>
  </si>
  <si>
    <t>http//www.almasryalyoum.com/news/details/790134</t>
  </si>
  <si>
    <t>http//www.almasryalyoum.com/news/details/790142</t>
  </si>
  <si>
    <t>http//www.youm7.com/story/2015/8/20/%D8%A8%D8%A7%D9%84%D9%81%D9%8A%D8%AF%D9%8A%D9%88-%D9%88%D8%A7%D9%84%D8%B5%D9%88%D8%B1-%D8%AA%D9%81%D8%A7%D8%B5%D9%8A%D9%84-%D8%A7%D9%86%D9%81%D8%AC%D8%A7%D8%B1-%D9%85%D8%AD%D9%8A%D8%B7-%D8%A7%D9%84%D8%A3%D9%85%D9%86-%D8%A7%D9%84%D9%88%D8%B7%D9%86%D9%89-%D8%A8%D8%B4%D8%A8%D8%B1%D8%A7-%D8%A7%D9%84%D8%AE%D9%8A%D9%85%D8%A9-%D8%B3%D9%8A%D8%A7%D8%B1%D8%A9/2312806</t>
  </si>
  <si>
    <t>http//www.masrawy.com/News/News_Cases/details/2015/8/20/641132/%D8%A8%D8%A7%D9%84%D8%B5%D9%88%D8%B1-%D8%A7%D9%84%D8%AD%D9%81%D8%B1%D8%A9-%D8%A7%D9%84%D8%AA%D9%8A-%D8%AE%D9%84%D9%81%D9%87%D8%A7-%D8%A7%D9%86%D9%81%D8%AC%D8%A7%D8%B1-%D8%B4%D8%A8%D8%B1%D8%A7-%D8%A7%D9%84%D8%AE%D9%8A%D9%85%D8%A9</t>
  </si>
  <si>
    <t>https//www.youm7.com/story/2015/8/20/%D8%A8%D8%A7%D9%84%D8%B5%D9%88%D8%B1-%D9%85%D8%AD%D8%A7%D9%81%D8%B8-%D8%A7%D9%84%D9%82%D9%84%D9%8A%D9%88%D8%A8%D9%8A%D8%A9-%D9%88%D9%85%D8%AF%D9%8A%D8%B1-%D8%A7%D9%84%D8%A3%D9%85%D9%86-%D9%8A%D8%B2%D9%88%D8%B1%D8%A7%D9%86-%D9%85%D8%B5%D8%A7%D8%A8%D9%89-%D8%A7%D9%86%D9%81%D8%AC%D8%A7%D8%B1-%D8%A7%D9%84%D8%A3%D9%85%D9%86-%D8%A7%D9%84%D9%88%D8%B7%D9%86%D9%89/2313173</t>
  </si>
  <si>
    <t>http//www.youm7.com/story/2015/8/20/%D8%AF%D8%A7%D8%B9%D8%B4-%D9%8A%D8%AA%D8%A8%D9%86%D9%89-%D8%AA%D9%81%D8%AC%D9%8A%D8%B1-%D9%85%D8%A8%D9%86%D9%89-%D8%A7%D9%84%D8%A3%D9%85%D9%86-%D8%A7%D9%84%D9%88%D8%B7%D9%86%D9%89-%D8%A8%D8%B4%D8%A8%D8%B1%D8%A7-%D8%A7%D9%84%D8%AE%D9%8A%D9%85%D8%A9/2312931</t>
  </si>
  <si>
    <t>https//www.elwatannews.com/news/details/789623</t>
  </si>
  <si>
    <t>https//www.elwatannews.com/news/details/789715</t>
  </si>
  <si>
    <t>https//www.alarabiya.net/ar/arab-and-world/egypt/2015/08/20/%D8%B3%D9%84%D8%B3%D9%84%D8%A9-%D8%A7%D9%86%D9%81%D8%AC%D8%A7%D8%B1%D8%A7%D8%AA-%D8%AA%D9%87%D8%B2-%D8%A7%D9%84%D8%B9%D8%A7%D8%B5%D9%85%D8%A9-%D8%A7%D9%84%D9%85%D8%B5%D8%B1%D9%8A%D8%A9-%D9%81%D8%AC%D8%B1%D8%A7%D9%8Bhtml</t>
  </si>
  <si>
    <t>http//www.youm7.com/story/2015/8/20/%D9%88%D8%B2%D9%8A%D8%B1-%D8%A7%D9%84%D8%AF%D8%A7%D8%AE%D9%84%D9%8A%D8%A9-%D9%8A%D8%B5%D9%84-%D9%85%D8%A8%D9%86%D9%89-%D8%A7%D9%84%D8%A3%D9%85%D9%86-%D8%A7%D9%84%D9%88%D8%B7%D9%86%D9%89-%D8%A8%D8%B4%D8%A8%D8%B1%D8%A7-%D8%A7%D9%84%D8%AE%D9%8A%D9%85%D8%A9-%D9%84%D8%AA%D9%81%D9%82%D8%AF-%D9%85%D9%88%D9%82%D8%B9/2312757</t>
  </si>
  <si>
    <t>http//www.youm7.com/story/2015/8/20/داعش-يتبني-تفجير-مبني-الامن-الوطني-بشبرا-الخيمه/2312931</t>
  </si>
  <si>
    <t>https//www.alarabiya.net/ar/arab-and-world/egypt/2015/08/20/سلسله-انفجارات-تهز-العاصمه-المصريه-فجراًhtml</t>
  </si>
  <si>
    <t>http//www.masrawy.com/News/News_Cases/details/2015/8/20/641132/بالصور-الحفره-التي-خلفها-انفجار-شبرا-الخيمه</t>
  </si>
  <si>
    <t>http//www.masrawy.com/News/News_Cases/details/2015/8/20/641083/التلفزيون-المصري-انفجار-ضخم-امام-مبني-امن-الدوله-بشبرا-الخيمه</t>
  </si>
  <si>
    <t>http//www.youm7.com/story/2015/8/20/بالفيديو-والصور-تفاصيل-انفجار-محيط-الامن-الوطني-بشبرا-الخيمه-سياره/2312806</t>
  </si>
  <si>
    <t>http//www.dk-gate.com/articles/index/5268</t>
  </si>
  <si>
    <t>http//www.dk-gate.com/articles/index/5276</t>
  </si>
  <si>
    <t>http//www.almasryalyoum.com/news/details/796870</t>
  </si>
  <si>
    <t>https//www.elwatannews.com/news/details/790063</t>
  </si>
  <si>
    <t>https//www.elwatannews.com/news/details/789616</t>
  </si>
  <si>
    <t>http//www.youm7.com/story/2015/9/14/%D8%A7%D9%84%D8%AF%D8%A7%D8%AE%D9%84%D9%8A%D8%A9-%D8%AA%D9%83%D8%B4%D9%81-%D9%85%D9%84%D8%A7%D8%A8%D8%B3%D8%A7%D8%AA-%D8%AD%D8%A7%D8%AF%D8%AB-%D8%A7%D9%84%D9%88%D8%A7%D8%AD%D8%A7%D8%AA-%D9%82%D9%88%D8%A7%D8%AA-%D8%A7%D9%84%D8%A3%D9%85%D9%86-%D8%AA%D9%8F%D9%84%D8%A7%D8%AD%D9%82-%D8%B9%D9%86%D8%A7%D8%B5%D8%B1-%D8%A5%D8%B1%D9%87%D8%A7%D8%A8%D9%8A%D8%A9/2346947</t>
  </si>
  <si>
    <t>https//www.alarabiya.net/ar/arab-and-world/egypt/2015/09/14/%D9%85%D8%B5%D8%B1-%D8%AA%D9%83%D8%B4%D9%81-%D9%85%D9%84%D8%A7%D8%A8%D8%B3%D8%A7%D8%AA-%D9%85%D9%82%D8%AA%D9%84-%D8%A7%D9%84%D8%B3%D9%8A%D8%A7%D8%AD-%D8%A7%D9%84%D9%85%D9%83%D8%B3%D9%8A%D9%83%D9%8A%D9%8A%D9%86-%D8%A8%D9%80-%D8%A7%D9%84%D8%AE%D8%B7%D8%A3-html</t>
  </si>
  <si>
    <t>http//www.vetogate.com/1810719</t>
  </si>
  <si>
    <t>https//www.elwatannews.com/news/details/804240</t>
  </si>
  <si>
    <t>http//www.youm7.com/story/2015/9/14/%D9%88%D8%B2%D9%8A%D8%B1-%D8%A7%D9%84%D8%B3%D9%8A%D8%A7%D8%AD%D8%A9-%D9%8A%D8%A4%D9%83%D8%AF-%D8%A7%D8%B3%D8%AA%D9%82%D8%B1%D8%A7%D8%B1-%D8%A7%D9%84%D8%AD%D8%A7%D9%84%D8%A9-%D8%A7%D9%84%D8%B5%D8%AD%D9%8A%D8%A9-%D9%84%D9%84%D9%85%D8%B5%D8%A7%D8%A8%D9%8A%D9%86-%D9%81%D9%89-%D8%AD%D8%A7%D8%AF%D8%AB-%D8%A7%D9%84%D9%88%D8%A7%D8%AD%D8%A7%D8%AA/2347588</t>
  </si>
  <si>
    <t>https//www.alarabiya.net/ar/arab-and-world/egypt/2015/09/15/%D8%A7%D9%84%D9%85%D9%83%D8%B3%D9%8A%D9%83-%D8%AA%D8%A4%D9%83%D8%AF-%D9%85%D9%82%D8%AA%D9%84-8-%D9%85%D9%86-%D8%B1%D8%B9%D8%A7%D9%8A%D8%A7%D9%87%D8%A7-%D9%81%D9%8A-%D9%87%D8%AC%D9%88%D9%85-%D9%84%D9%84%D8%A3%D9%85%D9%86-%D8%A7%D9%84%D9%85%D8%B5%D8%B1%D9%8Ahtml</t>
  </si>
  <si>
    <t>https//www.elwatannews.com/news/details/804036</t>
  </si>
  <si>
    <t>https//www.alarabiya.net/ar/arab-and-world/egypt/2015/09/14/%D9%85%D8%B5%D8%B1-%D9%85%D9%82%D8%AA%D9%84-%D8%B3%D9%8A%D8%A7%D8%AD-%D9%85%D9%86-%D8%A7%D9%84%D9%85%D9%83%D8%B3%D9%8A%D9%83-%D9%88%D9%85%D8%B5%D8%B1-%D8%A8%D8%B7%D8%B1%D9%8A%D9%82-%D8%A7%D9%84%D8%AE%D8%B7%D8%A3html</t>
  </si>
  <si>
    <t>http//www.almasryalyoum.com/news/details/766729</t>
  </si>
  <si>
    <t>http//www.youm7.com/story/2015/9/14/%D8%AA%D8%AD%D9%82%D9%8A%D9%82%D8%A7%D8%AA-%D8%A3%D9%85%D9%86%D9%8A%D8%A9-%D9%81%D9%89-%D9%85%D9%82%D8%AA%D9%84-12-%D9%88%D8%A5%D8%B5%D8%A7%D8%A8%D8%A9-4-%D8%A2%D8%AE%D8%B1%D9%8A%D9%86-%D8%A8%D8%A7%D8%B3%D8%AA%D9%87%D8%AF%D8%A7%D9%81-%D9%81%D8%B1%D8%AD/2347650</t>
  </si>
  <si>
    <t>http//www.youm7.com/story/2015/9/14/تحقيقات-امنيه-في-مقتل-12-واصابه-4-اخرين-باستهداف-فرح/2347650</t>
  </si>
  <si>
    <t>http//www.youm7.com/story/2015/9/14/%D9%85%D9%82%D8%AA%D9%84-12-%D9%88%D8%A5%D8%B5%D8%A7%D8%A8%D8%A9-4-%D8%A2%D8%AE%D8%B1%D9%8A%D9%86-%D8%A8%D8%A7%D9%84%D8%B1%D8%B5%D8%A7%D8%B5-%D9%81%D9%89-%D9%81%D8%B1%D8%AD-%D8%B4%D8%B9%D8%A8%D9%89-%D8%A8%D8%B3%D9%8A%D9%86%D8%A7%D8%A1/2347484</t>
  </si>
  <si>
    <t>http//www.youm7.com/story/2015/9/20/%D8%A8%D8%A7%D9%84%D9%81%D9%8A%D8%AF%D9%8A%D9%88-%D9%84%D8%AD%D8%B8%D8%A9-%D8%A7%D9%86%D9%81%D8%AC%D8%A7%D8%B1-%D9%82%D9%86%D8%A8%D9%84%D8%A9-%D8%A3%D8%AD%D9%85%D8%AF-%D8%B9%D8%B1%D8%A7%D8%A8%D9%89-%D8%A8%D8%A7%D9%84%D9%85%D9%87%D9%86%D8%AF%D8%B3%D9%8A%D9%86/2355832</t>
  </si>
  <si>
    <t>http//www.dotmsr.com/details/368546/%D9%85%D8%B5%D8%AF%D8%B1-%D8%A3%D9%85%D9%86%D9%89-%D8%A7%D8%B5%D8%A7%D8%A8%D8%A9-%D9%85%D9%83%D8%AA%D8%A8-%D8%B3%D9%8A%D8%A7%D8%AD%D9%8A-%D9%88%D8%B9%D9%82%D8%A7%D8%B1%D9%8A%D9%86-%D9%81%D9%89-%D8%A7%D9%86%D9%81%D8%AC%D8%A7%D8%B1-%D9%85%D9%83%D8%AA%D8%A8-%D8%AA%D8%B5%D8%AF%D9%8A%D9%82%D8%A7%D8%AA-%D8%A7%D9%84%D8%AE%D8%A7%D8%B1%D8%AC%D9%8A%D8%A9</t>
  </si>
  <si>
    <t>http//www.youm7.com/story/2015/9/20/%D8%A8%D8%A7%D9%84%D9%81%D9%8A%D8%AF%D9%8A%D9%88-%D8%A7%D9%86%D9%81%D8%AC%D8%A7%D8%B1-%D8%B9%D8%A8%D9%88%D8%A9-%D9%81%D9%89-%D8%B4%D8%A7%D8%B1%D8%B9-%D8%A3%D8%AD%D9%85%D8%AF-%D8%B9%D8%B1%D8%A7%D8%A8%D9%89-%D8%A8%D8%A7%D9%84%D9%85%D9%87%D9%86%D8%AF%D8%B3%D9%8A%D9%86-%D9%88-%D9%83%D8%B1%D8%AF%D9%88%D9%86/2355715</t>
  </si>
  <si>
    <t>http//www.youm7.com/story/2015/9/4/%D9%81%D9%89-%D9%88%D8%A7%D9%82%D8%B9%D8%A9-%D8%A7%D8%B3%D8%AA%D8%B4%D9%87%D8%A7%D8%AF-%D8%A3%D9%85%D9%8A%D9%86-%D8%B4%D8%B1%D8%B7%D8%A9-%D8%A7%D9%84%D9%87%D8%B1%D9%85-%D8%B4%D9%87%D9%88%D8%AF-%D9%84%D9%80-%D8%A7%D9%84%D9%8A%D9%88%D9%85-%D8%A7%D9%84%D8%B3%D8%A7%D8%A8%D8%B9/2334136</t>
  </si>
  <si>
    <t>http//www.youm7.com/story/2015/9/7/%D8%A7%D9%86%D9%81%D8%AC%D8%A7%D8%B1-%D8%B3%D9%8A%D8%A7%D8%B1%D8%A9-%D9%8A%D8%AB%D9%8A%D8%B1-%D8%A7%D9%84%D8%B0%D8%B9%D8%B1-%D8%A3%D9%85%D8%A7%D9%85-%D9%85%D8%B3%D8%AA%D8%B4%D9%81%D9%89-%D8%A7%D9%84%D8%B1%D9%85%D8%AF-%D8%A8%D8%A7%D9%84%D8%AC%D9%8A%D8%B2%D8%A9-%D9%85%D8%AC%D9%87%D9%88%D9%84-%D8%B2%D8%B1%D8%B9/2337749</t>
  </si>
  <si>
    <t>http//www.almasryalyoum.com/news/details/806502</t>
  </si>
  <si>
    <t>http//www.almasryalyoum.com/news/details/806636</t>
  </si>
  <si>
    <t>http//www.youm7.com/Tags/Index?id=211470&amp;tag=انفجار-المطريه</t>
  </si>
  <si>
    <t>http//www.youm7.com/story/2015/3/3/بالصور-والفيديو-المطريه-لاتنام-ذعر-بشارع-المطراوي-عقب-انفجار-عبوتين/2089924</t>
  </si>
  <si>
    <t>https//www.elwatannews.com/news/details/675561</t>
  </si>
  <si>
    <t>http//www.almasryalyoum.com/news/details/669098</t>
  </si>
  <si>
    <t>http//www.tahrirnews.com/posts/227111/موبينيل+++قنبله+بدائيه++المطريه+++اخبار+الحوادث+</t>
  </si>
  <si>
    <t>http//www.masrawy.com/news/news_egypt/details/2017/9/11/1152646/-محللان-امنيان-هجوم-العريش-رد-فعل-علي-تصفيه-ارهابيي-ارض-اللواء</t>
  </si>
  <si>
    <t>http//www.akhbarqena.com/صوره-اخواني-انفجرت-في-جسده-قنبله-قبل-ز/</t>
  </si>
  <si>
    <t>http//www.masralarabia.com/%D8%A7%D8%AE%D8%A8%D8%A7%D8%B1-%D9%85%D8%B5%D8%B1/531671-%D8%A8%D8%A7%D9%84%D8%B5%D9%88%D8%B1-%D8%AA%D9%81%D8%A7%D8%B5%D9%8A%D9%84-%D8%A7%D9%86%D9%81%D8%AC%D8%A7%D8%B1-%D9%82%D9%86%D8%A8%D9%84%D8%A9-%D9%81%D9%8A-%D8%AD%D8%A7%D9%85%D9%84%D9%87%D8%A7-%D8%A3%D9%85%D8%A7%D9%85-%D9%85%D8%AD%D9%83%D9%85%D8%A9-%D9%86%D9%82%D8%A7%D8%AF%D8%A9-%D8%A8%D9%82%D9%86%D8%A7</t>
  </si>
  <si>
    <t>http//www.copts-united.com/Articlephp?I=2212&amp;A=194992</t>
  </si>
  <si>
    <t>http//www.vetogate.com/1538598</t>
  </si>
  <si>
    <t>http//www.elbaladnews/1387403</t>
  </si>
  <si>
    <t>https//www.skynewsarabia.com/web/article/752252/مقتل-عناصر-أنصار-بيت-المقدس-بسيناء</t>
  </si>
  <si>
    <t>http//www.almasryalyoum.com/news/details/762185</t>
  </si>
  <si>
    <t>http//www.vetogate.com/1960433</t>
  </si>
  <si>
    <t>https//www.christian-dogma.com/t972673-%D8%B9%D8%A7%D8%AC%D9%84-%D8%A7%D9%86%D9%81%D8%AC%D8%A7%D8%B1-%D8%B9%D8%A8%D9%88%D8%A9-%D9%86%D8%A7%D8%B3%D9%81%D8%A9-%D8%A8%D9%85%D8%AF%D8%B1%D8%B9%D8%A9-%D8%B4%D8%B1%D8%B7%D8%A9-%D8%A8%D8%A7%D9%84%D8%B9%D8%B1%D9%8A%D8%B4-%D9%88%D8%B3%D9%82%D9%88%D8%B7-%D9%85%D8%B5%D8%A7%D8%A8%D9%8A%D9%86</t>
  </si>
  <si>
    <t>http//www.almasryalyoum.com/news/details/645052</t>
  </si>
  <si>
    <t>http//www.almasryalyoum.com/news/details/645028</t>
  </si>
  <si>
    <t>http//www.almasryalyoum.com/news/details/828501</t>
  </si>
  <si>
    <t>https//www.alarabiya.net/ar/arab-and-world/egypt/2015/01/28/%D9%85%D8%B5%D8%B1-%D8%A5%D8%B5%D8%A7%D8%A8%D8%A9-7-%D8%A8%D8%A7%D9%86%D9%81%D8%AC%D8%A7%D8%B1-%D9%82%D9%86%D8%A8%D9%84%D8%A9-%D9%82%D8%B1%D8%A8-%D9%83%D9%85%D9%8A%D9%86-%D8%A3%D9%85%D9%86%D9%8A-%D8%A8%D8%A7%D9%84%D9%82%D9%84%D9%8A%D9%88%D8%A8%D9%8A%D8%A9html</t>
  </si>
  <si>
    <t>http//www.youm7.com/story/2015/1/27/%D8%A7%D9%84%D8%B5%D8%AD%D8%A9-%D8%A5%D8%B5%D8%A7%D8%A8%D8%A9-%D9%A8-%D9%81%D9%89-%D8%AD%D8%A7%D8%AF%D8%AB-%D8%A7%D9%86%D9%81%D8%AC%D8%A7%D8%B1-%D9%82%D9%86%D8%A8%D9%84%D8%A9-%D9%83%D9%85%D9%8A%D9%86-%D9%85%D8%B3%D8%B7%D8%B1%D8%AF-%D8%A8%D8%A7%D9%84%D9%82%D9%84%D9%8A%D9%88%D8%A8%D9%8A%D8%A9/2043854</t>
  </si>
  <si>
    <t>https//www.egynews.net/149510/النيابه-تعاين-موقع-انفجار-كمين-مسطرد-ا/</t>
  </si>
  <si>
    <t>http//www.almasryalyoum.com/news/details/643144</t>
  </si>
  <si>
    <t>http//www.egynews.net/149510/%D8%A7%D9%84%D9%86%D9%8A%D8%A7%D8%A8%D8%A9-%D8%AA%D8%B9%D8%A7%D9%8A%D9%86-%D9%85%D9%88%D9%82%D8%B9-%D8%A7%D9%86%D9%81%D8%AC%D8%A7%D8%B1-%D9%83%D9%85%D9%8A%D9%86-%D9%85%D8%B3%D8%B7%D8%B1%D8%AF-%D8%A7/</t>
  </si>
  <si>
    <t>https//www.alarabiya.net/ar/arab-and-world/egypt/2015/02/01/%D8%A7%D8%B5%D8%A7%D8%A8%D8%A9-6-%D9%85%D8%AC%D9%86%D8%AF%D9%8A%D9%86-%D8%A5%D8%AB%D8%B1-%D8%A7%D8%B7%D9%84%D8%A7%D9%82-%D8%A7%D9%84%D9%86%D8%A7%D8%B1-%D8%B9%D9%84%D9%89-%D9%85%D9%88%D8%A7%D9%82%D8%B9-%D8%A3%D9%85%D9%86%D9%8A%D8%A9-%D8%A8%D8%B1%D9%81%D8%ADhtml</t>
  </si>
  <si>
    <t>https//www.alarabiya.net/ar/arab-and-world/egypt/2015/02/08/مصر-انفجار-3-قنابل-في-مطعم-كنتاكي-بحلوان-html</t>
  </si>
  <si>
    <t>http//www.youm7.com/story/2015/2/8/صور-اثار-انفجار-شارع-رايل-بجوار-كنتاكي-بمنطقه-حلوان/2058406</t>
  </si>
  <si>
    <t>http//www.egypt-today.com/814/سماع-دوي-انفجار-بجوار-محل-كنتاكي-في-منطقه-حلوان</t>
  </si>
  <si>
    <t>https//www.alarabiya.net/ar/arab-and-world/egypt/2015/02/13/%D8%A5%D8%B5%D8%A7%D8%A8%D8%A9-%D8%B6%D8%A7%D8%A8%D8%B7-%D9%888-%D9%85%D8%AC%D9%86%D8%AF%D9%8A%D9%86-%D9%81%D9%8A-%D8%A7%D9%86%D9%81%D8%AC%D8%A7%D8%B1-%D8%A8%D9%85%D9%86%D8%B7%D9%82%D8%A9-%D8%B9%D9%8A%D9%86-%D8%B4%D9%85%D8%B3html</t>
  </si>
  <si>
    <t>http//www.albawabhnews.com/1112395</t>
  </si>
  <si>
    <t>http//www.almasryalyoum.com/news/details/656419</t>
  </si>
  <si>
    <t>https//www.alarabiya.net/ar/arab-and-world/egypt/2015/02/13/اصابه-ضابط-و8-مجندين-في-انفجار-بمنطقه-عين-شمسhtml</t>
  </si>
  <si>
    <t>http//www.masrawy.com/News/News_Egypt/details/2015/2/13/459555/11-صوره-ترصد-اثار-انفجار-عبوه-ناسفه-امام-قسم-عين-شمس</t>
  </si>
  <si>
    <t>http//www.dotmsr.com/details/205688/صور-ضابط-انفجار-عين-شمس-حينما-تموت-الابتسامه</t>
  </si>
  <si>
    <t>https//www.elwatannews.com/news/details/661915</t>
  </si>
  <si>
    <t>http//www.youm7.com/story/2015/2/13/%D8%A8%D8%A7%D9%84%D9%81%D9%8A%D8%AF%D9%8A%D9%88-%D8%A7%D9%84%D9%85%D8%B9%D9%85%D9%84-%D8%A7%D9%84%D8%AC%D9%86%D8%A7%D8%A6%D9%89-%D9%8A%D8%B9%D8%A7%D9%8A%D9%86-%D9%85%D9%88%D9%82%D8%B9-%D8%A7%D9%86%D9%81%D8%AC%D8%A7%D8%B1-%D9%82%D9%86%D8%A8%D9%84%D8%A9-%D8%B9%D9%8A%D9%86-%D8%B4%D9%85%D8%B3/2065748</t>
  </si>
  <si>
    <t>https//www.alarabiya.net/ar/arab-and-world/egypt/2015/02/26/%D9%85%D8%B5%D8%B1-%D8%A7%D9%84%D8%B9%D8%AB%D9%88%D8%B1-%D8%B9%D9%84%D9%89-%D8%B9%D8%A8%D9%88%D8%A9-%D9%86%D8%A7%D8%B3%D9%81%D8%A9-%D8%A3%D9%85%D8%A7%D9%85-%D9%82%D8%B5%D8%B1-%D8%A7%D9%84%D9%82%D8%A8%D8%A9-%D8%A7%D9%84%D8%B1%D8%A6%D8%A7%D8%B3%D9%8Ahtml</t>
  </si>
  <si>
    <t>https//www.alarabiya.net/ar/arab-and-world/egypt/2015/03/22/منزل-وزير-الاوقاف-المصري-يتعرض-لاعتداء-ارهابيhtml</t>
  </si>
  <si>
    <t>https//www.alarabiya.net/ar/arab-and-world/egypt/2015/04/14/-%D9%85%D8%B5%D8%B1-%D9%85%D9%82%D8%AA%D9%84-%D8%A3%D9%85%D9%8A%D9%86-%D8%B4%D8%B1%D8%B7%D8%A9-%D9%88%D8%A5%D8%B5%D8%A7%D8%A8%D8%A9-%D8%A7%D8%AB%D9%86%D9%8A%D9%86-%D8%A2%D8%AE%D8%B1%D9%8A%D9%86-%D8%A8%D8%A7%D9%84%D9%82%D9%84%D9%8A%D9%88%D8%A8%D9%8A%D8%A9html</t>
  </si>
  <si>
    <t>http//www.tahrirnews.com/posts/151499/%D9%87%D8%AC%D9%88%D9%85+%D9%85%D8%B3%D9%84%D8%AD+++%D9%86%D9%82%D8%B7%D8%A9+%D9%85%D8%B7%D8%A7%D9%81%D8%A6+++%D8%A7%D9%84%D9%82%D9%84%D9%8A%D9%88%D8%A8%D9%8A%D8%A9+++%D8%A3%D8%AE%D8%A8%D8%A7%D8%B1+%D8%A7%D9%84%D8%AD%D9%88%D8%A7%D8%AF%D8%AB+</t>
  </si>
  <si>
    <t>https//www.alarabiya.net/ar/arab-and-world/egypt/2015/04/25/4-قتلي-من-الاخوان-في-انفجار-مخزن-متفجرات-ببني-سويف-html</t>
  </si>
  <si>
    <t>http//www.shorouknews.com/news/viewaspx?cdate=25042015&amp;id=17253747-a9a8-4d55-ac61-c41768998289</t>
  </si>
  <si>
    <t>https//www.alarabiya.net/ar/arab-and-world/egypt/2015/05/23/%D9%85%D8%B5%D8%B1-%D8%AD%D8%B1%D9%8A%D9%82-%D9%87%D8%A7%D8%A6%D9%84-%D8%AF%D8%A7%D8%AE%D9%84-%D9%82%D8%B3%D9%85-%D8%B4%D8%B1%D8%B7%D8%A9-%D8%A7%D9%84%D8%B9%D8%AC%D9%88%D8%B2%D8%A9html</t>
  </si>
  <si>
    <t>http//www.youm7.com/story/2015/5/23/%D8%A8%D8%A7%D9%84%D9%81%D9%8A%D8%AF%D9%8A%D9%88-%D9%88%D8%A7%D9%84%D8%B5%D9%88%D8%B1-%D8%AD%D8%B1%D9%8A%D9%82-%D9%82%D8%B3%D9%85-%D8%A7%D9%84%D8%B9%D8%AC%D9%88%D8%B2%D8%A9-%D9%8A%D8%AF%D9%85%D8%B1-%D9%85%D8%AD%D8%AA%D9%88%D9%8A%D8%A7%D8%AA-%D8%BA%D8%B1%D9%81%D8%A9-%D8%A7%D9%84%D9%85%D8%B6%D8%A8%D9%88%D8%B7%D8%A7%D8%AA-%D8%A5%D8%AD%D8%A8%D8%A7%D8%B7/2194015</t>
  </si>
  <si>
    <t>https//www.alarabiya.net/ar/arab-and-world/egypt/2015/07/01/%D9%85%D8%B5%D8%B1-%D9%85%D9%82%D8%AA%D9%84-%D8%B4%D8%B1%D8%B7%D9%8A-%D9%81%D9%8A-%D8%AD%D9%84%D9%88%D8%A7%D9%86-%D9%88%D8%A5%D8%B5%D8%A7%D8%A8%D8%A9-%D9%85%D8%B3%D9%84%D8%AD-%D9%81%D9%8A-%D8%A8%D9%86%D9%8A-%D8%B3%D9%88%D9%8A%D9%81-html</t>
  </si>
  <si>
    <t>https//www.alarabiya.net/ar/arab-and-world/egypt/2015/07/01/10%D8%B9%D9%85%D9%84%D9%8A%D8%A7%D8%AA-%D8%A5%D8%B1%D9%87%D8%A7%D8%A8%D9%8A%D8%A9-%D8%AA%D8%B6%D8%B1%D8%A8-%D9%85%D8%AD%D8%A7%D9%81%D8%B8%D8%A7%D8%AA-%D9%85%D8%B5%D8%B1-%D9%81%D9%8A-%D8%B0%D9%83%D8%B1%D9%89-%D8%AB%D9%88%D8%B1%D8%A9-30-%D9%8A%D9%88%D9%86%D9%8A%D9%88html</t>
  </si>
  <si>
    <t>https//www.alarabiya.net/ar/arab-and-world/egypt/2015/09/01/%D8%A5%D8%AD%D8%A8%D8%A7%D8%B7-%D8%B9%D9%85%D9%84%D9%8A%D8%A9-%D8%A7%D9%86%D8%AA%D8%AD%D8%A7%D8%B1%D9%8A%D8%A9-%D9%81%D9%8A-%D9%85%D9%82%D8%B1-%D8%A3%D9%85%D9%86%D9%8A-%D8%A8%D8%A7%D9%84%D8%B9%D8%B1%D9%8A%D8%B4-%D9%88%D9%85%D9%82%D8%AA%D9%84-%D9%85%D9%86%D9%81%D8%B0%D9%87%D8%A7html</t>
  </si>
  <si>
    <t>http//www.almasryalyoum.com/news/details/802995</t>
  </si>
  <si>
    <t>https//www.alarabiya.net/ar/arab-and-world/egypt/2015/09/07/مقتل-ضابط-ومجند-بانفجار-في-سيناءhtml</t>
  </si>
  <si>
    <t>http//www.watani.net.com/2015/09/ننشر-صوره-شهيد-سنجرج-في-تفجيرات-رفح/353793/</t>
  </si>
  <si>
    <t>https//www.alarabiya.net/ar/arab-and-world/egypt/2015/10/18/%D8%AD%D8%A7%D9%84%D8%A9-%D9%88%D9%81%D8%A7%D8%A9-%D9%8811%D9%85%D8%B5%D8%A7%D8%A8%D8%A7%D9%8B-%D9%81%D9%8A-%D8%A7%D9%84%D9%8A%D9%88%D9%85-%D8%A7%D9%84%D8%A3%D9%88%D9%84-%D9%84%D8%A7%D9%86%D8%AA%D8%AE%D8%A7%D8%A8%D8%A7%D8%AA-%D9%85%D8%B5%D8%B1-html</t>
  </si>
  <si>
    <t>http//www.tahrirnews.com/posts/328041/%D8%A5%D8%B5%D8%A7%D8%A8%D8%A9+6+%D9%85%D9%86+%D8%A3%D9%81%D8%B1%D8%A7%D8%AF+%D8%A7%D9%84%D8%B4%D8%B1%D8%B7%D8%A9+%D9%81%D9%8A+%D8%A7%D9%86%D9%81%D8%AC%D8%A7%D8%B1+%D8%B9%D8%A8%D9%88%D8%A9+%D9%86%D8%A7%D8%B3%D9%81%D8%A9+%D8%A8%D8%A7%D9%84%D8%B9%D8%B1%D9%8A%D8%B4</t>
  </si>
  <si>
    <t>https//www.alarabiya.net/ar/arab-and-world/egypt/2015/11/06/%D8%A7%D9%84%D8%B7%D8%A7%D8%A6%D8%B1%D8%A9-%D8%A7%D9%84%D8%B1%D9%88%D8%B3%D9%8A%D8%A9-%D8%A7%D9%84%D8%B5%D9%86%D8%AF%D9%88%D9%82-%D8%A7%D9%84%D8%A3%D8%B3%D9%88%D8%AF-%D8%A7%D9%84%D8%A3%D9%88%D9%84-%D9%8A%D9%81%D8%A7%D9%82%D9%85-%D8%A7%D9%84%D8%BA%D9%85%D9%88%D8%B6html</t>
  </si>
  <si>
    <t>http//www.shorouknews.com/news/viewaspx?cdate=31102015&amp;id=952e945b-2e05-401c-9788-6d2bb7d4c5e7</t>
  </si>
  <si>
    <t>http//www.masrawy.com/news/News_Press/details/2015/10/31/685526/2015-%D8%B3%D9%82%D9%88%D8%B7-%D8%A7%D9%84%D8%B7%D8%A7%D8%A6%D8%B1%D8%A9-%D8%B1%D9%82%D9%85-23-%D8%AA%D9%82%D8%B1%D9%8A%D8%B1</t>
  </si>
  <si>
    <t>https//www.alarabiya.net/ar/arab-and-world/egypt/2015/12/17/-%D9%85%D8%B5%D8%B1-%D8%A5%D8%B5%D8%A7%D8%A8%D8%A9-%D8%B1%D8%A6%D9%8A%D8%B3-%D8%AC%D8%A7%D9%85%D8%B9%D8%A9-%D8%A7%D9%84%D8%B2%D9%82%D8%A7%D8%B2%D9%8A%D9%82-%D8%A8%D9%87%D8%AC%D9%88%D9%85-%D8%A5%D8%B1%D9%87%D8%A7%D8%A8%D9%8Ahtml</t>
  </si>
  <si>
    <t>http//www.watani.net.com/2015/12/%D9%85%D8%AD%D8%A7%D9%81%D8%B8-%D8%A7%D9%84%D8%B4%D8%B1%D9%82%D9%8A%D8%A9-%D9%8A%D8%B2%D9%88%D8%B1-%D8%B1%D8%A6%D9%8A%D8%B3-%D8%AC%D8%A7%D9%85%D8%B9%D8%A9-%D8%A7%D9%84%D8%B2%D9%82%D8%A7%D8%B2%D9%8A/414529/</t>
  </si>
  <si>
    <t>http//www.youm7.com/story/2015/12/18/%D8%A7%D9%84%D8%B4%D9%8A%D8%AD%D9%89-%D9%8A%D8%B2%D9%88%D8%B1-%D9%85%D8%B3%D8%AA%D8%B4%D9%81%D9%89-%D8%AC%D8%A7%D9%85%D8%B9%D8%A9-%D8%A7%D9%84%D8%B2%D9%82%D8%A7%D8%B2%D9%8A%D9%82-%D9%84%D9%84%D8%A7%D8%B7%D9%85%D8%A6%D9%86%D8%A7%D9%86-%D8%B9%D9%84%D9%89-%D8%A7%D9%84%D8%AF%D9%83%D8%AA%D9%88%D8%B1-%D9%86%D9%88%D8%B1-%D8%A7%D9%84%D8%AF%D9%8A%D9%86/2498502</t>
  </si>
  <si>
    <t>https//www.alarabiya.net/ar/arab-and-world/egypt/2015/12/17/-مصر-اصابه-رئيس-جامعه-الزقازيق-بهجوم-ارهابيhtml</t>
  </si>
  <si>
    <t>http//www.vetogate.com/1955648</t>
  </si>
  <si>
    <t>https//www.light-dark.net/t568138-%D8%AA%D9%81%D8%A7%D8%B5%D9%8A%D9%84-%D8%AC%D8%AF%D9%8A%D8%AF%D8%A9-%D9%81%D9%89-%D8%A5%D8%B7%D9%84%D8%A7%D9%82-%D9%85%D8%AC%D9%87%D9%88%D9%84%D9%8A%D9%86-%D8%A7%D9%84%D9%86%D8%A7%D8%B1-%D8%B9%D9%84%D9%89-%D8%B1%D8%A6%D9%8A%D8%B3-%D8%AC%D8%A7%D9%85%D8%B9%D8%A9-%D8%A7%D9%84%D8%B2%D9%82%D8%A7%D8%B2%D9%8A%D9%82</t>
  </si>
  <si>
    <t>https//www.almasryalyoum.com/news/details/745423</t>
  </si>
  <si>
    <t>https//www.almasryalyoum.com/news/details/767708</t>
  </si>
  <si>
    <t>http//www.albawabhnews.com/2002492</t>
  </si>
  <si>
    <t>https//www.alsohagia.com/?p=21748</t>
  </si>
  <si>
    <t>https//www.arab48.com/اخبار-عربيه-ودوليه/اخبار-مصر/2015/08/08/مصر-مقتل-شرطي-في-هجوم-علي-سياره-تقل-سجناء</t>
  </si>
  <si>
    <t>http//www.watani.net.com/2015/08/مدير-امن-الفيوم-يزور-مصابي-الحادث-الار/340827/</t>
  </si>
  <si>
    <t>http//www.almasryalyoum.com/news/details/788631</t>
  </si>
  <si>
    <t>http//www.almasryalyoum.com/news/details/788702</t>
  </si>
  <si>
    <t>http//www.watani.net.com/2015/08/نقل-المصابين-في-الهجوم-الارهابي-علي-سي/340836/</t>
  </si>
  <si>
    <t>https//www.christian-dogma.com/t754105</t>
  </si>
  <si>
    <t>https//www.christian-dogma.com/t796254</t>
  </si>
  <si>
    <t>https//www.egynews.net/143523/فريق-من-النيابه-العامه-يتفقد-موقع-انفج/</t>
  </si>
  <si>
    <t>http//www.egynews.net/143523/%D9%81%D8%B1%D9%8A%D9%82-%D9%85%D9%86-%D8%A7%D9%84%D9%86%D9%8A%D8%A7%D8%A8%D8%A9-%D8%A7%D9%84%D8%B9%D8%A7%D9%85%D8%A9-%D9%8A%D8%AA%D9%81%D9%82%D8%AF-%D9%85%D9%88%D9%82%D8%B9-%D8%A7%D9%86%D9%81%D8%AC/</t>
  </si>
  <si>
    <t>https//www.egynews.net/144941/العثور-علي-قنبلتين-صوت-زرعها-مجهولين-ب/</t>
  </si>
  <si>
    <t>https//www.egynews.net/150040/انفجار-قنبله-صوتيه-بميدان-المحطه-في-اس/</t>
  </si>
  <si>
    <t>https//www.egynews.net/153127/بالصور-ابطال-مفعول-قنبله-هيكليه-وضعها/</t>
  </si>
  <si>
    <t>https//www.egynews.net/159764/اداره-المفرقعات-لا-صحه-لما-تردد-عن-انف/</t>
  </si>
  <si>
    <t>https//www.egynews.net/160284/السكك-الحديديهاستئناف-الحركه-بعد-انف/</t>
  </si>
  <si>
    <t>https//www.egynews.net/163702/ابطال-مفعول-3-قنابل-شديده-الانفجار-اسفل/</t>
  </si>
  <si>
    <t>https//www.egynews.net/183298/الصحه-عدم-وقوع-اصابات-في-انفجار-العبوه/</t>
  </si>
  <si>
    <t>https//www.egynews.net/185984/مصدر-امني-انفجار-كوم-امبو-اسفر-عن-خسائر/</t>
  </si>
  <si>
    <t>http//www.youm7.com/story/2015/3/5/بالصور-تفاصيل-حادث-انفجار-قنبله-بمحطه-سكه-حديد-كوم-امبو/2093171</t>
  </si>
  <si>
    <t>https//www.egynews.net/185652/انفجار-قنبله-بسكه-حديد-كوم-امبو-يؤدي-لح/</t>
  </si>
  <si>
    <t>http//www.youm7.com/story/2015/3/5/%D8%A3%D9%88%D9%84-%D9%81%D9%8A%D8%AF%D9%8A%D9%88-%D9%88%D8%B5%D9%88%D8%B1-%D9%84%D8%A7%D9%86%D9%81%D8%AC%D8%A7%D8%B1-%D9%82%D9%86%D8%A8%D9%84%D8%A9-%D8%A8%D9%85%D8%AD%D8%B7%D8%A9-%D8%B3%D9%83%D9%83-%D8%AD%D8%AF%D9%8A%D8%AF-%D9%83%D9%88%D9%85-%D8%A3%D9%85%D8%A8%D9%88/2092841</t>
  </si>
  <si>
    <t>http//www.egynews.net/185652/%D8%A7%D9%86%D9%81%D8%AC%D8%A7%D8%B1-%D9%82%D9%86%D8%A8%D9%84%D8%A9-%D8%A8%D8%B3%D9%83%D8%A9-%D8%AD%D8%AF%D9%8A%D8%AF-%D9%83%D9%88%D9%85-%D8%A7%D9%85%D8%A8%D9%88-%D9%8A%D8%A4%D8%AF%D9%89-%D9%84%D8%AD/</t>
  </si>
  <si>
    <t>https//www.egynews.net/191612/نيابه-الخانكه-تعاين-مكان-انفجار-ابو-زع/</t>
  </si>
  <si>
    <t>https//www.egynews.net/tag/نيابه-ابوزعبل-الخانكه-حادث/</t>
  </si>
  <si>
    <t>https//www.egynews.net/192272/انفجار-4-عبوات-من-8-ثبتها-مجهولون-بقواعد/</t>
  </si>
  <si>
    <t>http//www.egynews.net/192272/%D8%A7%D9%86%D9%81%D8%AC%D8%A7%D8%B1-4-%D8%B9%D8%A8%D9%88%D8%A7%D8%AA-%D9%85%D9%86-8-%D8%AB%D8%A8%D8%AA%D9%87%D8%A7-%D9%85%D8%AC%D9%87%D9%88%D9%84%D9%88%D9%86-%D8%A8%D9%82%D9%88%D8%A7%D8%B9%D8%AF/</t>
  </si>
  <si>
    <t>http//www.almasryalyoum.com/news/details/698967</t>
  </si>
  <si>
    <t>https//www.egynews.net/218013/انفجار-قنبله-اعلي-كوبري-15-مايو/</t>
  </si>
  <si>
    <t>https//www.egynews.net/217747/%D8%A7%D9%84%D8%B5%D8%AD%D8%A9-%D8%B4%D9%87%D9%8A%D8%AF-%D9%88%D9%85%D8%B5%D8%A7%D8%A8%D8%A7%D9%86-%D9%81%D9%89-%D8%AD%D8%A7%D8%AF%D8%AB-%D8%A7%D9%86%D9%81%D8%AC%D8%A7%D8%B1-%D8%A3%D8%B3%D9%81%D9%84/</t>
  </si>
  <si>
    <t>http//www.masrawy.com/News/News_Cases/details/2015/4/5/494307/%D8%A7%D9%84%D8%AF%D8%A7%D8%AE%D9%84%D9%8A%D8%A9-%D9%85%D8%B5%D8%B1%D8%B9-%D8%A3%D9%85%D9%8A%D9%86-%D8%B4%D8%B1%D8%B7%D8%A9-%D9%88%D8%A5%D8%B5%D8%A7%D8%A8%D8%A9-%D9%85%D9%88%D8%A7%D8%B7%D9%86%D9%8A%D9%86-%D9%81%D9%8A-%D8%A7%D9%86%D9%81%D8%AC%D8%A7%D8%B1-%D9%83%D9%88%D8%A8%D8%B1%D9%8A-15-%D9%85%D8%A7%D9%8A%D9%88</t>
  </si>
  <si>
    <t>https//www.egynews.net/220246/%D8%A5%D8%B5%D8%A7%D8%A8%D8%A9-%D9%81%D8%B1%D8%AF-%D8%B4%D8%B1%D8%B7%D8%A9-%D9%88%D9%85%D9%88%D8%A7%D8%B7%D9%86-%D9%81%D9%8A-%D8%A5%D8%B7%D9%84%D8%A7%D9%82-%D8%A3%D8%B9%D9%8A%D8%B1%D8%A9-%D8%AE%D8%B1/</t>
  </si>
  <si>
    <t>http//www.dotmsr.com/details/252546/%D8%A7%D9%84%D9%86%D9%8A%D8%A7%D8%A8%D8%A9-%D8%A3%D9%85%D9%8A%D9%86-%D8%A7%D9%84%D8%B4%D8%B1%D8%B7%D8%A9-%D8%A7%D9%84%D9%85%D8%B5%D8%A7%D8%A8-%D8%AD%D8%A7%D9%84%D8%AA%D9%87-%D8%AE%D8%B7%D8%B1%D8%A9</t>
  </si>
  <si>
    <t>http//www.albawabhnews.com/1219192</t>
  </si>
  <si>
    <t>https//www.egynews.net/603618/انفجار-محدث-صوت-علي-قضبان-مترو-مصر-الجد/</t>
  </si>
  <si>
    <t>https//www.elwatannews.com/news/details/776035</t>
  </si>
  <si>
    <t>https//www.egynews.net/656684/%D8%AA%D9%81%D8%AC%D9%8A%D8%B1-%D9%85%D8%AD%D9%88%D9%84-%D8%A7%D9%84%D9%83%D9%87%D8%B1%D8%A8%D8%A7%D8%A1-%D8%A7%D9%84%D8%B1%D8%A6%D9%8A%D8%B3%D9%89-%D8%A8%D9%85%D8%B1%D9%83%D8%B2-%D9%87%D9%87%D9%8A/</t>
  </si>
  <si>
    <t>https//www.elwatannews.com/news/details/1316527</t>
  </si>
  <si>
    <t>https//www.elwatannews.com/news/details/651252</t>
  </si>
  <si>
    <t>https//www.elwatannews.com/news/details/651504</t>
  </si>
  <si>
    <t>http//www.youm7.com/story/2015/1/30/%D8%AA%D8%BA%D8%B7%D9%8A%D8%A9-%D9%83%D8%A7%D9%85%D9%84%D8%A9-%D9%84%D8%AD%D8%A7%D8%AF%D8%AB-%D8%A7%D9%84%D8%B9%D8%B1%D9%8A%D8%B4-%D8%A7%D9%84%D8%A5%D8%B1%D9%87%D8%A7%D8%A8%D9%89-%D9%84%D8%AD%D8%B8%D8%A9-%D8%A8%D9%84%D8%AD%D8%B8%D8%A9/2046620</t>
  </si>
  <si>
    <t>https//www.alarabiya.net/ar/arab-and-world/egypt/2015/01/31/%D9%85%D8%B9%D9%84%D9%88%D9%85%D8%A7%D8%AA-%D8%AC%D8%AF%D9%8A%D8%AF%D8%A9-%D8%B9%D9%86-%D9%87%D8%AC%D9%88%D9%85-%D8%B3%D9%8A%D9%86%D8%A7%D8%A1-%D9%88%D9%82%D8%B5%D9%81-%D8%AC%D9%88%D9%8A-%D8%B9%D9%84%D9%89-%D8%A7%D9%84%D9%85%D8%AA%D8%B7%D8%B1%D9%81%D9%8A%D9%86html</t>
  </si>
  <si>
    <t>https//www.elwatannews.com/news/details/672454</t>
  </si>
  <si>
    <t>http//www.tahrirnews.com/posts/229663/%D8%A7%D9%84%D9%81%D9%8A%D9%88%D9%85+++%D9%87%D8%AC%D9%88%D9%85+%D9%85%D8%B3%D9%84%D8%AD+++%D9%86%D9%82%D8%B7%D8%A9+%D8%B4%D8%B1%D8%B7%D8%A9++%D8%A3%D8%AE%D8%A8%D8%A7%D8%B1+%D8%A7%D9%84%D8%AD%D9%88%D8%A7%D8%AF%D8%AB+</t>
  </si>
  <si>
    <t>https//www.elwatannews.com/news/details/675386</t>
  </si>
  <si>
    <t>http//www.youm7.com/story/2015/3/2/انفجار-قرب-شركه-جاسكو-للغاز-في-التجمع-الخامس/2089601</t>
  </si>
  <si>
    <t>https//www.elwatannews.com/news/details/678016</t>
  </si>
  <si>
    <t>http//www.almasryalyoum.com/news/details/672065</t>
  </si>
  <si>
    <t>http//www.almasryalyoum.com/news/details/672047</t>
  </si>
  <si>
    <t>https//www.elwatannews.com/news/details/709936</t>
  </si>
  <si>
    <t>https//www.mobtada.com/n_detailsphp?ID=319162</t>
  </si>
  <si>
    <t>http//www.masrawy.com/News/News_Regions/details/2015/4/15/530977/مصدر-قتيل-في-انفجار-استاد-كفر-الشيخ-و-5-مصابين-حتي-الان-م-حد-ث</t>
  </si>
  <si>
    <t>http//www.almasryalyoum.com/news/details/708049</t>
  </si>
  <si>
    <t>http//www.almasryalyoum.com/tag/346536</t>
  </si>
  <si>
    <t>http//www.youm7.com/story/2015/4/15/اسماء-شهداء-ومصابي-حادث-انفجار-قنبله-كفر-الشيخ/2142545</t>
  </si>
  <si>
    <t>http//www.elbaladnews/1487130</t>
  </si>
  <si>
    <t>http//www.youm7.com/story/2015/4/15/مصدر-امني-3-شهداء-واصابه-4-في-حادث-استاد-كفر/2142240</t>
  </si>
  <si>
    <t>http//www.akhbarak.net/articles/18363876-المقال-من-المصدر-ننشر-صور-شهيدي-انفجار</t>
  </si>
  <si>
    <t>http//www.masrawy.com/News/News_Regions/details/2015/4/15/531170/نقل-مصابي-حادث-استاد-كفر-الشيخ-لمستشفي-القوات-المسلحه-بالمعادي-صور</t>
  </si>
  <si>
    <t>http//www.almasryalyoum.com/news/details/708744</t>
  </si>
  <si>
    <t>http//www.albawabhnews.com/1234524</t>
  </si>
  <si>
    <t>http//www.youm7.com/story/2015/4/15/%D8%A3%D8%B3%D9%85%D8%A7%D8%A1-%D8%B4%D9%87%D8%AF%D8%A7%D8%A1-%D9%88%D9%85%D8%B5%D8%A7%D8%A8%D9%89-%D8%AD%D8%A7%D8%AF%D8%AB-%D8%A7%D9%86%D9%81%D8%AC%D8%A7%D8%B1-%D9%82%D9%86%D8%A8%D9%84%D8%A9-%D9%83%D9%81%D8%B1-%D8%A7%D9%84%D8%B4%D9%8A%D8%AE/2142545</t>
  </si>
  <si>
    <t>https//www.christian-dogma.com/t806538--ننشر-الصور-الاولي-من-انفجار-استاد-كفر-الشيخ</t>
  </si>
  <si>
    <t>https//www.elwatannews.com/news/details/751552</t>
  </si>
  <si>
    <t>https//www.elwatannews.com/news/details/761353</t>
  </si>
  <si>
    <t>http//www.masrawy.com/News/News_Cases/details/2015/6/30/611322/الصحه-مقتل-ثلاثه-اشخاص-في-انفجار-سياره-باكتوبر</t>
  </si>
  <si>
    <t>http//www.masrawy.com/News/News_Cases/details/2015/6/30/611311/بالصور-انفجار-سياره-مفخخه-في-6-اكتوبر-وانبار-عن-سقوط-قتلي</t>
  </si>
  <si>
    <t>http//www.masralarabia.com/%D8%AA%D9%88%D9%83-%D8%B4%D9%88/645589-%D9%81%D9%8A%D8%AF%D9%8A%D9%88-%D8%B4%D8%A7%D9%87%D8%AF-%D8%A7%D9%84%D9%84%D8%AD%D8%B8%D8%A7%D8%AA-%D8%A7%D9%84%D8%A7%D9%88%D9%84%D9%89-%D8%B9%D9%82%D8%A8-%D8%A7%D9%86%D9%81%D8%AC%D8%A7%D8%B1-%D9%85%D8%AF%D9%8A%D9%86%D8%A9-6-%D8%A3%D9%83%D8%AA%D9%88%D8%A8%D8%B1</t>
  </si>
  <si>
    <t>http//www.youm7.com/story/2015/6/30/مامور-قسم-ثان-اكتوبر-السياره-المنفجره-كانت-تحمل-قنبله-بها/2247333#VZLgP_mqqko</t>
  </si>
  <si>
    <t>http//www.youm7.com/story/2015/6/30/النيابه-تامر-بتشريح-اشلاء-الارهابيين-منفذي-حادث-قسم-اكتوبر-لتحديد/2247409</t>
  </si>
  <si>
    <t>http//www.youm7.com/story/2015/7/1/الامن-يثار-لارواح-الشهداء-اقتحام-شقه-خليه-ارهابيه-باكتوبر-مقتل/2248662</t>
  </si>
  <si>
    <t>https//www.alarabiya.net/ar/arab-and-world/egypt/2015/06/30/%D9%85%D9%82%D8%AA%D9%84-3-%D9%81%D9%8A-%D8%A7%D9%86%D9%81%D8%AC%D8%A7%D8%B1-%D8%B3%D9%8A%D8%A7%D8%B1%D8%A9-%D9%85%D9%81%D8%AE%D8%AE%D8%A9-%D8%A8%D8%A7%D9%84%D9%82%D8%A7%D9%87%D8%B1%D8%A9-html</t>
  </si>
  <si>
    <t>http//www.almasryalyoum.com/news/details/765262</t>
  </si>
  <si>
    <t>http//www.youm7.com/story/2015/6/30/انفجار-سيارتين-بمحيط-قسم-ثان-6-اكتوبر-والعثور-علي-اشلاء/2247301</t>
  </si>
  <si>
    <t>https//www.elwatannews.com/news/details/761374</t>
  </si>
  <si>
    <t>https//www.elwatannews.com/news/details/761735</t>
  </si>
  <si>
    <t>https//www.elwatannews.com/news/details/761881</t>
  </si>
  <si>
    <t>https//www.elwatannews.com/news/details/782884</t>
  </si>
  <si>
    <t>http//www.masrawy.com/News/News_Regions/details/2015/8/8/633771/%D9%85%D8%AF%D9%8A%D8%B1-%D8%A3%D9%85%D9%86-%D8%A7%D9%84%D9%88%D8%A7%D8%AF%D9%8A-%D8%A7%D9%84%D8%AC%D8%AF%D9%8A%D8%AF-%D9%8A%D8%AA%D8%A7%D8%A8%D8%B9-%D8%AD%D8%A7%D9%84%D8%A9-%D9%85%D8%B5%D8%A7%D8%A8%D9%8A-%D8%AD%D8%A7%D8%AF%D8%AB-%D8%A7%D9%84%D9%81%D9%8A%D9%88%D9%85</t>
  </si>
  <si>
    <t>https//www.elwatannews.com/news/details/783789</t>
  </si>
  <si>
    <t>http//www.followmenews.com/2015/08/09/الصور-الاولي-للشهيد-الحبشي-معاون-مباح/</t>
  </si>
  <si>
    <t>https//www.elwatannews.com/news/details/784518</t>
  </si>
  <si>
    <t>http//www.masrawy.com/News/News_Cases/details/2015/8/10/634854/%D9%85%D8%AF%D9%8A%D8%B1-%D8%A3%D9%85%D9%86-%D8%A7%D9%84%D9%82%D8%A7%D9%87%D8%B1%D8%A9-%D9%8A%D8%AA%D9%81%D9%82%D8%AF-%D9%85%D9%83%D8%A7%D9%86-%D8%A7%D9%86%D9%81%D8%AC%D8%A7%D8%B1-%D9%85%D8%AD%D9%83%D9%85%D8%A9-%D9%85%D8%B5%D8%B1-%D8%A7%D9%84%D8%AC%D8%AF%D9%8A%D8%AF%D8%A9</t>
  </si>
  <si>
    <t>http//www.vetogate.com/1761984</t>
  </si>
  <si>
    <t>http//www.masrawy.com/News/News_Cases/details/2015/8/10/634894/%D8%A7%D9%84%D9%86%D9%8A%D8%A7%D8%A8%D8%A9-%D8%AA%D9%86%D8%AA%D9%82%D9%84-%D9%84%D9%85%D8%B9%D8%A7%D9%8A%D9%86%D8%A9-%D8%A7%D9%86%D9%81%D8%AC%D8%A7%D8%B1-%D9%85%D8%AD%D9%8A%D8%B7-%D9%85%D8%AD%D9%83%D9%85%D8%A9-%D9%85%D8%B5%D8%B1-%D8%A7%D9%84%D8%AC%D8%AF%D9%8A%D8%AF%D8%A9</t>
  </si>
  <si>
    <t>http//www.vetogate.com/1772395</t>
  </si>
  <si>
    <t>http//www.almasryalyoum.com/news/details/789793</t>
  </si>
  <si>
    <t>http//www.almasryalyoum.com/news/details/789798</t>
  </si>
  <si>
    <t>http//www.almasryalyoum.com/news/details/789804</t>
  </si>
  <si>
    <t>http//www.almasryalyoum.com/news/details/789826</t>
  </si>
  <si>
    <t>http//www.dotmsr.com/details/346440/%D8%A3%D8%AC%D9%86%D8%A7%D8%AF-%D9%85%D8%B5%D8%B1-%D8%A7%D8%B3%D8%AA%D9%87%D8%AF%D9%81%D9%86%D8%A7-%D8%AA%D9%85%D8%B1%D9%83%D8%B2%D8%A7-%D8%A3%D9%85%D9%86%D9%8A%D8%A7-%D8%A3%D9%85%D8%A7%D9%85-%D9%85%D8%AD%D9%83%D9%85%D8%A9-%D9%85%D8%B5%D8%B1-%D8%A7%D9%84%D8%AC%D8%AF%D9%8A%D8%AF%D8%A9</t>
  </si>
  <si>
    <t>https//www.elwatannews.com/news/details/795869</t>
  </si>
  <si>
    <t>http//www.shorouknews.com/news/viewaspx?cdate=31082015&amp;id=7196f5b2-b1e7-42fd-b2a7-9d229c996fa7</t>
  </si>
  <si>
    <t>http//www.vetogate.com/1791317</t>
  </si>
  <si>
    <t>https//www.elwatannews.com/news/details/799770</t>
  </si>
  <si>
    <t>https//www.skynewsarabia.com/web/article/772200/%D8%A7%D9%95%D8%B5%D8%A7%D8%A8%D8%A9-6-%D8%AC%D9%86%D9%88%D8%AF-%D8%AD%D9%81%D8%B8-%D8%A7%D9%84%D8%B3%D9%84%D8%A7%D9%85-%D8%A8%D8%A7%D9%86%D9%81%D8%AC%D8%A7%D8%B1%D9%8A%D9%86-%D8%A8%D8%B3%D9%8A%D9%86%D8%A7%D8%A1</t>
  </si>
  <si>
    <t>https//www.elwatannews.com/news/details/809252</t>
  </si>
  <si>
    <t>https//www.skynewsarabia.com/web/article/777876/%D9%85%D8%B5%D8%B1-%D9%85%D9%82%D8%AA%D9%84-%D8%AC%D9%86%D8%AF%D9%8A%D9%8A%D9%86-%D8%A8%D8%AA%D9%81%D8%AC%D9%8A%D8%B1-%D8%B3%D9%8A%D9%86%D8%A7%D8%A1</t>
  </si>
  <si>
    <t>https//www.elwatannews.com/news/details/809131</t>
  </si>
  <si>
    <t>https//www.elwatannews.com/news/details/809255</t>
  </si>
  <si>
    <t>https//www.elwatannews.com/news/details/809446</t>
  </si>
  <si>
    <t>https//www.elwatannews.com/news/details/814239</t>
  </si>
  <si>
    <t>https//www.elwatannews.com/news/details/818115</t>
  </si>
  <si>
    <t>http//www.tahrirnews.com/posts/320051/%D8%A7%D9%84%D9%86%D9%82%D9%84+%D8%AA%D8%AA%D9%87%D9%85+%D9%85%D8%AC%D9%87%D9%88%D9%84%D9%8A%D9%86+%D9%81%D9%8A+%D8%A7%D9%86%D9%81%D8%AC%D8%A7%D8%B1+%C2%AB%D9%82%D8%B7%D8%A7%D8%B1+%D8%A7%D9%84%D8%A5%D8%B3%D9%83%D9%86%D8%AF%D8%B1%D9%8A%D8%A9%C2%BB</t>
  </si>
  <si>
    <t>http//www.vetogate.com/1854202</t>
  </si>
  <si>
    <t>https//www.elwatannews.com/news/details/824086</t>
  </si>
  <si>
    <t>https//www.elwatannews.com/news/details/831462</t>
  </si>
  <si>
    <t>http//www.dotmsr.com/details/393564/%D8%A3%D9%88%D9%84-%D8%B5%D9%88%D8%B1-%D9%84%D8%A5%D9%86%D9%81%D8%AC%D8%A7%D8%B1-%D8%B3%D9%8A%D8%A7%D8%B1%D8%A9-%D9%85%D9%81%D8%AE%D8%AE%D8%A9-%D8%A3%D9%85%D8%A7%D9%85-%D9%86%D8%A7%D8%AF%D9%8A-%D8%A7%D9%84%D8%B4%D8%B1%D8%B7%D8%A9-%D8%A8%D8%A7%D9%84%D8%B9%D8%B1%D9%8A%D8%B4</t>
  </si>
  <si>
    <t>https//www.alarabiya.net/ar/arab-and-world/egypt/2015/11/04/%D9%85%D8%B5%D8%B1-%D8%A7%D9%86%D9%81%D8%AC%D8%A7%D8%B1-%D8%B6%D8%AE%D9%85-%D8%A8%D8%AC%D9%88%D8%A7%D8%B1-%D9%86%D8%A7%D8%AF%D9%89-%D8%A7%D9%84%D8%B4%D8%B1%D8%B7%D8%A9-%D8%A8%D8%A7%D9%84%D8%B9%D8%B1%D9%8A%D8%B4html</t>
  </si>
  <si>
    <t>http//www.masrawy.com/News/News_Egypt/details/2015/11/4/687881/%D8%A7%D9%86%D9%81%D8%AC%D8%A7%D8%B1-%D8%A7%D9%84%D8%B9%D8%B1%D9%8A%D8%B4-%D9%8A%D8%AA%D8%B5%D8%AF%D8%B1-%D8%AA%D9%88%D9%8A%D8%AA%D8%B1-%D9%88%D9%85%D8%B3%D8%AA%D8%AE%D8%AF%D9%85%D9%88%D9%86-%D8%AF%D9%85-%D8%A7%D9%84%D8%AC%D9%86%D8%AF%D9%8A-%D8%B1%D8%A7%D8%AC%D8%B9</t>
  </si>
  <si>
    <t>http//www.youm7.com/story/2015/11/4/%D8%A3%D9%88%D9%84-%D8%B5%D9%88%D8%B1-%D9%84%D8%AA%D9%81%D8%AC%D9%8A%D8%B1-%D8%B3%D9%8A%D8%A7%D8%B1%D8%A9-%D9%85%D9%81%D8%AE%D8%AE%D8%A9-%D8%A8%D9%85%D8%AD%D9%8A%D8%B7-%D9%86%D8%A7%D8%AF%D9%89-%D8%B6%D8%A8%D8%A7%D8%B7-%D8%A7%D9%84%D8%B4%D8%B1%D8%B7%D8%A9-%D8%A8%D8%A7%D9%84%D8%B9%D8%B1%D9%8A%D8%B4/2423412</t>
  </si>
  <si>
    <t>http//www.shorouknews.com/news/viewaspx?cdate=04112015&amp;id=90bc8856-f228-4df7-acd2-eec450f1e1aa</t>
  </si>
  <si>
    <t>http//www.youm7.com/story/2015/11/4/ننشر-اسماء-الشهداء-والمصابين-بحادث-تفجير-العريش/2423524</t>
  </si>
  <si>
    <t>https//www.elwatannews.com/news/details/831466</t>
  </si>
  <si>
    <t>https//www.elwatannews.com/news/details/831469</t>
  </si>
  <si>
    <t>http//www.copts-united.com/Articlephp?I=1838&amp;A=145732</t>
  </si>
  <si>
    <t>https//www.elwatannews.com/news/details/848559</t>
  </si>
  <si>
    <t>http//www.masrawy.com/News/News_Cases/details/2015/11/28/703932/دماء-ودموع-اخر-ما-تبقي-من-الهجوم-علي-كمين-المنوات-صور</t>
  </si>
  <si>
    <t>http//www.soutalomma.com/Article/53286/%D8%A8%D8%A7%D9%84%D8%AA%D9%88%D8%A7%D8%B1%D9%8A%D8%AE-%D8%A3%D9%87%D9%85-%D8%A7%D9%84%D8%A7%D8%B9%D8%AA%D8%AF%D8%A7%D8%A1%D8%A7%D8%AA-%D8%B9%D9%84%D9%89-%D9%83%D9%85%D8%A7%D8%A6%D9%86-%D8%A7%D9%84%D8%B4%D8%B1%D8%B7%D8%A9</t>
  </si>
  <si>
    <t>https//www.alarabiya.net/ar/arab-and-world/egypt/2015/11/28/%D9%85%D8%B5%D8%B1-%D9%85%D9%82%D8%AA%D9%84-4-%D8%B4%D8%B1%D8%B7%D9%8A%D9%8A%D9%86-%D8%A5%D8%AB%D8%B1-%D8%A5%D8%B7%D9%84%D8%A7%D9%82-%D9%86%D8%A7%D8%B1-%D9%85%D9%86-%D9%85%D8%AC%D9%87%D9%88%D9%84%D9%8A%D9%86-%D9%81%D9%8A-%D8%A7%D9%84%D8%AC%D9%8A%D8%B2%D8%A9html</t>
  </si>
  <si>
    <t>https//www.elwatannews.com/news/details/870154</t>
  </si>
  <si>
    <t>http//www.tahrirnews.com/posts/356180/%D9%86%D8%AC%D8%A7%D8%A9+%D9%85%D8%B3%D8%A7%D8%B9%D8%AF+%D9%85%D8%AF%D9%8A%D8%B1+%D8%A3%D9%85%D9%86+%D8%B4%D9%85%D8%A7%D9%84+%D8%B3%D9%8A%D9%86%D8%A7%D8%A1+%D9%85%D9%86+%D9%85%D8%AD%D8%A7%D9%88%D9%84%D8%A9+%D8%A7%D8%BA%D8%AA%D9%8A%D8%A7%D9%84+%D9%81%D9%8A+%D8%A7%D9%84%D8%B9%D8%B1%D9%8A%D8%B4</t>
  </si>
  <si>
    <t>https//www.nmisr.com/arab-news/egypt-news/%D8%B9%D8%A7%D8%AC%D9%84-%D9%86%D8%AC%D8%A7%D8%A9-%D9%85%D8%AF%D9%8A%D8%B1-%D8%A3%D9%85%D9%86-%D8%B4%D9%85%D8%A7%D9%84-%D8%B3%D9%8A%D9%86%D8%A7%D8%A1-%D9%85%D9%86-%D9%85%D8%AD%D8%A7%D9%88%D9%84%D8%A9</t>
  </si>
  <si>
    <t>http//www.albawabhnews.com/1672741</t>
  </si>
  <si>
    <t>https//www.facebook.com/EgyArmySpox/photos/a21962580816840952727217455035052153/594919027305750/?type=3</t>
  </si>
  <si>
    <t>https//www.facebook.com/EgyArmySpox/posts/626581270806192</t>
  </si>
  <si>
    <t>https//www.facebook.com/EgyArmySpox/posts/643981475732838</t>
  </si>
  <si>
    <t>https//www.facebook.com/EgyArmySpox/posts/646249248839394</t>
  </si>
  <si>
    <t>https//www.facebook.com/EgyArmySpox/posts/691877144276604</t>
  </si>
  <si>
    <t>https//www.facebook.com/EgyArmySpox/posts/694316167366035</t>
  </si>
  <si>
    <t>https//www.facebook.com/EgyArmySpox/posts/703220756475576</t>
  </si>
  <si>
    <t>https//www.light-dark.net/t366826-اصابه-3-سيدات-بطلقات-ناريه-برفح-والشيخ-زويد</t>
  </si>
  <si>
    <t>https//www.masress.com/alwafd/826953</t>
  </si>
  <si>
    <t>https//www.masress.com/elaosboa/274900</t>
  </si>
  <si>
    <t>https//www.masress.com/hawadeth/234628</t>
  </si>
  <si>
    <t>http//www.almasryalyoum.com/news/details/702568</t>
  </si>
  <si>
    <t>https//www.alarabiya.net/ar/arab-and-world/egypt/2015/04/09/%D9%85%D9%82%D8%AA%D9%84-%D8%B6%D8%A7%D8%A8%D8%B7%D9%8A%D9%86-%D9%88%D9%85%D8%AC%D9%86%D8%AF%D9%8A%D9%86-%D9%88%D8%A5%D8%B5%D8%A7%D8%A8%D8%A9-%D8%A2%D8%AE%D8%B1%D9%8A%D9%86-%D8%A8%D8%B4%D9%85%D8%A7%D9%84-%D8%B3%D9%8A%D9%86%D8%A7%D8%A1html</t>
  </si>
  <si>
    <t>https//www.masress.com/moheet/2270268</t>
  </si>
  <si>
    <t>https//www.masress.com/almesryoon/859409</t>
  </si>
  <si>
    <t>https//www.masress.com/akhbartoday/291946</t>
  </si>
  <si>
    <t>https//www.masress.com/msaeya/152306</t>
  </si>
  <si>
    <t>https//www.masress.com/elaosboa/253811</t>
  </si>
  <si>
    <t>https//www.masress.com/youm7/2199269</t>
  </si>
  <si>
    <t>https//www.mobtada.com/n_detailsphp?ID=327972</t>
  </si>
  <si>
    <t>https//www.mobtada.com/n_detailsphp?ID=329495</t>
  </si>
  <si>
    <t>https//www.mobtada.com/n_detailsphp?ID=360508</t>
  </si>
  <si>
    <t>http//www.masrawy.com/News/News_Cases/details/2015/7/21/623132/%D8%A7%D9%86%D9%81%D8%AC%D8%A7%D8%B1-%D9%82%D9%86%D8%A8%D9%84%D8%A9-%D8%AF%D8%A7%D8%AE%D9%84-%D9%85%D8%AF%D9%8A%D9%86%D8%A9-%D8%A7%D9%84%D8%B4%D9%8A%D8%AE-%D8%B2%D8%A7%D9%8A%D8%AF</t>
  </si>
  <si>
    <t>https//www.mobtada.com/n_detailsphp?ID=369928</t>
  </si>
  <si>
    <t>https//www.mobtada.com/news_detailsphp?ID=369928</t>
  </si>
  <si>
    <t>https//www.elwatannews.com/news/details/786621</t>
  </si>
  <si>
    <t>https//www.mobtada.com/news_detailsphp?ID=288733</t>
  </si>
  <si>
    <t>http//www.dotmsr.com/details/198783/%D9%85%D8%B5%D8%B1%D8%B9-%D8%B4%D8%AE%D8%B5-%D9%88%D8%A5%D8%B5%D8%A7%D8%A8%D8%A9-%D8%A2%D8%AE%D8%B1-%D9%81%D9%8A-%D8%AD%D8%B1%D9%8A%D9%82-%D9%83%D9%86%D8%AA%D8%A7%D9%83%D9%8A-%D8%A8%D9%82%D9%88%D9%8A%D8%B3%D9%86%D8%A7</t>
  </si>
  <si>
    <t>https//www.mobtada.com/news_detailsphp?ID=290873</t>
  </si>
  <si>
    <t>http//www.masralarabia.com/%D8%A7%D8%AE%D8%A8%D8%A7%D8%B1-%D9%85%D8%B5%D8%B1/491081-%D8%A7%D9%84%D8%A5%D8%B3%D9%83%D9%86%D8%AF%D8%B1%D9%8A%D8%A9-%D8%AA%D8%B3%D8%AA%D9%82%D8%A8%D9%84-%D8%AB%D8%A7%D9%84%D8%AB-%D8%A7%D9%86%D9%81%D8%AC%D8%A7%D8%B1-%D8%A3%D9%85%D8%A7%D9%85-%D9%82%D8%B3%D9%85-%D8%B4%D8%B1%D8%B7%D8%A9-%D8%A7%D9%84%D9%85%D9%86%D8%AA%D8%B2%D9%87-%D8%A7%D9%84%D9%8A%D9%88%D9%85</t>
  </si>
  <si>
    <t>https//www.mobtada.com/news_detailsphp?ID=290920</t>
  </si>
  <si>
    <t>http//www.sabaharabi.com/mt~99690</t>
  </si>
  <si>
    <t>https//www.mobtada.com/news_detailsphp?ID=351989</t>
  </si>
  <si>
    <t>http//www.almasdar.com/22081</t>
  </si>
  <si>
    <t>http//www.tahrirnews.com/posts/221967/%D8%A3%D8%AE%D8%A8%D8%A7%D8%B1+%D8%A7%D9%84%D9%85%D8%AD%D8%A7%D9%81%D8%B8%D8%A7%D8%AA+++%D8%A3%D8%AE%D8%A8%D8%A7%D8%B1+%D8%A7%D9%84%D9%85%D8%AD%D8%A7%D9%81%D8%B8%D8%A7%D8%AA+%D8%A7%D9%84%D9%8A%D9%88%D9%85+++%D8%B3%D9%8A%D9%86%D8%A7%D8%A1++%D8%A7%D9%84%D8%A5%D8%B1%D9%87%D8%A7%D8%A8</t>
  </si>
  <si>
    <t>http//www.aswatmasriya.com/news/details/36358</t>
  </si>
  <si>
    <t>http//www.tahrirnews.com/posts/222020/ÃÎÈÇÑ+ÇáÍæÇÏË+++ÃÎÈÇÑ+ÇáÍæÇÏË+Çáíæã+++ÔãÇá+ÓíäÇÁ++ÇáÅÑåÇÈ</t>
  </si>
  <si>
    <t>http//www.tahrirnews.com/posts/222020/اخبار+الحوادث+++اخبار+الحوادث+اليوم+++شمال+سيناء++الارهاب</t>
  </si>
  <si>
    <t>http//www.almasryalyoum.com/news/details/675788</t>
  </si>
  <si>
    <t>https//www.skynewsarabia.com/web/article/737344/5-%D8%B9%D8%B3%D9%83%D8%B1%D9%8A%D9%8A%D9%86-%D9%82%D8%AA%D9%84%D9%89-%D8%A8%D8%A7%D8%B3%D8%AA%D9%87%D8%AF%D8%A7%D9%81-%D9%85%D8%AF%D8%B1%D8%B9%D8%A9-%D8%B3%D9%8A%D9%86%D8%A7%D8%A1</t>
  </si>
  <si>
    <t>http//www.aswatmasriya.com/news/details/13960</t>
  </si>
  <si>
    <t>http//www.almasryalyoum.com/news/details/908802</t>
  </si>
  <si>
    <t>https//www.mobtada.com/n_detailsphp?ID=317773</t>
  </si>
  <si>
    <t>http//www.dotmsr.com/details/256644/%D8%A8%D9%8A%D8%AA-%D8%A7%D9%84%D9%85%D9%82%D8%AF%D8%B3-%D9%8A%D8%B9%D8%A8%D9%86-%D9%85%D8%B3%D8%A4%D9%88%D9%84%D9%8A%D8%AA%D9%87-%D8%B9%D9%86-%D8%AA%D9%81%D8%AC%D9%8A%D8%B1-%D8%A7%D9%84%D9%85%D8%AF%D8%B1%D8%B9%D9%87-%D8%B4%D8%B1%D9%82-%D8%A7%D9%84%D8%B9%D8%B1%D9%8A%D8%B4</t>
  </si>
  <si>
    <t>https//www.skynewsarabia.com/web/article/758283/%D8%A7%D9%84%D8%B5%D8%A7%D8%B9%D9%82%D8%A9-%D8%A7%D9%84%D9%85%D8%B5%D8%B1%D9%8A%D8%A9-%D8%AA%D8%AF%D8%A7%D9%87%D9%85-%D8%AE%D9%84%D9%8A%D8%A9-%D9%84%D8%A7%D9%94%D9%86%D8%B5%D8%A7%D8%B1-%D8%A8%D9%8A%D8%AA-%D8%A7%D9%84%D9%85%D9%82%D8%AF%D8%B3</t>
  </si>
  <si>
    <t>https//www.skynewsarabia.com/web/article/759203/%D9%85%D8%AD%D9%84%D8%A8-%D9%85%D8%B5%D8%B1-%D8%AA%D8%AE%D9%88%D8%B6-%D8%AD%D8%B1%D8%A8%D8%A7-%D8%B6%D8%AF-%D8%A7%D9%84%D8%A7%D9%95%D8%B1%D9%87%D8%A7%D8%A8</t>
  </si>
  <si>
    <t>http//www.youm7.com/story/2015/7/11/%D8%AA%D9%81%D8%A7%D8%B5%D9%8A%D9%84-%D8%A7%D9%86%D9%81%D8%AC%D8%A7%D8%B1-%D8%A7%D9%84%D9%82%D9%86%D8%B5%D9%84%D9%8A%D8%A9-%D8%A7%D9%84%D8%A5%D9%8A%D8%B7%D8%A7%D9%84%D9%8A%D8%A9-%D9%81%D9%89-%D9%85%D9%86%D8%B7%D9%82%D8%A9-%D8%A7%D9%84%D8%A5%D8%B3%D8%B9%D8%A7%D9%81/2260808</t>
  </si>
  <si>
    <t>http//www.elhasad.com/2015/07/blog-post_485html</t>
  </si>
  <si>
    <t>http//www.elhasad.com/2015/07/blog-post_484html</t>
  </si>
  <si>
    <t>http//www.elhasad.com/2015/07/blog-post_682html</t>
  </si>
  <si>
    <t>http//www.elhasad.com/2015/07/blog-post_910html</t>
  </si>
  <si>
    <t>http//www.almasryalyoum.com/news/details/772654</t>
  </si>
  <si>
    <t>http//www.youm7.com/story/2015/7/11/9-%D9%85%D8%B4%D8%A7%D9%87%D8%AF-%D8%AA%D9%88%D8%B6%D8%AD-%D8%AD%D8%A7%D8%AF%D8%AB-%D8%AA%D9%81%D8%AC%D9%8A%D8%B1-%D8%A7%D9%84%D9%82%D9%86%D8%B5%D9%84%D9%8A%D8%A9-%D8%A7%D9%84%D8%A5%D9%8A%D8%B7%D8%A7%D9%84%D9%8A%D8%A9-%D8%A7%D9%84%D8%A5%D8%B1%D9%87%D8%A7%D8%A8%D9%89-%D8%A3%D8%A8%D8%B1%D8%B2%D9%87%D8%A7-%D8%AA%D9%88%D9%82%D9%81/2261297</t>
  </si>
  <si>
    <t>https//www.elwatannews.com/news/details/768157</t>
  </si>
  <si>
    <t>https//www.skynewsarabia.com/web/article/766124/مقتل-ضابط-بالسويس-و6-مسلحين-سيناء</t>
  </si>
  <si>
    <t>https//www.skynewsarabia.com/web/article/772928/%D9%85%D9%82%D8%AA%D9%84-%D8%B9%D8%B3%D9%83%D8%B1%D9%8A%D9%8A%D9%92%D9%86-%D9%88%D8%B9%D9%85%D9%84%D9%8A%D8%A9-%D9%84%D9%84%D8%AC%D9%8A%D8%B4-%D8%A8%D8%B4%D9%85%D8%A7%D9%84-%D8%B3%D9%8A%D9%86%D8%A7%D8%A1</t>
  </si>
  <si>
    <t>https//www.alarabiya.net/ar/arab-and-world/egypt/2015/09/07/%D9%85%D9%82%D8%AA%D9%84-%D8%B6%D8%A7%D8%A8%D8%B7-%D9%88%D9%85%D8%AC%D9%86%D8%AF-%D8%A8%D8%A7%D9%86%D9%81%D8%AC%D8%A7%D8%B1-%D9%81%D9%8A-%D8%B3%D9%8A%D9%86%D8%A7%D8%A1html</t>
  </si>
  <si>
    <t>https//www.skynewsarabia.com/web/article/778522/%D9%85%D9%82%D8%AA%D9%84-%D8%AC%D9%86%D8%AF%D9%8A-%D9%88%D8%A7%D9%95%D8%B5%D8%A7%D8%A8%D8%A9-%D8%B6%D8%A7%D8%A8%D8%B7-%D8%AC%D9%86%D9%88%D8%A8%D9%8A-%D8%A7%D9%84%D9%82%D8%A7%D9%87%D8%B1%D8%A9</t>
  </si>
  <si>
    <t>http//www.almasryalyoum.com/news/details/818430</t>
  </si>
  <si>
    <t>https//www.christian-dogma.com/t916351</t>
  </si>
  <si>
    <t>http//www.youm7.com/story/2015/9/29/%D8%A7%D8%B3%D8%AA%D8%B4%D9%87%D8%A7%D8%AF-%D9%85%D8%AC%D9%86%D8%AF-%D9%88%D8%A5%D8%B5%D8%A7%D8%A8%D8%A9-%D8%B6%D8%A7%D8%A8%D8%B7-%D8%B4%D8%B1%D8%B7%D8%A9-%D9%81%D9%89-%D9%87%D8%AC%D9%88%D9%85-%D9%85%D8%B3%D9%84%D8%AD-%D9%84%D9%85%D8%AC%D9%87%D9%88%D9%84%D9%8A%D9%86-%D8%B9%D9%84%D9%89/2365493</t>
  </si>
  <si>
    <t>http//www.almasryalyoum.com/news/details/818304</t>
  </si>
  <si>
    <t>https//www.skynewsarabia.com/web/article/783562/%D9%85%D9%82%D8%AA%D9%84-%D9%85%D8%AC%D9%86%D8%AF-%D9%88%D8%A7%D9%95%D8%B5%D8%A7%D8%A8%D8%A9-%D8%A7%D9%93%D8%AE%D8%B1%D9%8A%D9%86-%D8%A8%D9%87%D8%AC%D9%88%D9%85-%D8%B3%D9%8A%D9%86%D8%A7%D8%A1</t>
  </si>
  <si>
    <t>https//www.skynewsarabia.com/web/article/784626/%D8%A7%D9%95%D8%B5%D8%A7%D8%A8%D8%A9-8-%D8%B9%D8%B3%D9%83%D8%B1%D9%8A%D9%8A%D9%86-%D8%A8%D9%82%D8%B0%D9%8A%D9%81%D8%A9-%D9%87%D8%A7%D9%88%D9%86-%D8%B4%D9%85%D8%A7%D9%84%D9%8A-%D8%B3%D9%8A%D9%86%D8%A7%D8%A1</t>
  </si>
  <si>
    <t>https//www.skynewsarabia.com/web/article/793423/%D8%B3%D9%8A%D9%86%D8%A7%D8%A1-%D9%85%D9%82%D8%AA%D9%84-%D8%B6%D8%A7%D8%A8%D8%B7-%D9%88%D8%A7%D9%95%D8%B5%D8%A7%D8%A8%D8%A9-%D8%AC%D9%86%D8%AF%D9%8A%D9%8A%D9%86-%D8%A8%D8%B1%D9%81%D8%AD</t>
  </si>
  <si>
    <t>https//www.youm7.com/story/2015/6/10/الجيش-يواصل-تطهير-سيناء-من-الارهاب-مقتل-22-ارهابيا-والقبض/2218850</t>
  </si>
  <si>
    <t>http//www.youm7.com/story/2015/3/2/بالفيديو-لحظه-انفجار-قنبله-امام-دار-القضاء-العالي/2089469</t>
  </si>
  <si>
    <t>http//www.youm7.com/story/2015/3/2/بالصور-النائب-العام-يعاين-اثار-انفجار-دار-القضاء-العالي-التحريات/2089214</t>
  </si>
  <si>
    <t>http//www.dotmsr.com/details/219347/محلب-انفجار-دار-القضاء-يؤكد-ان-الاخوان-عرقل-مسيره-العمل</t>
  </si>
  <si>
    <t>https//www.egynews.net/183129/بالصور-النائب-العام-يعاين-موقع-الانفج/</t>
  </si>
  <si>
    <t>http//www.almasryalyoum.com/news/details/668544</t>
  </si>
  <si>
    <t>http//www.almasryalyoum.com/news/details/668521</t>
  </si>
  <si>
    <t>http//www.youm7.com/story/2015/3/2/اول-فيديو-لاثار-انفجار-قنبله-دار-القضاء-العالي/2089072</t>
  </si>
  <si>
    <t>http//www.masralarabia.com/%D8%B5%D8%AD%D8%A7%D9%81%D8%A9-%D8%A3%D8%AC%D9%86%D8%A8%D9%8A%D8%A9/663813-%D8%A8%D8%A7%D9%84%D8%B5%D9%88%D8%B1-%D9%8A%D8%AF%D9%8A%D8%B9%D9%88%D8%AA-%D9%87%D8%AC%D9%88%D9%85-%D8%AF%D8%A7%D8%B9%D8%B4-%D8%B9%D9%84%D9%89-%D8%B3%D9%81%D9%8A%D9%86%D8%A9-%D9%85%D8%B5%D8%B1%D9%8A%D8%A9-%D8%AA%D8%B7%D9%88%D8%B1-%D8%AE%D8%B7%D9%8A%D8%B1</t>
  </si>
  <si>
    <t>http//www.masrawy.com/News/News_Egypt/details/2015/7/16/620631/-%D9%88%D9%84%D8%A7%D9%8A%D8%A9-%D8%B3%D9%8A%D9%86%D8%A7%D8%A1-%D9%8A%D8%AA%D8%A8%D9%86%D9%89-%D8%A7%D8%B3%D8%AA%D9%87%D8%AF%D8%A7%D9%81-%D9%84%D9%86%D8%B4-%D8%A8%D8%AD%D8%B1%D9%8A-%D9%81%D9%8A-%D8%B1%D9%81%D8%AD</t>
  </si>
  <si>
    <t>https//www.kol7srynews/2015/08/3-34html</t>
  </si>
  <si>
    <t>http//www.masrawy.com/News/News_Regions/details/2015/5/16/581466/%D9%86%D9%86%D8%B4%D8%B1-%D8%AA%D9%81%D8%A7%D8%B5%D9%8A%D9%84-%D8%A7%D9%84%D9%87%D8%AC%D9%88%D9%85-%D8%B9%D9%84%D9%89-%D9%85%D8%AD%D9%83%D9%85%D8%A9-%D8%A7%D9%84%D8%B3%D8%A7%D8%AF%D8%A7%D8%AA-%D9%81%D9%8A-%D8%A7%D9%84%D9%85%D9%86%D9%88%D9%81%D9%8A%D8%A9</t>
  </si>
  <si>
    <t>http//www.almasryalyoum.com/news/details/780720</t>
  </si>
  <si>
    <t>http//www.albawabhnews.com/1395170</t>
  </si>
  <si>
    <t>http//www.rosaelyoussef.com/news/157872/%D9%85%D8%B5%D8%B1%D8%B9-%D9%88%D8%A7%D8%B5%D8%A7%D8%A8%D8%A9-5-%D9%81%D9%89-%D9%87%D8%AC%D9%88%D9%85-%D8%A8%D8%A7%D9%84%D8%A7%D8%B3%D9%84%D8%AD%D8%A9-%D8%A7%D9%84%D8%A7%D9%84%D9%8A%D8%A9-%D8%B9%D9%84%D9%89-%D9%83%D9%85%D9%8A%D9%86-%D8%B4%D8%B1%D8%B7%D8%A9-%D8%A8%D8%A8%D9%86%D9%89-%D8%B3%D9%88%D9%8A%D9%81</t>
  </si>
  <si>
    <t>https//www.skynewsarabia.com/web/article/756477/%D9%85%D9%82%D8%AA%D9%84-%D8%B4%D8%B1%D8%B7%D9%8A%D9%8A%D9%86-%D9%88%D8%AC%D9%86%D8%AF%D9%8A-%D8%A8%D9%87%D8%AC%D9%88%D9%85%D9%8A%D9%86-%D9%85%D8%B5%D8%B1</t>
  </si>
  <si>
    <t>http//www.youm7.com/story/2015/6/5/%D9%88%D8%A7%D8%AA%D8%B3-%D8%A2%D8%A8-%D8%A7%D9%84%D9%8A%D9%88%D9%85-%D8%A7%D9%84%D8%B3%D8%A7%D8%A8%D8%B9-%D8%A8%D8%A7%D9%84%D8%B5%D9%88%D8%B1-%D9%82%D9%88%D8%A7%D8%AA-%D8%A7%D9%84%D8%B4%D8%B1%D8%B7%D8%A9-%D8%AA%D8%B5%D9%84-%D9%85%D9%88%D9%82%D8%B9-%D8%A7%D9%86%D9%81%D8%AC%D8%A7%D8%B1/2211674</t>
  </si>
  <si>
    <t>http//www.almasryalyoum.com/news/details/748405</t>
  </si>
  <si>
    <t>http//www.dotmsr.com/details/303279/%D8%B3%D9%82%D9%88%D8%B7-%D9%82%D8%B0%D9%8A%D9%81%D8%A9-%D8%BA%D9%8A%D8%B1-%D9%85%D8%AD%D8%AF%D8%AF%D8%A9-%D8%A7%D9%84%D9%85%D8%B5%D8%AF%D8%B1-%D9%82%D8%B1%D8%A8-%D9%85%D8%B3%D8%AC%D8%AF-%D8%AC%D9%86%D9%88%D8%A8-%D8%A7%D9%84%D8%B4%D9%8A%D8%AE-%D8%B2%D9%8A%D9%88%D8%AF</t>
  </si>
  <si>
    <t>http//www.akhbarak.net/news/2015/01/02/5614242/articles/17328069/%D8%A7%D9%86%D9%81%D8%AC%D8%A7%D8%B1-%D9%82%D9%86%D8%A8%D9%84%D8%A9-%D8%A8%D8%AC%D9%88%D8%A7%D8%B1-%D9%83%D8%A7%D8%B1%D9%81%D9%88%D8%B1-%D8%A7%D9%84%D8%A5%D8%B3%D9%83%D9%86%D8%AF%D8%B1%D9%8A%D8%A9</t>
  </si>
  <si>
    <t>https//www.akhbarelyaom.com/286219/%D8%A5%D8%B5%D8%A7%D8%A8%D8%A9-%D8%B4%D8%B1%D8%B7%D9%8A-%D8%A5%D8%AB%D8%B1-%D9%87%D8%AC%D9%88%D9%85-%D8%B4%D9%86%D9%87-%D9%85%D8%AC%D9%87%D9%88%D9%84%D9%88%D9%86-%D8%B9%D9%84%D9%89-%D9%86%D9%82%D8%B7</t>
  </si>
  <si>
    <t>http//www.dotmsr.com/details/219563/%D8%B5%D9%88%D8%B1-%D9%88%D9%82%D9%81%D8%A9-%D8%A7%D8%AD%D8%AA%D8%AC%D8%A7%D8%AC%D9%8A%D8%A9-%D9%84%D8%A5%D8%AE%D9%88%D8%A7%D9%86-%D8%B3%D9%8A%D9%86%D8%A7%D8%A1-%D9%84%D9%85%D9%88%D8%A7%D8%B5%D9%84%D8%A9-%D8%A7%D9%84%D9%87%D8%AC%D9%88%D9%85-%D8%B9%D9%84%D9%89-%D8%A7%D9%84%D9%85%D8%A4%D8%AA%D9%85%D8%B1-%D8%A7%D9%84%D8%A7%D9%82%D8%AA%D8%B5%D8%A7%D8%AF%D9%89</t>
  </si>
  <si>
    <t>http//www.almasryalyoum.com/news/details/805000</t>
  </si>
  <si>
    <t>http//www.vetogate.com/1860772</t>
  </si>
  <si>
    <t>https//www.light-dark.net/t242869-بورسعيد-تعيش-ليله-ظلام-بسبب-ارهاب-الاخوانه</t>
  </si>
  <si>
    <t>http//www.dotmsr.com/details/193796/%D8%B5%D9%88%D8%B1-%D8%B4%D9%87%D9%88%D8%AF-%D8%B9%D9%8A%D8%A7%D9%86-%D8%A5%D8%B5%D8%A7%D8%A8%D8%A9-%D8%A3%D8%AD%D8%AF-%D8%A3%D9%81%D8%B1%D8%A7%D8%AF-%D8%A7%D9%84%D8%AC%D9%8A%D8%B4-%D8%AC%D8%B1%D8%A7%D8%A1-%D8%A7%D9%86%D9%81%D8%AC%D8%A7%D8%B1-%D9%82%D9%86%D8%A8%D9%84%D8%A9-%D8%A8%D8%A7%D9%84%D8%B9%D8%AC%D9%85%D9%8A</t>
  </si>
  <si>
    <t>http//www.almasryalyoum.com/news/details/787664</t>
  </si>
  <si>
    <t>http//www.almasryalyoum.com/news/details/666727</t>
  </si>
  <si>
    <t>http//www.albawabhnews.com/1083324</t>
  </si>
  <si>
    <t>http//www.almasryalyoum.com/news/details/780645</t>
  </si>
  <si>
    <t>http//www.almasryalyoum.com/news/details/780718</t>
  </si>
  <si>
    <t>http//www.almasryalyoum.com/news/details/864888</t>
  </si>
  <si>
    <t>http//www.youm7.com/story/2015/2/8/%D8%A8%D8%A7%D9%84%D9%81%D9%8A%D8%AF%D9%8A%D9%88-%D9%88%D8%A7%D9%84%D8%B5%D9%88%D8%B1-%D9%82%D9%86%D8%A7%D8%A8%D9%84-%D8%A7%D9%84%D8%A5%D8%B1%D9%87%D8%A7%D8%A8-%D8%AA%D9%87%D8%B4%D9%85-%D9%85%D8%AD%D9%84%D8%A7%D8%AA-%D8%AD%D9%84%D9%88%D8%A7%D9%86-%D8%A5%D8%B1%D9%87%D8%A7%D8%A8%D9%8A%D9%88%D9%86-%D9%8A%D8%B3%D8%AA%D9%87%D8%AF%D9%81%D9%88%D9%86-6/2058450</t>
  </si>
  <si>
    <t>http//www.dotmsr.com/details/317603/%D8%A7%D9%84%D8%A5%D8%B1%D9%87%D8%A7%D8%A8-%D8%A3%D8%B3%D8%A8%D9%88%D8%B9-%D9%85%D9%82%D8%AA%D9%84-%D8%B6%D8%A7%D8%A8%D8%B7-%D9%88%D8%A3%D9%85%D9%8A%D9%86-%D9%88%D8%AA%D9%81%D8%AC%D9%8A%D8%B1-%D8%A3%D8%A8%D8%B1%D8%A7%D8%AC</t>
  </si>
  <si>
    <t>https//www.christian-dogma.com/t946180-بالصور-التفاصيل-الكامله-لـ-مذبحه-مدينه-العريش-</t>
  </si>
  <si>
    <t>https//www.light-dark.net/t534408-بالصور-التفاصيل-الكامله-لـ-مذبحه-مدينه-العريش</t>
  </si>
  <si>
    <t>http//www.vetogate.com/1714262</t>
  </si>
  <si>
    <t>http//www.almasryalyoum.com/news/details/768088</t>
  </si>
  <si>
    <t>https//www.skynewsarabia.com/web/article/757673/تفجير-أبراج-الكهرباء-عقاب-الإخوان-للمصريين</t>
  </si>
  <si>
    <t>http//www.almasryalyoum.com/news/details/832190</t>
  </si>
  <si>
    <t>http//www.almasryalyoum.com/news/details/667561</t>
  </si>
  <si>
    <t>http//www.almasryalyoum.com/news/details/859340</t>
  </si>
  <si>
    <t>https//www.elwatannews.com/news/details/827946</t>
  </si>
  <si>
    <t>http//www.christian-dogma.com/t808386-%D8%A8%D8%B9%D8%AF-%D8%AA%D9%81%D8%B1%D9%8A%D9%82-%D9%85%D8%B3%D9%8A%D8%B1%D8%A9-%D8%A5%D8%AE%D9%88%D8%A7%D9%86%D9%8A%D8%A9-%D8%B4%D9%86%D8%B7%D8%A9-%D8%B3%D9%81%D8%B1-%D8%AA%D8%AB%D9%8A%D8%B1-%D8%A7%D9%84%D8%B1%D8%B9%D8%A8</t>
  </si>
  <si>
    <t>http//www.dotmsr.com/details/262322/%D8%A8%D8%B9%D8%AF-%D8%AA%D9%81%D8%B1%D9%8A%D9%82-%D9%85%D8%B3%D9%8A%D8%B1%D8%A9-%D8%A7%D8%AE%D9%88%D8%A7%D9%86%D9%8A%D8%A9-%D8%B4%D9%86%D8%B7%D8%A9-%D8%B3%D9%81%D8%B1-%D8%AA%D8%AB%D9%8A%D8%B1-%D8%A7%D9%84%D8%B1%D8%B9%D8%A8-%D9%81%D9%89-%D8%A7%D9%84%D9%85%D8%AD%D9%84%D8%A9</t>
  </si>
  <si>
    <t>http//www.vetogate.com/1487895</t>
  </si>
  <si>
    <t>https//www.light-dark.net/t580903-حصاد-العمليات-الارهابيه-علي-سيناء-في-2015</t>
  </si>
  <si>
    <t>https//www.christian-dogma.com/t984595-حصاد-العمليات-الارهابيه-علي-سيناء-في-2015</t>
  </si>
  <si>
    <t>http//www.almasryalyoum.com/news/details/809490</t>
  </si>
  <si>
    <t>http//www.almasryalyoum.com/news/details/796940</t>
  </si>
  <si>
    <t>http//www.arabsolaa.com/articles/view/237721</t>
  </si>
  <si>
    <t>http//www.tahrirnews.com/posts/216474/اخبار+الحوادث+++اخبار+الحوادث+اليوم+++قنبله+++فيلا+محافظ+الفيوم+</t>
  </si>
  <si>
    <t>https//www.elwatannews.com/news/details/770226</t>
  </si>
  <si>
    <t>http//www.albawabhnews.com/1074984</t>
  </si>
  <si>
    <t>http//www.vetogate.com/1738893</t>
  </si>
  <si>
    <t>http//www.almasryalyoum.com/news/details/708371</t>
  </si>
  <si>
    <t>https//www.elwatannews.com/news/details/584379</t>
  </si>
  <si>
    <t>http//www.almasryalyoum.com/news/details/710660</t>
  </si>
  <si>
    <t>http//www.almasryalyoum.com/news/details/728122</t>
  </si>
  <si>
    <t>https//www.elwatannews.com/news/details/726706</t>
  </si>
  <si>
    <t>http//www.vetogate.com/1728272</t>
  </si>
  <si>
    <t>https//www.almasryalyoum.com/news/details/732757</t>
  </si>
  <si>
    <t>http//www.watani.net.com/2015/04/%D8%A7%D8%B4%D8%AA%D8%A8%D8%A7%D9%83%D8%A7%D8%AA-%D8%B7%D8%A7%D8%A6%D9%81%D9%8A%D8%A9-%D8%A8%D9%82%D8%B1%D9%8A%D8%A9-%D8%A7%D9%84%D8%AC%D9%84%D8%A7%D8%A1-%D9%81%D9%8A-%D8%A7%D9%84%D9%85%D9%86/279901/</t>
  </si>
  <si>
    <t>http//www.watani.net.com/2015/04/%D8%A7%D9%84%D9%85%D8%AA%D8%AD%D8%AF%D8%AB-%D8%A7%D9%84%D8%A5%D8%B9%D9%84%D8%A7%D9%85%D9%89-%D9%84%D9%85%D8%B7%D8%B1%D8%A7%D9%86%D9%8A%D8%A9-%D9%85%D8%BA%D8%A7%D8%BA%D8%A9-%D9%85%D8%AF%D9%8A%D8%B1/292220/</t>
  </si>
  <si>
    <t>http//www.shafaff.com/article/3235</t>
  </si>
  <si>
    <t>https//www.elwatannews.com/news/details/474725</t>
  </si>
  <si>
    <t>http//www.albawabhnews.com/1214981</t>
  </si>
  <si>
    <t>http//www.youm7.com/story/2015/4/19/%D8%AA%D9%81%D9%83%D9%8A%D9%83-%D9%82%D9%86%D8%A8%D9%84%D8%A9-%D8%B5%D9%88%D8%AA-%D8%A8%D8%B4%D8%A7%D8%B1%D8%B9-%D8%A3%D8%AD%D9%85%D8%AF-%D9%83%D8%A7%D9%85%D9%84-%D8%A8%D8%AC%D9%88%D8%A7%D8%B1-%D9%85%D8%AD%D8%A7%D9%81%D8%B8%D8%A9-%D8%A7%D9%84%D8%AC%D9%8A%D8%B2%D8%A9/2147553</t>
  </si>
  <si>
    <t>http//www.masrawy.com/News/News_Cases/details/2015/4/19/533844/%D8%A7%D8%B4%D8%AA%D8%A8%D8%A7%D9%83%D8%A7%D8%AA-%D8%A8%D9%8A%D9%86-%D8%A7%D9%84%D8%B4%D8%B1%D8%B7%D8%A9-%D9%88%D8%A7%D9%84%D8%A5%D8%AE%D9%88%D8%A7%D9%86-%D8%A8%D9%80-6-%D8%A3%D9%83%D8%AA%D9%88%D8%A8%D8%B1</t>
  </si>
  <si>
    <t>https//www.alarabiya.net/ar/arab-and-world/egypt/2015/04/27/%D8%A7%D8%B5%D8%A7%D8%A8%D8%A9-%D8%B6%D8%A7%D8%A8%D8%B7%D9%8A%D9%86-%D9%883-%D9%85%D8%AC%D9%86%D8%AF%D9%8A%D9%86-%D9%81%D9%8A-%D8%A7%D8%B7%D9%84%D8%A7%D9%82-%D9%86%D8%A7%D8%B1-%D8%A8%D8%AC%D9%86%D9%88%D8%A8-%D9%85%D8%B5%D8%B1html</t>
  </si>
  <si>
    <t>http//www.almasryalyoum.com/news/details/643073</t>
  </si>
  <si>
    <t>http//www.dotmsr.com/details/189789/%D8%B5%D9%88%D8%B1-%D8%AA%D9%85%D8%B4%D9%8A%D8%B7-%D9%85%D9%86%D8%B7%D9%82%D8%AA%D9%89-%D9%82%D8%B3%D9%85-%D8%A3%D9%88%D9%84-%D9%88%D8%AB%D8%A7%D9%86%D9%89-%D8%A7%D9%84%D9%85%D9%86%D8%B5%D9%88%D8%B1%D8%A9-%D8%A8%D8%B9%D8%AF-%D9%88%D9%82%D9%88%D8%B9-%D8%A3%D9%86%D9%81%D8%AC%D8%A7%D8%B1%D9%8A%D9%86-%D9%81%D9%89-%D9%88%D9%82%D8%AA-%D9%88%D8%A7%D8%AD%D8%AF</t>
  </si>
  <si>
    <t>http//www.albawabhnews.com/1082481</t>
  </si>
  <si>
    <t>http//www.almasryalyoum.com/news/details/644613</t>
  </si>
  <si>
    <t>http//www.watani.net.com/2015/01/%D8%B9%D8%A7%D8%AC%D9%84-%D8%A7%D9%86%D9%81%D8%AC%D8%A7%D8%B1-%D9%82%D9%86%D8%A8%D9%84%D8%A9-%D8%A8%D8%AC%D9%88%D8%A7%D8%B1-%D8%AC%D8%A7%D9%85%D8%B9-%D8%B5%D8%A7%D9%84%D8%AD-%D8%B3%D9%84%D9%8A%D9%85/249226/</t>
  </si>
  <si>
    <t>http//www.albawabhnews.com/1073141</t>
  </si>
  <si>
    <t>http//www.dotmsr.com/details/186314/%D9%87%D8%AC%D9%88%D9%85-%D9%85%D8%B3%D9%84%D8%AD-%D8%B9%D9%84%D9%89-3-%D8%B3%D9%8A%D8%A7%D8%B1%D8%A7%D8%AA-%D8%B4%D8%B1%D8%B7%D8%A9-%D8%A8%D8%A7%D9%84%D8%A8%D8%AD%D9%8A%D8%B1%D8%A9</t>
  </si>
  <si>
    <t>http//www.dotmsr.com/details/192513/%D8%A7%D9%86%D9%81%D8%AC%D8%A7%D8%B1-%D9%82%D9%86%D8%A8%D9%84%D8%A9-%D8%A8%D8%AF%D8%A7%D8%A6%D9%8A%D8%A9-%D9%81%D9%8A-%D9%85%D8%AD%D8%B7%D8%A9-%D8%B3%D9%83%D8%A9-%D8%AD%D8%AF%D9%8A%D8%AF-%D8%A3%D8%B3%D9%88%D8%A7%D9%86</t>
  </si>
  <si>
    <t>http//www.albawabhnews.com/1076854</t>
  </si>
  <si>
    <t>http//www.watani.net.com/2015/01/%D8%A7%D9%86%D9%81%D8%AC%D8%A7%D8%B1-%D8%B9%D8%A8%D9%88%D8%A9-%D9%86%D8%A7%D8%B3%D9%81%D8%A9-%D9%B1%D9%85%D8%A7%D9%85-%D9%82%D9%8A%D8%A7%D8%AF%D8%A9-%D9%85%D8%B1%D9%88%D8%B1-%D9%82%D9%88%D9%8A%D8%B3/247573/</t>
  </si>
  <si>
    <t>http//www.watani.net.com/2015/01/انفجار-عبوه-ناسفه-ٱمام-قياده-مرور-قويس/247573/</t>
  </si>
  <si>
    <t>http//www.sharkiatoday.com/%D8%AA%D9%88%D9%82%D9%81-%D8%AD%D8%B1%D9%83%D8%A9-%D8%A7%D9%84%D9%82%D8%B7%D8%A7%D8%B1%D8%A7%D8%AA-%D8%A8%D8%B9%D8%AF-%D8%A7%D9%86%D9%81%D8%AC%D8%A7%D8%B1-%D9%82%D9%86%D8%A8%D9%84%D8%A9-%D8%A3%D8%B3/</t>
  </si>
  <si>
    <t>http//www.albawabhnews.com/1257562</t>
  </si>
  <si>
    <t>http//www.dotmsr.com/details/271666/%D8%A7%D9%84%D8%AA%D8%B1%D8%A7%D8%A8%D9%8A%D9%86-%D8%AA%D9%87%D8%A7%D8%AC%D9%85-%D8%A3%D9%88%D9%83%D8%A7%D8%B1-%D8%A8%D9%8A%D8%AA-%D8%A7%D9%84%D9%85%D9%82%D8%AF%D8%B3-%D8%A8%D9%82%D8%B1%D9%8A%D8%AA%D9%89-%D8%A7%D9%84%D8%B9%D8%AC%D8%B1%D8%A7%D8%A1-%D9%88%D8%A7%D9%84%D9%85%D9%87%D8%AF%D9%8A%D8%A9-%D8%A8%D8%B3%D9%8A%D9%86%D8%A7%D8%A1</t>
  </si>
  <si>
    <t>http//www.masrawy.com/News/News_Regions/details/2015/4/9/517178/%D8%A5%D8%B5%D8%A7%D8%A8%D8%A9-%D9%81%D8%B1%D8%AF%D9%8A-%D8%A3%D9%85%D9%86-%D8%A8%D8%AC%D8%A7%D9%85%D8%B9%D8%A9-%D8%A7%D9%84%D8%A5%D8%B3%D9%83%D9%86%D8%AF%D8%B1%D9%8A%D8%A9-%D9%81%D9%89-%D9%85%D8%B4%D8%A7%D8%AC%D8%B1%D8%A9-%D9%85%D8%B9-%D8%B7%D9%84%D8%A7%D8%A8-%D8%A8%D9%80-%D8%B7%D8%A8-%D8%A7%D9%84%D8%A3%D8%B3%D9%86%D8%A7%D9%86</t>
  </si>
  <si>
    <t>https//www.mobtada.com/news_detailsphp?ID=316541</t>
  </si>
  <si>
    <t>http//www.albawabhnews.com/1300688</t>
  </si>
  <si>
    <t>http//www.almasryalyoum.com/news/details/818953</t>
  </si>
  <si>
    <t>http//www.almasryalyoum.com/news/details/639129</t>
  </si>
  <si>
    <t>www.light-dark.net</t>
  </si>
  <si>
    <t>https//www.madamasr.com/ar/2017/05/27/news/u/تنظيم-الدوله-الاسلاميه-يُعلن-مسؤول/</t>
  </si>
  <si>
    <t>https//www.light-dark.net/t1015896</t>
  </si>
  <si>
    <t>https//www.alarabiya.net/ar/arab-and-world/egypt/2017/05/26/مصر-سقوط-ضحايا-بهجوم-بالرصاص-علي-اقباط-في-المنياhtml</t>
  </si>
  <si>
    <t>https//www.elwatannews.com/news/details/2132399</t>
  </si>
  <si>
    <t>http//www.almasryalyoum.com/news/details/1139875</t>
  </si>
  <si>
    <t>http//www.almasryalyoum.com/news/details/1141448</t>
  </si>
  <si>
    <t>http//www.masrawy.com/news/News_Egypt/details/2017/5/26/1093981/الصحه-ارتفاع-عدد-ضحايا-حادث-اتوبيس-المنيا-الي-26-قتيل-ا-واصابه-25</t>
  </si>
  <si>
    <t>http//www.almasryalyoum.com/news/details/1139557</t>
  </si>
  <si>
    <t>http//www.almasryalyoum.com/news/details/1139539</t>
  </si>
  <si>
    <t>https//www.mobtada.com/details/610436</t>
  </si>
  <si>
    <t>http//www.masrawy.com/News/News_Regions/details/2017/5/27/1094415/محافظ-المنيا-يكشف-تفاصيل-الانفجار-الغامض-بعد-استهداف-زوار-دير-الانبا-صموئيل</t>
  </si>
  <si>
    <t>http//www.youm7.com/story/2017/5/26/الكنيسه-حادث-المنيا-الارهابي-شر-يستهدف-قلب-مصر-ووحدتها-الوطنيه/3254826</t>
  </si>
  <si>
    <t>http//www.watani.net.com/2017/05/الصحه-٢٤-وفاه-و-٢٧-مصاب-في-حادث-اطلاق-نا/</t>
  </si>
  <si>
    <t>http//www.youm-1.com/الصحه-تعلن-اسماء-الشهداء-في-حادث-اتوب/</t>
  </si>
  <si>
    <t>https//www.light-dark.net/t1014322</t>
  </si>
  <si>
    <t>https//www.christian-dogma.com/t1302921</t>
  </si>
  <si>
    <t>https//www.christian-dogma.com/t1302915</t>
  </si>
  <si>
    <t>https//www.christian-dogma.com/t1302888</t>
  </si>
  <si>
    <t>https//www.christian-dogma.com/t1302857</t>
  </si>
  <si>
    <t>https//www.elwatannews.com/news/details/2132048</t>
  </si>
  <si>
    <t>https//www.light-dark.net/t1014212</t>
  </si>
  <si>
    <t>https//www.christian-dogma.com/t1303015</t>
  </si>
  <si>
    <t>http//www.tahrirnews.com/posts/155915/%D8%AA%D9%81%D8%AC%D9%8A%D8%B1+++%D8%A7%D9%84%D8%B9%D8%B1%D9%8A%D8%B4++%D8%A3%D9%85%D9%8A%D9%86+%D8%B4%D8%B1%D8%B7%D8%A9+++%D8%B9%D9%86%D8%A7%D8%B5%D8%B1+%D8%A5%D8%B1%D9%87%D8%A7%D8%A8%D9%8A%D8%A9+</t>
  </si>
  <si>
    <t>http//www.almasryalyoum.com/news/details/676482</t>
  </si>
  <si>
    <t>http//www.shorouknews.com/news/viewaspx?cdate=15102015&amp;id=a36616da-8351-4200-aa3e-acc4d742fbfb</t>
  </si>
  <si>
    <t>https//www.light-dark.net/t503459-%D8%A7%D9%84%D8%A3%D9%85%D9%86-%D9%8A%D9%81%D8%B6-%D9%85%D8%B8%D8%A7%D9%87%D8%B1%D8%A9-%D8%B7%D9%84%D8%A7%D8%A8-%D8%A7%D9%84%D8%AB%D8%A7%D9%86%D9%88%D9%8A%D8%A9-%D8%A7%D9%84%D8%B9%D8%A7%D9%85%D8%A9-</t>
  </si>
  <si>
    <t>https//www.egynews.net/263273/%D8%A5%D8%B5%D8%A7%D8%A8%D8%A9-%D8%B9%D8%A7%D9%85%D9%84%D9%8A%D9%86-%D8%A8%D8%B3%D8%A8%D8%A8-%D8%A7%D9%86%D9%81%D8%AC%D8%A7%D8%B1-%D9%85%D8%AE%D9%84%D9%81%D8%A7%D8%AA-%D8%AD%D8%B1%D9%88%D8%A8-%D8%A8/</t>
  </si>
  <si>
    <t>http//www.arabsolaa.com/articles/view/224076?utm_source=twitterfeed&amp;utm_medium=linkedin</t>
  </si>
  <si>
    <t>https//www.mobtada.com/n_detailsphp?ID=379367</t>
  </si>
  <si>
    <t>http//www.almasryalyoum.com/news/details/726174</t>
  </si>
  <si>
    <t>http//www.aswatmasriya.com/news/details/13632</t>
  </si>
  <si>
    <t>https//www.christian-dogma.com/t972786-%D8%B9%D9%81%D8%A7%D8%B1%D9%8A%D8%AA-%D8%B6%D8%AF-%D8%A7%D9%84%D8%A7%D9%86%D9%82%D9%84%D8%A7%D8%A8-%D8%AA%D8%B9%D9%84%D9%86-%D9%85%D8%B3%D8%A6%D9%88%D9%84%D9%8A%D8%AA%D9%87%D8%A7-%D8%B9%D9%86-%D8%A5%D8%B5%D8%A7%D8%A8%D8%A9-%D8%B4%D8%AE%D8%B5%D9%8A%D9%86-%D8%A8%D8%AE%D8%B1%D8%B7%D9%88%D8%B4-%D9%81%D9%8A-%D8%A3%D8%A8%D9%88%D8%AD%D9%85%D8%A7%D8%AF</t>
  </si>
  <si>
    <t>http//www.christian-dogma.com/t850221-%D8%A3%D9%88%D9%84-%D8%B5%D9%88%D8%B1-%D9%84%D9%82%D8%AA%D9%8A%D9%84-%D8%A7%D8%B4%D8%AA%D8%A8%D8%A7%D9%83%D8%A7%D8%AA-%D8%A7%D9%84%D8%AC%D9%85%D8%A7%D8%B9%D8%A9-%D8%A7%D9%84%D8%A5%D8%B1%D9%87%D8%A7%D8%A8%D9%8A%D8%A9-%D9%88%D8%A7%D9%84%D8%A3%D9%85%D9%86-%D8%A8%D8%A7%D9%84%D8%B4%D8%B1%D9%82%D9%8A%D8%A9</t>
  </si>
  <si>
    <t>http//www.vetogate.com/1035399</t>
  </si>
  <si>
    <t>http//www.dotmsr.com/details/191754/%D8%A7%D8%B4%D8%AA%D8%A8%D8%A7%D9%83%D8%A7%D8%AA-%D8%A8%D9%8A%D9%86-%D8%A7%D9%84%D8%A3%D9%87%D8%A7%D9%84%D9%8A-%D9%88-%D8%A7%D9%84%D8%A5%D8%AE%D9%88%D8%A7%D9%86-%D8%A8%D9%85%D8%B3%D9%8A%D8%B1%D8%A9-%D9%84%D9%8A%D9%84%D9%8A%D8%A9-%D9%81%D9%8A-%D9%88%D8%A7%D8%AF%D9%8A-%D8%A7%D9%84%D9%86%D8%B7%D8%B1%D9%88%D9%86</t>
  </si>
  <si>
    <t>http//www.tahrirnews.com/posts/219716/%D8%A3%D8%AE%D8%A8%D8%A7%D8%B1+%D8%A7%D9%84%D8%AD%D9%88%D8%A7%D8%AF%D8%AB+++%D8%A3%D8%AE%D8%A8%D8%A7%D8%B1+%D8%A7%D9%84%D8%AD%D9%88%D8%A7%D8%AF%D8%AB+%D8%A7%D9%84%D9%8A%D9%88%D9%85+++%D9%85%D8%AC%D9%87%D9%88%D9%84%D9%88%D9%86+++%D8%A7%D9%84%D8%B1%D8%B5%D8%A7%D8%B5+</t>
  </si>
  <si>
    <t>http//www.almasryalyoum.com/news/details/639108</t>
  </si>
  <si>
    <t>http//www.almasryalyoum.com/news/details/731347</t>
  </si>
  <si>
    <t>http//www.elhasad.com/2015/04/blog-post_62html</t>
  </si>
  <si>
    <t>http//www.dotmsr.com/details/246364/%D8%A7%D9%84%D8%B4%D9%85%D8%A7%D8%B1%D9%8A%D8%AE-%D9%88%D9%84%D8%A8%D9%8A%D9%83-%D9%8A%D8%A7-%D8%B3%D9%88%D8%B1%D9%8A%D8%A7-%D9%88%D8%AA%D8%B3%D9%82%D8%B7-%D8%A7%D8%B3%D8%B1%D8%A7%D8%A6%D9%8A%D9%84-%D8%A8%D8%AA%D8%B8%D8%A7%D9%87%D8%B1%D8%A9-%D8%B7%D9%84%D8%A7%D8%A8-%D8%A7%D9%84%D8%A7%D8%AE%D9%88%D8%A7%D9%86-%D8%A8%D8%AC%D8%A7%D9%85%D8%B9%D8%A9-%D8%A7%D9%84%D9%82%D8%A7%D9%87%D8%B1%D8%A9</t>
  </si>
  <si>
    <t>https//www.elwatannews.com/news/details/762309</t>
  </si>
  <si>
    <t>http//www.tahrirnews.com/posts/162980/%D8%AE%D8%B7+%D8%BA%D8%A7%D8%B2+++%D8%A7%D9%84%D8%A8%D9%88%D8%AA%D8%A7%D8%AC%D8%A7%D8%B2+++%D8%A7%D9%86%D9%81%D8%AC%D8%A7%D8%B1+++%D8%B9%D8%A8%D9%88%D8%A9+%D9%86%D8%A7%D8%B3%D9%81%D8%A9</t>
  </si>
  <si>
    <t>http//www.albawabhnews.com/1215504</t>
  </si>
  <si>
    <t>http//www.youm7.com/story/2015/4/6/%D9%87%D8%AC%D9%88%D9%85-%D9%85%D8%B3%D9%84%D8%AD-%D8%A8%D8%A7%D9%84%D8%A3%D8%B3%D9%84%D8%AD%D8%A9-%D8%A7%D9%84%D8%A3%D9%84%D9%8A%D8%A9-%D8%B9%D9%84%D9%89-%D9%85%D8%B1%D9%83%D8%B2-%D8%B4%D8%B1%D8%B7%D8%A9-%D8%A3%D8%A8%D9%88-%D8%A7%D9%84%D9%85%D8%B7%D8%A7%D9%85%D9%8A%D8%B1-%D8%A8%D8%A7%D9%84%D8%A8%D8%AD%D9%8A%D8%B1%D8%A9/2130527</t>
  </si>
  <si>
    <t>http//www.almasryalyoum.com/news/details/917349</t>
  </si>
  <si>
    <t>https//www.elwatannews.com/news/details/844478</t>
  </si>
  <si>
    <t>http//www.albawabhnews.com/1223478</t>
  </si>
  <si>
    <t>http//www.youm7.com/story/2015/4/9/%D8%A7%D9%84%D8%B3%D9%8A%D8%B7%D8%B1%D8%A9-%D8%B9%D9%84%D9%89-%D8%A7%D8%B4%D8%AA%D8%A8%D8%A7%D9%83%D8%A7%D8%AA-%D8%A8%D9%8A%D9%86-%D9%85%D8%B3%D9%84%D9%85%D9%89-%D9%88%D8%A3%D9%82%D8%A8%D8%A7%D8%B7-%D9%82%D8%B1%D9%8A%D8%A9-%D8%A8%D8%A8%D9%86%D9%89-%D9%85%D8%B2%D8%A7%D8%B1-%D9%81%D9%89/2134695</t>
  </si>
  <si>
    <t>http//www.vetogate.com/1683278</t>
  </si>
  <si>
    <t>http//www.fj-p.com/headline_Detailsaspx?News_ID=67884</t>
  </si>
  <si>
    <t>https//www.nmisr.com/arab-news/egypt-news/%D9%88%D8%B2%D8%A7%D8%B1%D8%A9-%D8%A7%D9%84%D8%AF%D8%A7%D8%AE%D9%84%D9%8A%D8%A9-%D8%AA%D9%88%D8%B6%D8%AD-%D8%A3%D8%B3%D8%A8%D8%A7%D8%A8-%D8%A5%D9%86%D9%81%D8%AC%D8%A7%D8%B1-%D8%A8%D9%86%D9%89-%D8%B3</t>
  </si>
  <si>
    <t>http//www.rosaelyoussef.com/news/147424/%D8%AA%D9%81%D8%AD%D9%85-4-%D8%A5%D8%B1%D9%87%D8%A7%D8%A8%D9%8A%D9%8A%D9%86-%D9%81%D9%8A-%D8%A7%D9%86%D9%81%D8%AC%D8%A7%D8%B1-%D9%88%D8%B1%D8%B4%D8%A9-%D8%AA%D8%B5%D9%86%D9%8A%D8%B9-%D9%85%D8%AA%D9%81%D8%AC%D8%B1%D8%A7%D8%AA-%D8%A7%D8%B3%D8%AA%D9%87%D8%AF%D9%81%D9%88%D8%A7-%D8%AD%D8%B1%D9%82-%D8%A7%D9%84%D9%85%D9%86%D8%B4%D8%A2%D8%AA-%D8%A7%D9%84%D8%AD%D9%8A%D9%88%D9%8A%D8%A9</t>
  </si>
  <si>
    <t>http//www.fj-p.com/Our_news_Detailsaspx?News_ID=67086</t>
  </si>
  <si>
    <t>http//www.dotmsr.com/details/279736/%D8%A7%D8%B5%D8%A7%D8%A8%D8%A9-8-%D8%A7%D8%B4%D8%AE%D8%A7%D8%B5-%D8%AE%D9%84%D8%A7%D9%84-%D8%AA%D9%81%D8%B1%D9%8A%D9%82-%D8%A7%D9%84%D8%A7%D9%85%D9%86-%D9%84%D9%84%D8%A7%D9%87%D8%A7%D9%84%D9%89-%D8%A7%D9%84%D9%85%D8%AA%D8%AC%D9%85%D9%87%D8%B1%D9%8A%D9%86-%D8%A7%D9%85%D8%A7%D9%85-%D9%85%D8%B1%D9%83%D8%B2-%D8%B4%D8%B1%D8%B7%D8%A9-%D8%B1%D8%B4%D9%8A%D8%AF</t>
  </si>
  <si>
    <t>https//www.alarabiya.net/ar/arab-and-world/egypt/2015/10/26/%D8%A7%D9%86%D9%81%D8%AC%D8%A7%D8%B1-%D8%B9%D8%A8%D9%88%D8%A9-%D9%86%D8%A7%D8%B3%D9%81%D8%A9-%D9%81%D9%8A-%D9%85%D8%AF%D8%B1%D8%B9%D8%A9-%D8%B4%D8%B1%D8%B7%D8%A9-%D8%AF%D9%88%D9%86-%D8%A5%D8%B5%D8%A7%D8%A8%D8%A7%D8%AA-%D8%A8%D8%A7%D9%84%D8%B9%D8%B1%D9%8A%D8%B4html</t>
  </si>
  <si>
    <t>http//www.almasryalyoum.com/news/details/559631</t>
  </si>
  <si>
    <t>http//www.youm7.com/story/2015/10/2/%D9%85%D9%83%D8%A7%D9%81%D8%AD%D8%A9-%D8%A7%D9%84%D8%B4%D8%BA%D8%A8-%D8%AA%D9%85%D8%B4%D8%B7-%D8%B4%D9%88%D8%A7%D8%B1%D8%B9-6-%D8%A3%D9%83%D8%AA%D9%88%D8%A8%D8%B1-%D9%84%D9%84%D8%A8%D8%AD%D8%AB-%D8%B9%D9%86-%D9%85%D8%B4%D8%B9%D9%84%D9%89-%D8%A7%D9%84%D9%86%D8%A7%D8%B1/2369883</t>
  </si>
  <si>
    <t>https//www.elwatannews.com/news/details/824502</t>
  </si>
  <si>
    <t>https//www.tahrirnews.com/posts/833765/اخبار-مصر-العناصر-الارهابيه-رجال-الامن</t>
  </si>
  <si>
    <t>https//www.tahrirnews.com/posts/834223/اخبار-مصر-تنظيم-داعش-الارهابي-عبوه-ناسفه</t>
  </si>
  <si>
    <t>http//www.albawabhnews.com/2703722</t>
  </si>
  <si>
    <t>http//www.albawabhnews.com/2703742</t>
  </si>
  <si>
    <t>https//www.elwatannews.com/news/details/2508831</t>
  </si>
  <si>
    <t>http//www.albawabhnews.com/2703734</t>
  </si>
  <si>
    <t>http//www.youm7.com/story/2017/9/10/بالصور-مصدر-امني-ارتفاع-قتلي-الارهابيين-في-اشتباكات-ارض-اللواء/3406031</t>
  </si>
  <si>
    <t>http//www.masrawy.com/news/news_cases/details/2017/9/10/1151787/بالصور-العمليات-الخاصه-تحاصر-وكرا-ارهابيا-جديدا-بارض-اللواء</t>
  </si>
  <si>
    <t>http//www.masrawy.com/news/news_cases/details/2017/9/10/1152014</t>
  </si>
  <si>
    <t>http//www.youm7.com/story/2017/9/10/بالصور-ارتفاع-مصابي-الامن-في-اشتباكات-ارض-اللواء-الي-6/3405953</t>
  </si>
  <si>
    <t>https//www.light-dark.net/t1082389</t>
  </si>
  <si>
    <t>http//www.baladnaelyoum.com/380007</t>
  </si>
  <si>
    <t>https//www.elwatannews.com/news/details/2512014</t>
  </si>
  <si>
    <t>https//www.light-dark.net/t1082454</t>
  </si>
  <si>
    <t>http//www.watani.net.com/2015/01/%D9%82%D9%86%D8%A7%D8%A8%D9%84-%D8%A7%D9%84%D8%A5%D8%B1%D9%87%D8%A7%D8%A8-%D8%AA%D8%BA%D8%B2%D9%88-%D9%85%D8%AD%D8%A7%D9%81%D8%B8%D8%A9-%D8%A7%D9%84%D9%82%D8%A7%D9%87%D8%B1%D8%A9/247818/</t>
  </si>
  <si>
    <t>https//www.christian-dogma.com/t1375881</t>
  </si>
  <si>
    <t>https//www.elwatannews.com/news/details/2640243</t>
  </si>
  <si>
    <t>http//www.soutalomma.com/Article/691370/اشتباكات-الواحات-البحريه-وطن-يحيا-بدماء-شهدائه</t>
  </si>
  <si>
    <t>https//www.masress.com/soutelomma/1691239</t>
  </si>
  <si>
    <t>http//www.dotmsr.com/details/1089461/عاجل-تحرير-النقيب-محمد-الحايس-المختطف-في-حادث-الواحات-الارهابي</t>
  </si>
  <si>
    <t>http//www.almasryalyoum.com/news/details/1208122</t>
  </si>
  <si>
    <t>https//www.elwatannews.com/news/details/2637093</t>
  </si>
  <si>
    <t>https//www.elwatannews.com/news/details/2634420</t>
  </si>
  <si>
    <t>http//www.shorouknews.com/news/viewaspx?cdate=21102017&amp;id=866e321d-89e3-4e26-ac7f-c025a11d041b</t>
  </si>
  <si>
    <t>http//www.shorouknews.com/news/viewaspx?cdate=21102017&amp;id=c5e7b95d-150c-4a50-a7bf-5ab636967d73</t>
  </si>
  <si>
    <t>https//www.elwatannews.com/news/details/2636991</t>
  </si>
  <si>
    <t>https//www.fath-news.com/newsphp?id=268550</t>
  </si>
  <si>
    <t>https//www.elwatannews.com/news/details/2636565</t>
  </si>
  <si>
    <t>https//www.elwatannews.com/news/details/2636772</t>
  </si>
  <si>
    <t>http//www.elmwatin.com/323035</t>
  </si>
  <si>
    <t>http//www.masrawy.com/news/news_cases/details/2017/10/21/1176387</t>
  </si>
  <si>
    <t>http//www.akhbarak.net/news/2017/10/20/12439971/articles/26990847/عاجل-مقتل-عدد-من-الارهابيين-في-معركه-الواحات</t>
  </si>
  <si>
    <t>http//www.almasryalyoum.com/news/details/1208100</t>
  </si>
  <si>
    <t>https//www.tahrirnews.com/posts/846609/حادث+الواحات+الارهابي+استشهاد+16+ضابط++عمليه+ارهابيه+حادث+الواحات</t>
  </si>
  <si>
    <t>http//www.akhbarak.net/news/2017/10/20/12439368/articles/26990220/مقتل-14-شرطيًا-في-عمليه-ارهابيه-في-الواحات-البحريه</t>
  </si>
  <si>
    <t>https//www.3yonnews.com/1202454</t>
  </si>
  <si>
    <t>https//www.elwatannews.com/news/details/2669100</t>
  </si>
  <si>
    <t>http//www.youm7.com/story/2017/10/20/نقل-الضابط-شهيد-معركه-الواحات-والمصابين-للمستشفي-وخسائر-في-صفوف/3471585</t>
  </si>
  <si>
    <t>https//www.madamasr.com/ar/2017/10/21/feature/سياسه/اسئله-حول-ما-جري-في-الواحات/</t>
  </si>
  <si>
    <t>http//www.almalnews.com/Story/351435/19/خبير-مكافحه-ارهاب-منفذو-حادث-الواحات-لم-يتحركوا-منذ-العمليه</t>
  </si>
  <si>
    <t>https//www.egynews.net/287083/%D8%A3%D9%86%D9%81%D8%AC%D8%A7%D8%B1-%D8%B9%D8%A8%D9%88%D8%A9-%D9%86%D8%A7%D8%B3%D9%81%D8%A9-%D8%A8%D8%AC%D9%88%D8%A7%D8%B1-%D9%83%D9%86%D9%8A%D8%B3%D8%A9-%D9%85%D8%A7%D8%B1%D8%AC%D8%B1%D8%AC%D8%B3/</t>
  </si>
  <si>
    <t>https//www.nmisr.com/arab-news/egypt-news/هجوم-مسلح-علي-كنيسه-الانبا-رافائيل-في-ا</t>
  </si>
  <si>
    <t>http//www.masrawy.com/News/News_Egypt/details/2015/7/2/612225/اخطر-13-عمليه-ارهابيه-لانصار-بيت-المقدس-في-سيناء</t>
  </si>
  <si>
    <t>http//www.masrawy.com/News/yearender15-local/details/2015/11/24/701393/%D8%A7%D9%84%D8%AC%D9%85%D8%A7%D8%B9%D8%A9-%D8%A7%D9%84%D8%A5%D8%B1%D9%87%D8%A7%D8%A8%D9%8A%D8%A9-vs-%D8%A7%D9%84%D9%82%D8%B6%D8%A7%D8%A9-%D8%AA%D8%A7%D8%B1%D9%8A%D8%AE-%D9%85%D9%86-%D8%A7%D9%84%D8%A7%D8%BA%D8%AA%D9%8A%D8%A7%D9%84%D8%A7%D8%AA-%D9%81%D9%8A-2015</t>
  </si>
  <si>
    <t>https//www.elwatannews.com/news/details/796987</t>
  </si>
  <si>
    <t>http//www.masralarabia.com/%D8%AD%D9%88%D8%A7%D8%AF%D8%AB/761129-%D8%A7%D9%86%D9%81%D8%AC%D8%A7%D8%B1-%D9%82%D9%86%D8%A8%D9%84%D8%A9-%D8%AA%D8%AD%D8%AA-%D8%B9%D8%B1%D8%A8%D8%A9-%D9%82%D8%B7%D8%A7%D8%B1-%D9%88%D8%AA%D9%81%D9%83%D9%8A%D9%83-%D8%A3%D8%AE%D8%B1%D9%89-%D8%A8%D9%85%D8%AD%D8%B7%D8%A9-%D9%85%D8%B5%D8%B1-%D8%A8%D8%A7%D9%84%D8%A5%D8%B3%D9%83%D9%86%D8%AF%D8%B1%D9%8A%D8%A9</t>
  </si>
  <si>
    <t>http//www.ahlmisrnews.com/news/article/324760/%D9%85%D9%86-%D8%A7%D9%84%D8%AC%D9%86%D9%88%D8%AF-%D9%81%D9%8A-%D8%B3%D9%8A%D9%86%D8%A7%D8%A1-%D8%A5%D9%84%D9%89-%D8%A7%D9%84%D8%A3%D9%82%D8%A8%D8%A7%D8%B7-%D9%81%D9%8A-%D8%A7%D9%84%D9%85%D9%86%D9%8A%D8%A7---%D8%A7%D9%84%D8%A5%D8%B1%D9%87%D8%A7%D8%A8-%D9%8A%D8%B3%D8%AA%D9%87%D8%AF%D9%81--%D8%A7%D9%84%D8%A3%D8%AA%D9%88%D8%A8%D9%8A%D8%B3%D8%A7%D8%AA-</t>
  </si>
  <si>
    <t>http//www.dotmsr.com/details/191192/%D8%AA%D8%AD%D8%B7%D9%85-%D9%86%D9%88%D8%A7%D9%81%D8%B0-%D9%85%D8%AD%D9%83%D9%85%D8%A9-%D9%85%D8%B5%D8%B1-%D8%A7%D9%84%D8%AC%D8%AF%D9%8A%D8%AF%D8%A9-%D8%A3%D8%AB%D9%86%D8%A7%D8%A1-%D8%AA%D9%81%D9%83%D9%8A%D9%83-%D9%82%D9%86%D8%A8%D9%84%D8%A9</t>
  </si>
  <si>
    <t>http//www.dotmsr.com/details/191192/تحطم-نوافذ-محكمه-مصر-الجديده-اثناء-تفكيك-قنبله</t>
  </si>
  <si>
    <t>http//www.almasryalyoum.com/news/details/641255</t>
  </si>
  <si>
    <t>http//www.almasryalyoum.com/news/details/643160</t>
  </si>
  <si>
    <t>http//www.masrawy.com/News/News_Egypt/details/2015/1/25/436875/%D8%A3%D8%AD%D8%AF%D8%A7%D8%AB-%D8%B0%D9%83%D8%B1%D9%89-25-%D9%8A%D9%86%D8%A7%D9%8A%D8%B1-%D8%AD%D8%AA%D9%89-%D8%A7%D9%84%D8%A2%D9%86-5-%D8%AD%D8%B1%D8%A7%D8%A6%D9%82-%D9%8812-%D9%82%D9%86%D8%A8%D9%84%D8%A9-%D9%88%D8%A7%D8%B9%D9%84%D8%A7%D9%86-%D8%AE%D8%B7%D8%A9-%D8%A7%D9%84%D8%A5%D8%AE%D9%88%D8%A7%D9%86-%D9%88%D8%A7%D9%84%D8%AC%D9%8A%D8%B4-%D9%8A%D8%AA%D8%AD%D8%B1%D9%83</t>
  </si>
  <si>
    <t>http//www.almasryalyoum.com/news/details/638238</t>
  </si>
  <si>
    <t>http//www.almasryalyoum.com/news/details/644115</t>
  </si>
  <si>
    <t>http//www.akhbarak.net/news/2015/01/28/5791939/articles/17580611/%D8%A7%D9%86%D9%81%D8%AC%D8%A7%D8%B1-%D9%82%D9%86%D8%A8%D9%84%D8%A9-%D8%A3%D9%85%D8%A7%D9%85-%D9%85%D8%AD%D8%B7%D8%A9-%D9%82%D8%B7%D8%A7%D8%B1-%D8%A7%D9%84%D8%A5%D8%B3%D9%83%D9%86%D8%AF%D8%B1%D9%8A%D8%A9-%D8%A8%D9%85%D9%8A%D8%AF%D8%A7%D9%86-%D9%85%D8%AD%D8%B7%D8%A9</t>
  </si>
  <si>
    <t>http//www.rosaelyoussef.com/news/134211/%D8%A3%D9%85%D9%86-%D8%A7%D8%B3%D9%8A%D9%88%D8%B7-%D9%8A%D9%81%D9%83%D9%83-%D8%B9%D8%A8%D9%88%D8%A9-%D9%87%D9%8A%D9%83%D9%84%D9%8A%D8%A9-%D8%A3%D9%85%D8%A7%D9%85-%D8%AF%D9%8A%D8%B1-%D8%A7%D9%84%D8%B9%D8%B0%D8%B1%D8%A7%D8%A1-%D8%A8%D9%82%D8%B1%D9%8A%D8%A9-%D8%AF%D8%B1%D9%86%D9%83%D9%87</t>
  </si>
  <si>
    <t>https//www.christian-dogma.com/t748715-عاجل-موقع-الحق-والضلال-ينفرد-باول-فيديو-لحظه-انفجار-قنبله-اول-فيصل</t>
  </si>
  <si>
    <t>http//www.rosaelyoussef.com/news/134115/%D8%A5%D8%A8%D8%B7%D8%A7%D9%84-%D9%85%D9%81%D8%B9%D9%88%D9%84-%D9%82%D9%86%D8%A8%D9%84%D8%A9-%D8%A8%D8%AC%D9%88%D8%A7%D8%B1-%D9%85%D8%AC%D9%84%D8%B3-%D9%85%D8%AF%D9%8A%D9%86%D8%A9-%D8%A7%D9%84%D9%82%D9%86%D8%A7%D8%B7%D8%B1-%D8%A7%D9%84%D8%AE%D9%8A%D8%B1%D9%8A%D8%A9</t>
  </si>
  <si>
    <t>http//www.sharkiatoday.com/سماع-دوي-انفجار-بمركز-كفر-صقر-2/</t>
  </si>
  <si>
    <t>http//www.almasryalyoum.com/news/details/646054</t>
  </si>
  <si>
    <t>https//www.alarabiya.net/ar/arab-and-world/egypt/2015/01/10/مصر-توقف-حركه-قطارات-الوجه-البحري-بعد-انفجار-قنبلهhtml</t>
  </si>
  <si>
    <t>http//www.albawabhnews.com/1056177</t>
  </si>
  <si>
    <t>http//www.youm7.com/story/2015/1/23/%D8%B3%D9%85%D8%A7%D8%B9-%D8%AF%D9%88%D9%89-%D8%A7%D9%86%D9%81%D8%AC%D8%A7%D8%B1-%D8%B6%D8%AE%D9%85-%D8%A8%D8%A7%D9%84%D8%B3%D9%88%D9%8A%D8%B3-%D9%88%D8%A3%D8%AF%D8%AE%D9%86%D8%A9-%D8%AA%D8%AA%D8%B5%D8%A7%D8%B9%D8%AF-%D8%AE%D9%84%D9%81-%D9%85%D8%B3%D8%B1%D8%AD-%D8%A7%D9%84%D8%A3%D8%B1%D8%A8%D8%B9%D9%8A%D9%86/2037311</t>
  </si>
  <si>
    <t>http//www.akhbarak.net/news/2015/01/28/5785177/articles/17570797/انفجار-قنبله-بجوار-نادي-حلوان-العام</t>
  </si>
  <si>
    <t>http//www.masrawy.com/News/News_Regions/details/2015/1/5/423110/%D8%A8%D8%A7%D9%84%D8%B5%D9%88%D8%B1-%D9%85%D8%AD%D8%A7%D9%81%D8%B8-%D8%A7%D9%84%D8%A8%D8%AD%D9%8A%D8%B1%D8%A9-%D9%8A%D8%AA%D9%81%D9%82%D8%AF-%D9%85%D9%88%D9%82%D8%B9-%D8%A7%D9%86%D9%81%D8%AC%D8%A7%D8%B1-%D9%82%D9%86%D8%A8%D9%84%D8%A9-%D8%A8%D8%B4%D8%B1%D9%8A%D8%B7-%D8%A7%D9%84%D8%B3%D9%83%D8%A9-%D8%A7%D9%84%D8%AD%D8%AF%D9%8A%D8%AF-%D8%A8%D8%AF%D9%85%D9%86%D9%87%D9%88%D8%B1</t>
  </si>
  <si>
    <t>http//www.dotmsr.com/details/190368/%D8%B5%D9%88%D8%B1-%D8%AA%D9%81%D8%A7%D8%B5%D9%8A%D9%84-%D9%8A%D9%88%D9%85-%D8%B9%D9%86%D9%8A%D9%81-%D9%81%D9%8A-%D9%85%D8%B8%D8%A7%D9%87%D8%B1%D8%A7%D8%AA-%D9%83%D9%81%D8%B1%D8%A7%D9%84%D8%B4%D9%8A%D8%AE</t>
  </si>
  <si>
    <t>http//www.dotmsr.com/details/186457/%D8%A7%D9%84%D8%B9%D8%AB%D9%88%D8%B1-%D8%B9%D9%84%D9%8A-%D9%82%D9%86%D8%A8%D9%84%D8%A9-%D8%A8%D8%AF%D8%A7%D8%A6%D9%8A%D8%A9-%D8%A8%D8%A5%D8%AF%D8%A7%D8%B1%D8%A9-%D8%B3%D9%85%D8%A7%D9%84%D9%88%D8%B7-%D8%A7%D9%84%D8%AA%D8%B9%D9%84%D9%8A%D9%85%D9%8A%D8%A9-%D9%88%D8%AA%D9%81%D9%83%D9%8A%D9%83%D9%87%D8%A7</t>
  </si>
  <si>
    <t>http//www.vetogate.com/list/2169</t>
  </si>
  <si>
    <t>https//www.elwatannews.com/news/details/647256</t>
  </si>
  <si>
    <t>http//www.albawabhnews.com/1073388</t>
  </si>
  <si>
    <t>http//www.albawabhnews.com/1086415</t>
  </si>
  <si>
    <t>http//www.vetogate.com/1456817</t>
  </si>
  <si>
    <t>http//www.masrawy.com/News/News_Cases/details/2015/1/26/438179/%D9%85%D8%AC%D9%87%D9%88%D9%84%D9%88%D9%86-%D9%8A%D8%B7%D9%84%D9%82%D9%88%D9%86-%D8%A7%D9%84%D9%86%D9%8A%D8%B1%D8%A7%D9%86-%D8%B9%D9%84%D9%89-%D9%83%D9%85%D9%8A%D9%86-%D8%B4%D8%B1%D8%B7%D8%A9-%D8%A8%D9%8A%D9%86-%D8%A7%D9%84%D8%AF%D9%82%D9%87%D9%84%D9%8A%D8%A9-%D9%88%D8%A7%D9%84%D8%B4%D8%B1%D9%82%D9%8A%D8%A9</t>
  </si>
  <si>
    <t>https//www.mobtada.com/news_detailsphp?ID=278558</t>
  </si>
  <si>
    <t>http//www.almasryalyoum.com/news/details/642763</t>
  </si>
  <si>
    <t>https//www.alarabiya.net/ar/arab-and-world/egypt/2015/01/24/%D9%85%D8%B5%D8%B1-%D8%AA%D9%88%D9%82%D9%81-%D8%AD%D8%B1%D9%83%D8%A9-%D9%82%D8%B7%D8%A7%D8%B1%D8%A7%D8%AA-%D8%AF%D9%84%D8%AA%D8%A7-%D8%A7%D9%84%D9%86%D9%8A%D9%84-%D8%A8%D8%B3%D8%B3%D8%A8-%D9%82%D9%86%D8%A8%D9%84%D8%A9html</t>
  </si>
  <si>
    <t>http//www.youm7.com/story/2015/1/22/المفرقعات-تبطل-مفعول-عبوتين-ناسفتين-بمحيط-كازينو-الليل-بشارع-الهرم/2037262</t>
  </si>
  <si>
    <t>http//www.dotmsr.com/details/194913/%D8%A7%D9%84%D8%B9%D8%AB%D9%88%D8%B1-%D8%B9%D9%84%D9%89-%D9%82%D9%86%D8%A8%D9%84%D8%A9-%D8%B9%D9%84%D9%89-%D8%B4%D8%B1%D9%8A%D8%B7-%D8%A7%D9%84%D8%B3%D9%83%D8%A9-%D8%A7%D9%84%D8%AD%D8%AF%D9%8A%D8%AF-%D8%A8%D8%B7%D9%88%D8%AE</t>
  </si>
  <si>
    <t>http//www.dotmsr.com/details/170375/6-%D9%85%D9%84%D8%AB%D9%85%D9%8A%D9%86-%D9%8A%D8%B7%D9%84%D9%82%D9%88%D9%86-%D8%A7%D9%84%D9%86%D8%A7%D8%B1-%D8%B9%D9%84%D9%89-%D9%85%D8%B1%D9%83%D8%B2-%D8%B4%D8%B1%D8%B7%D8%A9-%D8%A5%D8%A8%D8%B4%D9%88%D8%A7%D9%8A-%D9%81%D9%8A-%D8%A7%D9%84%D9%81%D9%8A%D9%88%D9%85</t>
  </si>
  <si>
    <t>https//www.akhbarelyaom.com/222662/%D8%B9%D8%A7%D8%AC%D9%84-%D9%87%D8%AD%D9%88%D9%85-%D9%85%D8%B3%D9%84%D8%AD-%D8%B9%D9%84%D9%89-%D9%85%D8%B9%D8%B3%D9%83%D8%B1-%D8%A7%D9%84%D8%AC%D9%8A%D8%B4-%D8%A8%D8%A7%D9%84%D9%85%D9%86%D9%8A%D8%A7</t>
  </si>
  <si>
    <t>http//www.almasryalyoum.com/news/details/639447</t>
  </si>
  <si>
    <t>http//www.masrawy.com/News/News_Regions/details/2015/1/25/437097/%D9%83%D8%B1-%D9%88%D9%81%D8%B1-%D8%A8%D9%8A%D9%86-%D9%85%D8%AA%D8%B8%D8%A7%D9%87%D8%B1%D9%8A%D9%86-%D9%88%D9%82%D9%88%D8%A7%D8%AA-%D8%A7%D9%84%D8%B4%D8%B1%D8%B7%D8%A9-%D9%88%D8%B3%D8%B7-%D8%A7%D9%84%D8%A3%D9%82%D8%B5%D8%B1-%D8%B5%D9%88%D8%B1</t>
  </si>
  <si>
    <t>http//www.gomhuriaonline.com/mainasp?v_article_id=222938#WgfM7LOWbIV</t>
  </si>
  <si>
    <t>http//www.dotmsr.com/details/206189/اول-صور-للهجوم-علي-قسم-الشيخ-زويد</t>
  </si>
  <si>
    <t>http//www.almasryalyoum.com/news/details/664718</t>
  </si>
  <si>
    <t>http//www.dotmsr.com/details/198724/%D8%B9%D8%A7%D8%AC%D9%84-%D8%A5%D9%86%D9%81%D8%AC%D8%A7%D8%B1-%D9%82%D9%86%D8%A8%D9%84%D8%A9-%D8%B5%D9%88%D8%AA-%D8%A8%D9%85%D8%AD%D9%8A%D8%B7-%D9%85%D8%B3%D8%AC%D8%AF-%D8%A7%D9%84%D8%B1%D8%AD%D9%85%D9%86-%D8%A7%D9%84%D8%B1%D8%AD%D9%8A%D9%85-%D8%AF%D9%88%D9%86-%D8%A5%D8%B5%D8%A7%D8%A8%D8%A7%D8%AA</t>
  </si>
  <si>
    <t>https//www.alarabiya.net/ar/arab-and-world/egypt/2015/02/06/%D8%A5%D8%A8%D8%B7%D8%A7%D9%84-%D9%85%D9%81%D8%B9%D9%88%D9%84-%D9%82%D9%86%D8%A8%D9%84%D8%A9-%D8%A3%D9%85%D8%A7%D9%85-%D9%85%D8%B3%D8%AC%D8%AF-%D8%A7%D9%84%D9%82%D8%A7%D8%A6%D8%AF-%D8%A5%D8%A8%D8%B1%D8%A7%D9%87%D9%8A%D9%85-%D8%A8%D8%A5%D8%B3%D9%83%D9%86%D8%AF%D8%B1%D9%8A%D8%A9html</t>
  </si>
  <si>
    <t>http//www.vetogate.com/1487404</t>
  </si>
  <si>
    <t>https//www.christian-dogma.com/t766065--عاجل-بالصور-العثور-علي-قنبله-امام-محل-حلويات-توينكي-بالهرم</t>
  </si>
  <si>
    <t>https//www.light-dark.net/t265071-بالصور--العثور-علي-قنبله-امام-محل-حلويات-توينكي-بالهرم</t>
  </si>
  <si>
    <t>http//www.masrawy.com/MORE/yearender15-local/details/2015/12/16/715931/2015-في-بورسعيد-12-انفجار-و11-ازمه-وانجاز-وحيد</t>
  </si>
  <si>
    <t>http//www.masralarabia.com/%D8%A7%D9%84%D8%AD%D9%8A%D8%A7%D8%A9-%D8%A7%D9%84%D8%B3%D9%8A%D8%A7%D8%B3%D9%8A%D8%A9/482955-%D8%A7%D9%86%D9%81%D8%AC%D8%A7%D8%B1-%D9%8A%D9%87%D8%B2-%D9%82%D8%B1%D9%8A%D8%A9-%D8%B3%D9%8A%D8%A7%D8%AD%D9%8A%D8%A9-%D9%8A%D9%85%D8%AA%D9%84%D9%83%D9%87%D8%A7-%D9%86%D8%AC%D9%8A%D8%A8-%D8%B3%D8%A7%D9%88%D9%8A%D8%B1%D8%B3-%D8%A8%D8%A7%D9%84%D9%81%D9%8A%D9%88%D9%85</t>
  </si>
  <si>
    <t>http//www.dotmsr.com/details/217328/ابطال-مفعول-قنبله-بدائيه-داخل-عماره-سكنيه-بالمنيا</t>
  </si>
  <si>
    <t>http//www.almasryalyoum.com/news/details/656548</t>
  </si>
  <si>
    <t>http//www.almasryalyoum.com/news/details/652598</t>
  </si>
  <si>
    <t>http//www.almasryalyoum.com/news/details/659689</t>
  </si>
  <si>
    <t>http//www.youm7.com/story/2015/2/8/%D8%B5%D9%88%D8%B1-%D8%A2%D8%AB%D8%A7%D8%B1-%D8%A7%D9%86%D9%81%D8%AC%D8%A7%D8%B1-%D8%B4%D8%A7%D8%B1%D8%B9-%D8%B1%D8%A7%D9%8A%D9%84-%D8%A8%D8%AC%D9%88%D8%A7%D8%B1-%D9%83%D9%86%D8%AA%D8%A7%D9%83%D9%89-%D8%A8%D9%85%D9%86%D8%B7%D9%82%D8%A9-%D8%AD%D9%84%D9%88%D8%A7%D9%86/2058406</t>
  </si>
  <si>
    <t>http//www.masralarabia.com/%D8%A7%D8%AE%D8%A8%D8%A7%D8%B1-%D9%85%D8%B5%D8%B1/491073-%D8%A5%D8%A8%D8%B7%D8%A7%D9%84-%D9%85%D9%81%D8%B9%D9%88%D9%84-%D9%82%D9%86%D8%A8%D9%84%D8%A9-%D8%A8%D8%B4%D8%A7%D8%B1%D8%B9-%D9%81%D9%88%D8%B2%D9%89-%D9%85%D8%B9%D8%A7%D8%B0-%D8%A8%D8%B3%D9%85%D9%88%D8%AD%D8%A9-%D8%B4%D8%B1%D9%82-%D8%A7%D9%84%D8%A5%D8%B3%D9%83%D9%86%D8%AF%D8%B1%D9%8A%D8%A9</t>
  </si>
  <si>
    <t>http//www.shorouknews.com/news/viewaspx?cdate=10022015&amp;id=a3c68ebb-732e-4d99-af83-230a6a19010d</t>
  </si>
  <si>
    <t>http//www.almasryalyoum.com/news/details/648535</t>
  </si>
  <si>
    <t>http//www.almasryalyoum.com/news/details/667075</t>
  </si>
  <si>
    <t>http//www.masrawy.com/News/News_Cases/details/2015/2/3/452947/%D8%A7%D9%84%D8%B9%D8%AB%D9%88%D8%B1-%D8%B9%D9%84%D9%89-%D9%82%D9%86%D8%A8%D9%84%D8%AA%D9%8A%D9%86-%D9%81%D9%8A-%D8%B3%D8%A7%D8%AD%D8%A9-%D8%A7%D9%86%D8%AA%D8%B8%D8%A7%D8%B1-%D9%85%D8%B7%D8%A7%D8%B1-%D8%A7%D9%84%D9%82%D8%A7%D9%87%D8%B1%D8%A9</t>
  </si>
  <si>
    <t>https//www.egynews.net/158387/اشتباكات-بين-الاخوان-والامن-بالمطريه/</t>
  </si>
  <si>
    <t>http//www.vetogate.com/1496730</t>
  </si>
  <si>
    <t>http//www.dotmsr.com/details/210333/%D9%85%D9%82%D8%AA%D9%84-%D9%85%D8%AC%D9%86%D8%AF-%D8%B4%D8%B1%D8%B7%D8%A9-%D8%A8%D8%A7%D9%84%D8%B3%D9%88%D9%8A%D8%B3-%D8%A3%D8%AB%D8%B1-%D8%A3%D8%B7%D9%84%D8%A7%D9%82-%D9%85%D8%B3%D9%84%D8%AD%D9%8A%D9%86-%D8%A7%D9%84%D8%B1%D8%B5%D8%A7%D8%B5-%D8%B9%D9%84%D9%8A-%D8%B3%D9%8A%D8%A7%D8%B1%D8%A9-%D8%B4%D8%B1%D8%B7%D8%A9</t>
  </si>
  <si>
    <t>https//www.elwatannews.com/news/details/656714</t>
  </si>
  <si>
    <t>http//www.dotmsr.com/details/201857/بلاغ-سلبي-بوجود-قنبله-داخل-كيس-زباله-بالشيخ-زويد</t>
  </si>
  <si>
    <t>http//www.dotmsr.com/details/213972/%D8%B5%D9%88%D8%B1-%D8%AE%D8%A8%D8%B1%D8%A7%D8%A1-%D8%A7%D9%84%D9%85%D9%81%D8%B1%D9%82%D8%B9%D8%A7%D8%AA-%D9%8A%D9%81%D8%AD%D8%B5%D9%88%D9%86-%D9%85%D8%A7%D8%AF%D8%A9-%D8%BA%D8%B1%D9%8A%D8%A8%D8%A9-%D8%A8%D9%82%D8%B7%D8%A7%D8%B1-%D8%A7%D9%84%D8%B5%D8%B9%D9%8A%D8%AF</t>
  </si>
  <si>
    <t>http//www.dotmsr.com/details/201230/%D8%A7%D9%84%D8%AD%D9%85%D8%A7%D9%8A%D8%A9-%D8%A7%D9%84%D9%85%D8%AF%D9%86%D9%8A%D8%A9-%D8%A8%D8%A7%D9%84%D8%B4%D8%B1%D9%82%D9%8A%D8%A9-%D9%82%D9%86%D8%A8%D9%84%D8%A9-%D9%85%D8%AD%D8%B7%D8%A9-%D9%82%D8%B7%D8%A7%D8%B1-%D8%A5%D9%86%D8%B4%D8%A7%D8%B5-%D9%87%D9%8A%D9%83%D9%84%D9%8A%D8%A9</t>
  </si>
  <si>
    <t>http//www.sharkiatoday.com/سماع-دوي-انفجار-بمنطقه-حي-الزهور-في-الز/</t>
  </si>
  <si>
    <t>http//www.almasryalyoum.com/news/details/650888</t>
  </si>
  <si>
    <t>http//www.albawabhnews.com/1162790</t>
  </si>
  <si>
    <t>http//www.almasryalyoum.com/news/details/685001</t>
  </si>
  <si>
    <t>http//www.albawabhnews.com/1164629</t>
  </si>
  <si>
    <t>http//www.egypt-today.com/1190/انفجار-قنبله-امام-المحكمه-الدستوريه-العليا-دون-اصابات</t>
  </si>
  <si>
    <t>http//www.youm7.com/story/2015/3/11/انفجار-قنبله-بميدان-المحكمه-في-مصر-الجديده/2100664</t>
  </si>
  <si>
    <t>http//www.almasryalyoum.com/news/details/676433</t>
  </si>
  <si>
    <t>http//www.masrawy.com/News/News_Cases/details/2015/3/11/476315/%D8%AA%D9%81%D9%83%D9%8A%D9%83-%D8%B9%D8%A8%D9%88%D8%A9-%D9%85%D8%AD%D9%84%D9%8A%D8%A9-%D8%A7%D9%84%D8%B5%D9%86%D8%B9-%D9%82%D8%A8%D9%84-%D8%A7%D9%86%D9%81%D8%AC%D8%A7%D8%B1%D9%87%D8%A7-%D8%AE%D9%84%D9%81-%D9%85%D8%AD%D9%83%D9%85%D8%A9-%D9%85%D8%B5%D8%B1-%D8%A7%D9%84%D8%AC%D8%AF%D9%8A%D8%AF%D8%A9</t>
  </si>
  <si>
    <t>http//www.watani.net.com/2015/03/قنبله-امام-كنيسه-العذراء-بالزيتون/265063/</t>
  </si>
  <si>
    <t>https//www.christian-dogma.com/t789837--اخوان-المطريه-يرفعون-اعلام-داعش</t>
  </si>
  <si>
    <t>http//www.youm7.com/story/2015/3/6/%D8%B4%D9%87%D9%88%D8%AF-%D8%B9%D9%8A%D8%A7%D9%86-%D8%B3%D9%85%D8%A7%D8%B9-%D8%AF%D9%88%D9%89-%D8%A7%D9%86%D9%81%D8%AC%D8%A7%D8%B1-%D9%87%D8%A7%D8%A6%D9%84-%D9%81%D9%89-%D8%A7%D9%84%D8%AD%D9%89-%D8%A7%D9%84%D8%AD%D8%A7%D8%AF%D9%89-%D8%B9%D8%B4%D8%B1/2094005</t>
  </si>
  <si>
    <t>http//www.masrawy.com/News/News_Cases/details/2015/3/14/478349/%D8%A7%D9%86%D9%81%D8%AC%D8%A7%D8%B1-%D9%82%D9%86%D8%A8%D9%84%D8%A9-%D8%A3%D9%85%D8%A7%D9%85-%D8%A8%D9%86%D9%83-hsbc-%D8%A8%D8%B3%D9%8A%D8%AF%D9%8A-%D8%A8%D8%B4%D8%B1-%D8%B9%D9%84%D9%89-%D9%83%D9%88%D8%B1%D9%86%D9%8A%D8%B4-%D8%A7%D9%84%D8%A5%D8%B3%D9%83%D9%86%D8%AF%D8%B1%D9%8A%D8%A9</t>
  </si>
  <si>
    <t>http//www.sabaharabi.com/mt~105953</t>
  </si>
  <si>
    <t>http//www.sharkiatoday.com/فتح-شارع-قصر-العيني-امام-حركه-السيارات/</t>
  </si>
  <si>
    <t>http//www.dotmsr.com/details/223839/10-%D9%88%D9%81%D9%8A%D8%A7%D8%AA-%D9%88-91-%D8%A5%D8%B5%D8%A7%D8%A8%D8%A9-%D8%AD%D8%B5%D9%8A%D9%84%D8%A9-%D8%A3%D8%AD%D8%AF%D8%A7%D8%AB-%D8%A7%D9%84%D8%A5%D8%B3%D8%A8%D9%88%D8%B9</t>
  </si>
  <si>
    <t>http//www.masrawy.com/News/News_Cases/details/2015/3/9/474869/%D8%A8%D8%A7%D9%84%D8%B5%D9%88%D8%B1-%D8%A7%D9%86%D9%81%D8%AC%D8%A7%D8%B1-%D9%82%D9%86%D8%A8%D9%84%D8%A9-%D8%A3%D9%85%D8%A7%D9%85-%D8%B4%D8%B1%D9%83%D8%A9-%D8%A7%D8%AA%D8%B5%D8%A7%D9%84%D8%A7%D8%AA-%D8%A8%D9%85%D9%86%D8%B7%D9%82%D8%A9-%D8%B3%D9%85%D9%88%D8%AD%D8%A9-%D8%A8%D8%A7%D9%84%D8%A5%D8%B3%D9%83%D9%86%D8%AF%D8%B1%D9%8A%D8%A9</t>
  </si>
  <si>
    <t>http//www.almasryalyoum.com/galleries/details/8651</t>
  </si>
  <si>
    <t>http//www.masrawy.com/News/News_Cases/details/2015/3/12/477709/%D8%A8%D8%A7%D9%84%D9%81%D9%8A%D8%AF%D9%8A%D9%88-%D9%88%D8%A7%D9%84%D8%B5%D9%88%D8%B1-%D8%A7%D9%86%D9%81%D8%AC%D8%A7%D8%B1-%D9%82%D9%86%D8%A8%D9%84%D8%A9-%D8%A3%D9%85%D8%A7%D9%85-%D9%85%D9%88%D9%82%D8%B9-%D9%85%D8%B5%D8%B1%D8%A7%D9%88%D9%8A-%D9%81%D9%8A-%D8%A7%D9%84%D9%85%D8%B9%D8%A7%D8%AF%D9%8A-%D9%88%D8%A3%D8%AE%D8%B1%D9%89-%D8%A8%D9%85%D9%8A%D8%AF%D8%A7%D9%86-%D8%A7%D9%84%D8%A7%D8%AA%D8%AD%D8%A7%D8%AF</t>
  </si>
  <si>
    <t>https//www.mobtada.com/news_detailsphp?ID=304440</t>
  </si>
  <si>
    <t>http//www.almasryalyoum.com/news/details/678687</t>
  </si>
  <si>
    <t>http//www.almasryalyoum.com/news/details/678572</t>
  </si>
  <si>
    <t>http//www.sharkiatoday.com/انفجار-محدث-صوت-بنفق-علاء-الدين-في-قريه/</t>
  </si>
  <si>
    <t>http//www.almasryalyoum.com/news/details/688296</t>
  </si>
  <si>
    <t>http//www.masralarabia.com/%D8%AD%D9%88%D8%A7%D8%AF%D8%AB/517267-%D9%87%D8%AC%D9%88%D9%85-%D9%85%D8%B3%D9%84%D8%AD-%D8%B9%D9%84%D9%89-%D9%81%D8%B1%D8%B9-%D8%A7%D9%84%D8%A8%D9%86%D9%83-%D8%A7%D9%84%D8%A3%D9%87%D9%84%D9%8A-%D8%A8%D8%A7%D9%84%D8%B3%D9%8A%D9%88%D9%81-%D8%A8%D8%A7%D9%84%D8%A5%D8%B3%D9%83%D9%86%D8%AF%D8%B1%D9%8A%D8%A9</t>
  </si>
  <si>
    <t>http//www.akhbarak.net/news/2015/03/13/6075029/articles/18007075/سماع-دوي-انفجار-عند-محول-كهرباء-خلف-ابراج-عثمان</t>
  </si>
  <si>
    <t>http//www.vetogate.com/1520353</t>
  </si>
  <si>
    <t>http//www.youm7.com/story/2015/3/9/سماع-دوي-انفجار-بالحي-العاشر-بمدينه-نصر/2097900</t>
  </si>
  <si>
    <t>http//www.egypt-today.com/1190/سماع-دوي-انفجار-في-الحي-العاشر-في-مدينه-نصر</t>
  </si>
  <si>
    <t>http//www.dotmsr.com/details/233838/%D9%85%D8%B5%D8%B1%D8%B9-%D8%B4%D8%AE%D8%B5%D9%8A%D9%86-%D9%81%D9%8A-%D8%A7%D9%86%D9%81%D8%AC%D8%A7%D8%B1</t>
  </si>
  <si>
    <t>http//www.youm7.com/story/2015/3/19/%D8%A8%D8%A7%D9%84%D8%B5%D9%88%D8%B1-%D9%88%D8%B5%D9%88%D9%84-%D9%88%D8%B2%D9%8A%D8%B1-%D8%A7%D9%84%D8%B1%D9%8A%D8%A7%D8%B6%D8%A9-%D8%A5%D9%84%D9%89-%D9%85%D8%B1%D9%83%D8%B2-%D8%B4%D8%A8%D8%A7%D8%A8-%D9%86%D8%A7%D9%87%D9%8A%D8%A7-%D8%A8%D8%B9%D8%AF-%D8%A5%D9%86%D9%81%D8%AC%D8%A7%D8%B1/2111345</t>
  </si>
  <si>
    <t>http//www.masrawy.com/News/News_Regions/details/2015/3/5/472654/%D8%A7%D9%86%D9%81%D8%AC%D8%A7%D8%B1-%D9%82%D9%86%D8%A8%D9%84%D8%A9-%D8%B5%D9%88%D8%AA%D9%8A%D8%A9-%D8%AF%D8%A7%D8%AE%D9%84-%D8%AF%D9%88%D8%B1%D8%A9-%D9%85%D9%8A%D8%A7%D9%87-%D9%85%D8%AD%D8%B7%D8%A9-%D8%B3%D9%83%D9%83-%D8%AD%D8%AF%D9%8A%D8%AF-%D8%B3%D9%85%D9%86%D9%88%D8%AF-%D8%A8%D8%A7%D9%84%D8%BA%D8%B1%D8%A8%D9%8A%D8%A9</t>
  </si>
  <si>
    <t>http//www.akhbarak.net/news/2015/03/30/6195001/articles/18185725/%D8%A5%D8%B7%D9%84%D8%A7%D9%82-%D8%A3%D8%B9%D9%8A%D8%B1%D8%A9-%D9%86%D8%A7%D8%B1%D9%8A%D8%A9-%D8%B9%D9%84%D9%89-%D9%82%D8%B7%D8%A7%D8%B1-%D8%A7%D9%84%D9%85%D9%86%D8%A7%D8%B4%D9%89-%D8%A3%D9%85%D8%A7%D9%85-%D9%85%D8%AD%D8%B7%D8%A9-%D8%A8%D8%B4%D8%AA%D9%8A%D9%84</t>
  </si>
  <si>
    <t>https//www.egynews.net/188992/خبراء-المفرقعات-يبطلون-مفعول-عبوه-في-ش/</t>
  </si>
  <si>
    <t>http//www.albawabhnews.com/1158780</t>
  </si>
  <si>
    <t>http//www.akhbarak.net/news/2015/03/26/6165142/articles/18141080/اشتباكات-بين-الامن-والاخوان-بمنطقه-البصارطه-في-دمياط</t>
  </si>
  <si>
    <t>http//www.albawabhnews.com/1197265</t>
  </si>
  <si>
    <t>http//www.almasryalyoum.com/news/details/676755</t>
  </si>
  <si>
    <t>http//www.albawabhnews.com/1168919</t>
  </si>
  <si>
    <t>http//www.masrawy.com/News/News_Cases/details/2015/4/18/532601/%D8%A7%D9%86%D9%81%D8%AC%D8%A7%D8%B1-%D8%B9%D8%A8%D9%88%D8%A9-%D9%86%D8%A7%D8%B3%D9%81%D8%A9-%D9%81%D9%8A-%D9%85%D8%AD%D9%8A%D8%B7-%D9%82%D8%B3%D9%85-%D8%AB%D8%A7%D9%86-%D8%B4%D8%A8%D8%B1%D8%A7-%D8%A7%D9%84%D8%AE%D9%8A%D9%85%D8%A9</t>
  </si>
  <si>
    <t>https//www.egynews.net/218782/مسلحون-يطلقون-قذيفتي-ار-بي-جي-علي-قسم-ال/</t>
  </si>
  <si>
    <t>https//www.elwatannews.com/news/details/701300</t>
  </si>
  <si>
    <t>http//www.almasryalyoum.com/news/details/710282</t>
  </si>
  <si>
    <t>http//www.youm7.com/story/2015/4/16/%D8%AD%D8%B5%D8%A7%D8%AF-%D9%85%D8%AD%D8%A7%D9%81%D8%B8%D8%A7%D8%AA-%D9%85%D8%B5%D8%B1-%D8%A5%D8%AD%D8%A7%D9%84%D8%A9-%D8%A3%D9%88%D8%B1%D8%A7%D9%82-%D9%85%D8%BA%D8%AA%D8%B5%D8%A8-%D8%A7%D8%A8%D9%86%D8%AA%D9%87-%D9%81%D9%89-%D8%A7%D9%84%D8%A8%D8%AD%D9%8A%D8%B1%D8%A9-%D8%A5%D9%84%D9%89/2144174</t>
  </si>
  <si>
    <t>http//www.almasryalyoum.com/news/details/714452</t>
  </si>
  <si>
    <t>https//www.almasryalyoum.com/news/details/702363</t>
  </si>
  <si>
    <t>http//www.youm7.com/story/2015/4/30/%D8%A7%D9%84%D8%AD%D8%B2%D9%86-%D9%8A%D8%AE%D9%8A%D9%85-%D8%B9%D9%84%D9%89-%D8%A3%D9%87%D8%A7%D9%84%D9%89-%D9%82%D8%B1%D9%8A%D8%A9-%D8%A7%D9%84%D8%A8%D8%A7%D8%B4%D8%A7-%D8%A8%D8%A7%D9%84%D8%B4%D8%B1%D9%82%D9%8A%D8%A9-%D8%A8%D8%B9%D8%AF-%D9%85%D8%B5%D8%B1%D8%B9-%D8%B7%D9%81%D9%84/2162873</t>
  </si>
  <si>
    <t>http//www.dotmsr.com/details/258575/انفجار-مدينه-الانتاج-بين-الشماته-والرفض-علي-تويتر</t>
  </si>
  <si>
    <t>http//www.elbaladnews/1486661</t>
  </si>
  <si>
    <t>http//www.youm7.com/story/2015/4/4/%D8%A8%D8%A7%D9%84%D8%B5%D9%88%D8%B1-%D8%AA%D9%81%D8%A7%D8%B5%D9%8A%D9%84-%D8%A7%D8%B3%D8%AA%D8%B4%D9%87%D8%A7%D8%AF-%D9%85%D9%88%D8%B8%D9%81-%D9%86%D9%8A%D8%A7%D8%A8%D8%A9-%D8%A7%D9%84%D8%B4%D8%B1%D9%82%D9%8A%D8%A9-%D8%A3%D8%AB%D9%86%D8%A7%D8%A1-%D9%85%D8%B7%D8%A7%D8%B1%D8%AF%D8%A9-4-%D8%A5%D8%B1%D9%87%D8%A7%D8%A8%D9%8A%D9%8A%D9%86/2128853</t>
  </si>
  <si>
    <t>https//www.elwatannews.com/news/details/709633</t>
  </si>
  <si>
    <t>https//www.elwatannews.com/news/details/718118</t>
  </si>
  <si>
    <t>http//www.watani.net.com/2015/04/%D8%A7%D9%86%D9%81%D8%AC%D8%A7%D8%B1-%D8%B9%D8%A8%D9%88%D8%A9-%D9%86%D8%A7%D8%B3%D9%81%D8%A9-%D8%A8%D9%82%D8%A7%D8%B9%D8%AF%D8%A9-%D8%A8%D8%B1%D8%AC-%D9%84%D8%AA%D9%82%D9%88%D9%8A%D8%A9-%D8%A7%D9%84/278867/</t>
  </si>
  <si>
    <t>http//www.arabsolaa.com/articles/view/241615</t>
  </si>
  <si>
    <t>https//www.elwatannews.com/news/details/716440</t>
  </si>
  <si>
    <t>http//www.youm7.com/story/2015/4/9/السيطره-علي-اشتباكات-بين-مسلمي-واقباط-قريه-ببني-مزار-في/2134695</t>
  </si>
  <si>
    <t>http//www.egypt-today.com/1190/%D8%A7%D9%86%D9%81%D8%AC%D8%A7%D8%B1-%D8%B6%D8%AE%D9%85-%D9%8A%D9%87%D8%B2-%D9%85%D8%AF%D9%8A%D9%86%D8%A9-%D8%A7%D9%84%D8%B9%D8%B1%D9%8A%D8%B4-%D9%81%D9%8A-%D8%B4%D9%85%D8%A7%D9%84-%D8%B3%D9%8A%D9%86%D8%A7%D8%A1</t>
  </si>
  <si>
    <t>http//www.vetogate.com/1570257</t>
  </si>
  <si>
    <t>http//www.almasryalyoum.com/news/details/739681</t>
  </si>
  <si>
    <t>https//www.egynews.net/310442/انفجار-محول-كهربي-اثر-استهدافه-بعبوه-ن/</t>
  </si>
  <si>
    <t>http//www.sharkiatoday.com/%D8%B3%D9%85%D8%A7%D8%B9-%D8%AF%D9%88%D9%8A-%D8%A7%D9%86%D9%81%D8%AC%D8%A7%D8%B1-%D9%81%D9%8A-%D8%B9%D8%AF%D8%A9-%D9%85%D9%86%D8%A7%D8%B7%D9%82-%D8%A8%D9%85%D8%AF%D9%8A%D9%86%D8%A9-%D8%A7%D9%84%D8%B2/</t>
  </si>
  <si>
    <t>http//www.masralarabia.com/%D8%AD%D9%88%D8%A7%D8%AF%D8%AB/609187-%D8%A7%D9%86%D9%81%D8%AC%D8%A7%D8%B1-%D9%82%D9%86%D8%A8%D9%84%D8%A9-%D8%A8%D9%85%D8%AD%D9%8A%D8%B7-%D9%85%D8%B3%D8%AC%D8%AF-%D8%A7%D9%84%D8%B4%D9%8A%D8%AE%D8%A9-%D9%85%D8%B1%D9%8A%D9%85-%D9%81%D9%8A-%D8%AF%D9%85%D9%86%D9%87%D9%88%D8%B1</t>
  </si>
  <si>
    <t>http//www.dotmsr.com/details/303279/سقوط-قذيفه-غير-محدده-المصدر-قرب-مسجد-جنوب-الشيخ-زيود</t>
  </si>
  <si>
    <t>http//www.dotmsr.com/details/296398/%D8%A7%D9%84%D9%82%D8%A7%D8%A1-%D9%82%D9%86%D8%A8%D9%84%D8%A9-%D8%BA%D8%A7%D8%B2-%D8%B9%D9%84%D9%89-%D8%A7%D9%84%D9%83%D9%86%D9%8A%D8%B3%D8%A9-%D8%A7%D9%84%D9%83%D8%AA%D8%AF%D8%A7%D8%A6%D9%8A%D8%A9-%D8%A8%D8%A8%D9%88%D8%B1%D8%B3%D8%B9%D9%8A%D8%AF</t>
  </si>
  <si>
    <t>http//www.youm7.com/story/2015/5/2/%D8%A7%D9%84%D8%A5%D8%B1%D9%87%D8%A7%D8%A8-%D9%8A%D8%BA%D8%AA%D8%A7%D9%84-%D8%A7%D9%84%D9%85%D8%B9%D8%A7%D9%84%D9%85-%D8%A7%D9%84%D8%A3%D8%AB%D8%B1%D9%8A%D8%A9-%D8%A8%D8%A7%D9%84%D9%81%D9%8A%D9%88%D9%85-%D8%AA%D9%81%D8%AC%D9%8A%D8%B1-%D8%B9%D8%A8%D9%88%D8%A9-%D9%86%D8%A7%D8%B3%D9%81%D8%A9-%D8%A3%D9%85%D8%A7%D9%85-%D8%A7%D8%B3%D8%AA%D8%B1%D8%A7%D8%AD%D8%A9/2164985</t>
  </si>
  <si>
    <t>http//www.masrawy.com/News/News_Cases/details/2015/5/26/587962/%D8%A7%D9%86%D9%81%D8%AC%D8%A7%D8%B1-%D8%B9%D8%A8%D9%88%D8%A9-%D9%86%D8%A7%D8%B3%D9%81%D8%A9-%D8%A3%D9%85%D8%A7%D9%85-%D9%86%D9%82%D8%B7%D8%A9-%D8%B4%D8%B1%D8%B7%D8%A9-%D8%B3%D9%82%D8%A7%D8%B1%D8%A9-%D9%88%D8%A7%D9%84%D8%AA%D8%AD%D8%B1%D9%8A%D8%A7%D8%AA-%D9%84%D9%85-%D9%8A%D9%83%D9%86-%D8%A8%D9%87%D8%A7-%D8%A3%D8%AD%D8%AF</t>
  </si>
  <si>
    <t>http//www.dotmsr.com/details/281915/%D8%A7%D9%84%D8%A5%D8%B1%D9%87%D8%A7%D8%A8-%D9%87%D8%B0%D8%A7-%D8%A7%D9%84%D8%A3%D8%B3%D8%A8%D9%88%D8%B9-%D8%A7%D8%B3%D8%AA%D9%87%D8%AF%D8%A7%D9%81-%D9%85%D8%AD%D9%88%D9%84%D8%A7%D8%AA-%D9%83%D9%87%D8%B1%D8%A8%D8%A7%D8%A1-%D9%88%D9%85%D8%B9%D8%B3%D9%83%D8%B1%D8%A7%D8%AA-%D8%A3%D9%85%D9%86</t>
  </si>
  <si>
    <t>http//www.youm7.com/story/2015/5/11/%D8%A7%D9%84%D8%B9%D8%AB%D9%88%D8%B1-%D8%B9%D9%84%D9%89-%D8%AC%D8%B3%D9%85-%D8%BA%D8%B1%D9%8A%D8%A8-%D8%A8%D8%A7%D9%84%D9%82%D8%B1%D8%A8-%D9%85%D9%86-%D9%85%D8%B7%D8%A7%D8%B1-%D8%A3%D9%86%D8%B4%D8%A7%D8%B5-%D8%A7%D9%84%D8%AD%D8%B1%D8%A8%D9%89-%D8%A8%D8%A7%D9%84%D8%B4%D8%B1%D9%82%D9%8A%D8%A9/2177871</t>
  </si>
  <si>
    <t>http//www.watani.net.com/2015/05/تعزيزات-امنيه-بعد-تفجير-برج-بالفيوم/295731/</t>
  </si>
  <si>
    <t>http//www.almasryalyoum.com/news/details/730232</t>
  </si>
  <si>
    <t>http//www.watani.net.com/2015/05/%D8%AA%D8%B9%D8%B2%D9%8A%D8%B2%D8%A7%D8%AA-%D8%A3%D9%85%D9%86%D9%8A%D8%A9-%D8%A8%D8%B9%D8%AF-%D8%AA%D9%81%D8%AC%D9%8A%D8%B1-%D8%A8%D8%B1%D8%AC-%D8%A8%D8%A7%D9%84%D9%81%D9%8A%D9%88%D9%85/295731/</t>
  </si>
  <si>
    <t>https//www.skynewsarabia.com/web/article/742769/إصابه-ضابط-وجنديين-بتفجير-سيناء</t>
  </si>
  <si>
    <t>http//www.arab.net5.com/news/2/316132/بالصور-تفكيك-قنبله-بشارع-وادي-النيل-في-المهندسين</t>
  </si>
  <si>
    <t>http//www.dotmsr.com/details/276063/%D8%A7%D9%86%D9%81%D8%AC%D8%A7%D8%B1-%D9%83%D8%B4%D9%83-%D9%83%D9%87%D8%B1%D8%A8%D8%A7%D8%A6%D9%89-%D9%81%D9%89-%D8%AF%D9%85%D9%8A%D8%A7%D8%B7</t>
  </si>
  <si>
    <t>http//www.dotmsr.com/details/276063/انفجار-كشك-كهربائي-في-دمياط</t>
  </si>
  <si>
    <t>http//www.almasryalyoum.com/news/details/733489</t>
  </si>
  <si>
    <t>http//www.masrawy.com/News/News_Cases/details/2015/5/24/586813/الصاعقه-تصفي-12-من-عناصر-بيت-المقدس-جنوب-الشيخ-زويد</t>
  </si>
  <si>
    <t>http//www.arabsolaa.com/articles/view/243775?utm_source=twitterfeed&amp;utm_medium=linkedin</t>
  </si>
  <si>
    <t>http//www.youm7.com/story/2015/5/12/بلاغ-بوجود-قنبله-علي-رصيف-محطه-مترو-حدائق-المعادي-ولا/2179157</t>
  </si>
  <si>
    <t>http//www.elhasad.com/2015/05/blog-post_830html</t>
  </si>
  <si>
    <t>http//www.almasryalyoum.com/news/details/743898</t>
  </si>
  <si>
    <t>https//www.elwatannews.com/news/details/761646</t>
  </si>
  <si>
    <t>http//www.youm7.com/story/2015/6/4/بعد-القبض-علي-متظاهري-الكاتدرائيه-نرصد-اشهر-مواجهات-الكنيسه-والاقباط/2210770</t>
  </si>
  <si>
    <t>http//www.akhbarqena.com/ابطال-عبوه-بدائيه-الصنع-زرعها-مجهولون/</t>
  </si>
  <si>
    <t>http//www.almasryalyoum.com/news/details/752766</t>
  </si>
  <si>
    <t>http//www.albawabhnews.com/1371982</t>
  </si>
  <si>
    <t>http//www.masrawy.com/news/News_Regions/details/2015/6/30/611438/%D9%87%D8%AC%D9%88%D9%85-%D9%85%D8%B3%D9%84%D8%AD-%D8%B9%D9%84%D9%89-%D9%86%D9%82%D8%B7%D8%A9-%D8%B4%D8%B1%D8%B7%D8%A9-%D8%A7%D9%84%D8%B9%D8%B5%D8%A7%D9%81%D8%B1%D8%A9-%D8%A8%D8%A7%D9%84%D8%A5%D8%B3%D9%83%D9%86%D8%AF%D8%B1%D9%8A%D8%A9</t>
  </si>
  <si>
    <t>http//www.almasryalyoum.com/news/details/750252</t>
  </si>
  <si>
    <t>http//www.youm7.com/story/2015/6/12/الامن-يفرق-مسيره-الاخوان-في-الشوارع-الجانبيه-بـ-عزبه-النخل/2222176</t>
  </si>
  <si>
    <t>http//www.youm7.com/story/2015/6/21/%D8%A5%D8%B5%D8%A7%D8%A8%D8%A9-3-%D8%AC%D9%86%D9%88%D8%AF-%D9%81%D9%89-%D8%A7%D9%86%D9%81%D8%AC%D8%A7%D8%B1-%D8%B9%D8%A8%D9%88%D8%A9-%D9%86%D8%A7%D8%B3%D9%81%D8%A9-%D8%B2%D8%B1%D8%B9%D9%87%D8%A7-%D8%A5%D8%B1%D9%87%D8%A7%D8%A8%D9%8A%D9%88%D9%86-%D8%A8%D8%A7%D9%84%D8%B9%D8%B1%D9%8A%D8%B4/2233904</t>
  </si>
  <si>
    <t>http//www.arabsolaa.com/articles/view/246925</t>
  </si>
  <si>
    <t>http//www.masrawy.com/news/News_Regions/details/2015/6/26/608667/%D9%82%D9%88%D8%A7%D8%AA-%D8%A7%D9%84%D8%A3%D9%85%D9%86-%D8%AA%D9%81%D8%B6-%D9%85%D8%B3%D9%8A%D8%B1%D8%A9-%D9%84%D9%84%D8%A5%D8%AE%D9%88%D8%A7%D9%86-%D8%A8%D9%82%D8%B1%D9%8A%D8%A9-%D8%A7%D8%B4%D9%85%D9%86%D8%AA-%D9%81%D9%8A-%D8%A8%D9%86%D9%8A-%D8%B3%D9%88%D9%8A%D9%81</t>
  </si>
  <si>
    <t>http//www.almasryalyoum.com/news/details/762858</t>
  </si>
  <si>
    <t>http//www.albawabhnews.com/1340457</t>
  </si>
  <si>
    <t>http//www.dotmsr.com/details/320727/%D8%A5%D8%B5%D8%A7%D8%A8%D8%A9-%D8%B1%D8%AC%D9%84-%D9%88%D8%B3%D9%8A%D8%AF%D8%A9-%D9%81%D9%89-%D8%B3%D9%82%D9%88%D8%B7-%D9%82%D8%B0%D9%8A%D9%81%D8%A9-%D9%85%D8%AC%D9%87%D9%88%D9%84%D8%A9-%D8%AC%D9%86%D9%88%D8%A8-%D8%A7%D9%84%D8%B4%D9%8A%D8%AE-%D8%B2%D9%88%D9%8A%D8%AF</t>
  </si>
  <si>
    <t>http//www.youm7.com/story/2015/6/30/اصابات-بين-اهالي-المطريه-بعد-اطلاق-الاخوان-الخرطوش-عليهم/2247265#VZLhSfmqqkp</t>
  </si>
  <si>
    <t>http//www.masrawy.com/News/News_Egypt/details/2015/6/21/605123/بالصور-مظاهره-لـ-التراس-نهضاوي-بميدان-عبد-المنعم-رياض</t>
  </si>
  <si>
    <t>http//www.masrawy.com/News/News_Egypt/details/2015/6/3/594015/بالصور-متظاهرون-يشعلون-الشماريخ-بمحيط-ميدان-التحرير-وسط-غياب-امني</t>
  </si>
  <si>
    <t>https//www.elwatannews.com/news/details/765356</t>
  </si>
  <si>
    <t>http//www.tahrirnews.com/posts/259820/اخبار+مصر++انفجار++حدائق+المعادي</t>
  </si>
  <si>
    <t>http//www.masralarabia.com/%D8%AA%D9%82%D8%A7%D8%B1%D9%8A%D8%B1-%D9%88%D8%AA%D8%AD%D9%82%D9%8A%D9%82%D8%A7%D8%AA/653673-%D8%B4%D9%87%D9%88%D8%AF-%D8%B9%D9%8A%D8%A7%D9%86-%D8%A7%D9%84%D8%B7%D9%8A%D8%B1%D8%A7%D9%86-%D9%8A%D9%82%D8%B5%D9%81-%D9%85%D8%B3%D8%AC%D8%AF-%D8%A3%D8%A8%D9%88-%D8%B7%D9%88%D9%8A%D9%84%D8%A9-%D8%A8%D8%A7%D9%84%D8%B4%D9%8A%D8%AE-%D8%B2%D9%88%D9%8A%D8%AF</t>
  </si>
  <si>
    <t>http//www.tahrirnews.com/posts/246034/انفجار++دكرنس++قنابل++اخبار+مصر+</t>
  </si>
  <si>
    <t>http//www.elmogaz.com/node/220307</t>
  </si>
  <si>
    <t>http//www.watani.net.com/2015/07/انفجار-عبوه-ناسفه-بجوار-محول-كهرباء-با/325270/</t>
  </si>
  <si>
    <t>http//www.almasryalyoum.com/news/details/768938</t>
  </si>
  <si>
    <t>http//www.vetogate.com/1706363</t>
  </si>
  <si>
    <t>http//www.almasryalyoum.com/news/details/439217</t>
  </si>
  <si>
    <t>http//www.vetogate.com/988857</t>
  </si>
  <si>
    <t>http//www.vetogate.com/1705649</t>
  </si>
  <si>
    <t>http//www.dotmsr.com/details/446166/%D8%A8%D9%8A%D8%AA-%D8%A7%D9%84%D9%85%D9%82%D8%AF%D8%B3-%D9%8A%D8%AA%D8%A8%D9%86%D9%8A</t>
  </si>
  <si>
    <t>https//www.skynewsarabia.com/web/article/809380/%D9%82%D8%AA%D9%84%D9%89-%D8%A7%D9%84%D8%A7%D9%94%D9%85%D9%86-%D8%A7%D9%84%D9%85%D8%B5%D8%B1%D9%8A-%D8%A8%D9%87%D8%AC%D9%88%D9%85-%D8%A7%D9%95%D8%B1%D9%87%D8%A7%D8%A8%D9%8A-%D8%A7%D9%84%D8%B9%D8%B1%D9%8A%D8%B4</t>
  </si>
  <si>
    <t>http//www.almasryalyoum.com/news/details/780453</t>
  </si>
  <si>
    <t>https//www.elwatannews.com/news/details/761805</t>
  </si>
  <si>
    <t>http//www.shorouknews.com/news/viewaspx?cdate=05072015&amp;id=6c3441a1-cdcb-4ee4-8a40-7174aa0a44e3</t>
  </si>
  <si>
    <t>http//www.tahiamasr.com/207091</t>
  </si>
  <si>
    <t>http//www.elbyan.com/اشتباكات-بالطوب-والحجاره-بين-اعضاء-جم/</t>
  </si>
  <si>
    <t>http//www.albawabhnews.com/1407450</t>
  </si>
  <si>
    <t>http//www.elhasad.com/2015/07/blog-post_796html</t>
  </si>
  <si>
    <t>http//www.alnaharlive.net/%D8%A7%D9%84%D8%AF%D8%A7%D8%AE%D9%84%D9%8A%D8%A9-%D8%A7%D8%B5%D8%A7%D8%A8%D8%A9-10%D8%B6%D8%A8%D8%A7%D8%B7-%D9%8815-%D9%85%D8%AC%D9%86%D8%AF-%D9%88%D8%AD%D8%B1%D9%82-3-%D8%B3%D9%8A%D8%A7%D8%B1%D8%A7/</t>
  </si>
  <si>
    <t>https//www.elwatannews.com/news/details/786546</t>
  </si>
  <si>
    <t>https//www.nmisr.com/arab-news/egypt-news/%D8%B9%D8%A7%D8%AC%D9%84-%D8%AA%D8%B9%D8%B1%D9%81-%D8%B9%D9%84%D9%8A-%D9%83%D9%84-%D8%AA%D9%81%D8%A7%D8%B5%D9%8A%D9%84-%D8%AD%D8%A7%D8%AF%D8%AB-%D8%A7%D9%84%D8%A3%D9%86%D9%81%D8%AC%D8%A7%D8%B1</t>
  </si>
  <si>
    <t>https//www.nmisr.com/arab-news/egypt-news/عاجل-تعرف-علي-كل-تفاصيل-حادث-الانفجار</t>
  </si>
  <si>
    <t>http//www.ghlasa.com/vb/showthreadphp?t=14552</t>
  </si>
  <si>
    <t>http//www.masrawy.com/News/News_Egypt/details/2015/8/16/638758/طلاب-الثانويه-العامه-يتظاهرون-امام-وزاره-التربيه-والتعليم-ضد-3-قرارات-وزاريه</t>
  </si>
  <si>
    <t>http//www.youm7.com/story/2015/8/16/الامن-يفض-مظاهره-طلاب-الثانويه-امام-التعليم-لعدم-حصولهم-علي/2307656</t>
  </si>
  <si>
    <t>http//www.almasryalyoum.com/news/details/789010</t>
  </si>
  <si>
    <t>https//www.elwatannews.com/news/details/791715</t>
  </si>
  <si>
    <t>https//www.elwatannews.com/news/details/791605</t>
  </si>
  <si>
    <t>http//www.shorouknews.com/news/viewaspx?cdate=23082015&amp;id=b5856cce-17db-4e80-8baf-a7020d7121a4</t>
  </si>
  <si>
    <t>https//www.skynewsarabia.com/web/article/769258/%D9%85%D9%82%D8%AA%D9%84-%D8%AC%D9%86%D8%AF%D9%8A-%D9%85%D8%B5%D8%B1%D9%8A-%D8%A8%D8%A7%D9%86%D9%81%D8%AC%D8%A7%D8%B1-%D8%B3%D9%8A%D9%86%D8%A7%D8%A1</t>
  </si>
  <si>
    <t>http//www.vetogate.com/1792031</t>
  </si>
  <si>
    <t>http//www.mcndirect.com/showsubject_araspx?id=64422#WhD2OIaWbIW</t>
  </si>
  <si>
    <t>http//www.sharkiatoday.com/اهالي-قريه-الخطاره-بفاقوس-يشيعون-جثما/</t>
  </si>
  <si>
    <t>http//www.albawabhnews.com/1498053</t>
  </si>
  <si>
    <t>http//www.tahiamasr.com/215031</t>
  </si>
  <si>
    <t>http//www.almasryalyoum.com/news/details/819169</t>
  </si>
  <si>
    <t>http//www.dotmsr.com/details/358041/الامن-يعاين-موقع-السياره-المفخخه-بالعريش</t>
  </si>
  <si>
    <t>https//www.elwatannews.com/news/details/818126</t>
  </si>
  <si>
    <t>http//www.vetogate.com/1837300</t>
  </si>
  <si>
    <t>http//www.tahrirnews.com/posts/323688/بالصور%7C+اشتباكات+بين+طلاب+الثانويه+وامن+المنيا+بسبب+درجات+السلوك</t>
  </si>
  <si>
    <t>http//www.masrawy.com/News/News_Egypt/details/2015/8/25/644007/%D8%A7%D9%86%D9%81%D8%AC%D8%A7%D8%B1-%D8%A7%D9%84%D8%A8%D8%AD%D9%8A%D8%B1%D8%A9-%D9%8A%D8%B3%D8%AA%D8%AD%D9%88%D8%B0-%D8%B9%D9%84%D9%89-%D8%B9%D9%86%D8%A7%D9%88%D9%8A%D9%86-%D8%A7%D9%84%D8%B5%D8%AD%D9%81-%D8%A7%D9%84%D8%B5%D8%A7%D8%AF%D8%B1%D8%A9-%D8%A7%D9%84%D9%8A%D9%88%D9%85</t>
  </si>
  <si>
    <t>http//www.vetogate.com/1914877</t>
  </si>
  <si>
    <t>http//www.shorouknews.com/news/viewaspx?cdate=08112015&amp;id=62c9f631-49cd-440f-aa2f-20f3fcfd58dc</t>
  </si>
  <si>
    <t>https//www.mobtada.com/n_detailsphp?ID=352280</t>
  </si>
  <si>
    <t>https//www.elwatannews.com/news/details/842774</t>
  </si>
  <si>
    <t>https//www.elwatannews.com/news/details/842201</t>
  </si>
  <si>
    <t>http//www.coptstoday.com/Copts-News/Detailphp?Id=133696</t>
  </si>
  <si>
    <t>http//www.masihyomasr.com/news/view/29177</t>
  </si>
  <si>
    <t>https//www.elwatannews.com/news/details/880297</t>
  </si>
  <si>
    <t>http//www.almasryalyoum.com/news/details/638252</t>
  </si>
  <si>
    <t>http//www.light-dark.net/t219801-%D8%A8%D8%A7%D9%84%D8%B5%D9%88%D8%B1-%D8%A2%D8%AB%D8%A7%D8%B1-%D8%A7%D9%86%D9%81%D8%AC%D8%A7%D8%B1-%D9%82%D9%86%D8%A8%D9%84%D8%A9-%D8%B4%D8%A7%D8%B1%D8%B9-%D8%B3%D9%88%D9%87%D8%A7%D8%AC-%D8%A3%D8%B3%D9%8A%D9%88%D8%B7-</t>
  </si>
  <si>
    <t>http//www.masrawy.com/News/News_Regions/details/2015/1/13/428750/%D9%85%D9%82%D8%AA%D9%84-%D8%A8%D8%AF%D9%88%D9%8A-%D9%88%D8%A5%D8%B5%D8%A7%D8%A8%D8%A9-%D8%A2%D8%AE%D8%B1-%D8%A8%D8%B1%D8%B5%D8%A7%D8%B5-%D9%85%D8%AC%D9%87%D9%88%D9%84%D9%8A%D9%86-%D9%81%D9%8A-%D8%B1%D9%81%D8%AD</t>
  </si>
  <si>
    <t>http//www.almasryalyoum.com/news/details/676422</t>
  </si>
  <si>
    <t>http//www.almasryalyoum.com/news/details/712684</t>
  </si>
  <si>
    <t>http//www.watani.net.com/2015/04/%D8%A7%D9%84%D9%85%D8%B9%D9%85%D9%84-%D8%A7%D9%84%D8%AC%D9%86%D8%A7%D8%A6%D9%8A-%D9%8A%D8%B9%D8%A7%D9%8A%D9%86-%D9%85%D9%88%D9%82%D8%B9-%D8%A7%D9%86%D9%81%D8%AC%D8%A7%D8%B1-%D9%83%D9%88%D8%A8%D8%B1/289689/</t>
  </si>
  <si>
    <t>https//www.elwatannews.com/news/details/713795</t>
  </si>
  <si>
    <t>http//www.almasryalyoum.com/news/details/735252</t>
  </si>
  <si>
    <t>http//www.elwatannews.com/news/details/746534</t>
  </si>
  <si>
    <t>http//www.mobtada.com/news_detailsphp?ID=207472</t>
  </si>
  <si>
    <t>http//www.fj-p.com/Our_news_Detailsaspx?News_ID=72989</t>
  </si>
  <si>
    <t>http//www.almasryalyoum.com/news/details/786333</t>
  </si>
  <si>
    <t>http//www.youm7.com/story/2015/10/29/%D8%B5%D8%AD%D8%A7%D9%81%D8%A9-%D8%A7%D9%84%D9%85%D9%88%D8%A7%D8%B7%D9%86-%D8%A8%D8%A7%D9%84%D9%81%D9%8A%D8%AF%D9%8A%D9%88-%D8%A7%D9%86%D9%81%D8%AC%D8%A7%D8%B1-%D9%82%D9%86%D8%A8%D9%84%D8%A9-%D9%81%D9%89-%D8%A5%D8%B1%D9%87%D8%A7%D8%A8%D9%89-%D8%AD%D8%A7%D9%88%D9%84-%D8%AA%D9%81%D8%AC%D9%8A%D8%B1%D9%87%D8%A7-%D9%81%D9%89/2414920</t>
  </si>
  <si>
    <t>http//www.masrawy.com/News/News_Cases/details/2015/10/4/668053/%D9%85%D8%B5%D8%AF%D8%B1-%D8%A5%D8%B1%D9%87%D8%A7%D8%A8%D9%8A-%D9%8A%D8%B7%D9%84%D9%82-%D8%A7%D9%84%D9%86%D8%A7%D8%B1-%D8%B9%D9%84%D9%89-%D8%A7%D9%84%D8%A3%D9%85%D9%86-%D8%A8%D9%85%D8%AF%D9%8A%D9%86%D8%A9-%D9%86%D8%B5%D8%B1-%D9%88%D9%82%D9%86%D8%A8%D9%84%D8%A9-%D8%AA%D9%86%D9%81%D8%AC%D8%B1-%D9%81%D9%8A%D9%87</t>
  </si>
  <si>
    <t>http//www.youm7.com/story/2015/10/29/صحافه-المواطن-بالفيديو-انفجار-قنبله-في-ارهابي-حاول-تفجيرها-في/2414920</t>
  </si>
  <si>
    <t>https//www.elwatannews.com/news/details/631775</t>
  </si>
  <si>
    <t>http//www.egypt-today.com/1190/%D9%85%D9%82%D8%AA%D9%84-%D9%88%D8%A5%D8%B5%D8%A7%D8%A8%D8%A9-%D8%A3%D8%B7%D9%81%D8%A7%D9%84-%D9%81%D9%8A-%D8%A7%D9%86%D9%81%D8%AC%D8%A7%D8%B1-%D9%84%D8%BA%D9%85-%D9%81%D9%8A-%D9%86%D9%81%D9%82-%D8%A7%D9%84%D8%B4%D9%87%D9%8A%D8%AF-%D8%A3%D8%AD%D9%85%D8%AF-%D8%AD%D9%85%D8%AF%D9%8A</t>
  </si>
  <si>
    <t>http//www.almasryalyoum.com/news/details/915933</t>
  </si>
  <si>
    <t>https//www.almesryoon.com/story/733279/%D9%86%D9%86%D8%B4%D8%B1-%D8%A3%D8%B3%D9%85%D8%A7%D8%A1-%D8%A7%D9%84%D9%85%D8%AA%D9%87%D9%85%D9%8A%D9%86-%D9%81%D9%8A-%D8%A7%D9%86%D9%81%D8%AC%D8%A7%D8%B1-%D9%82%D9%86%D8%A8%D9%84%D8%A9-%D9%85%D8%AF%D9%8A%D9%86%D8%A9-%D9%86%D8%B5%D8%B1</t>
  </si>
  <si>
    <t>http//www.elbyan.com/%D8%A5%D8%B3%D8%AA%D8%B4%D9%87%D8%A7%D8%AF-%D8%B7%D9%81%D9%84-%D9%88%D8%A5%D8%B5%D8%A7%D8%A8%D8%A9-%D8%A7%D8%AB%D9%86%D9%8A%D9%86-%D8%A8%D8%B1%D8%B5%D8%A7%D8%B5-%D8%A7%D9%84%D8%AC%D9%85%D8%A7%D8%B9/</t>
  </si>
  <si>
    <t>http//www.youm7.com/story/2015/6/25/%D8%A5%D8%B5%D8%A7%D8%A8%D8%A9-%D8%A3%D9%85%D9%8A%D9%86%D9%89-%D8%B4%D8%B1%D8%B7%D8%A9-%D8%A3%D8%AB%D9%86%D8%A7%D8%A1-%D8%B6%D8%A8%D8%B7%D9%87%D9%85%D8%A7-%D9%85%D8%B3%D8%AC%D9%84-%D8%A8%D8%AD%D9%88%D8%B2%D8%AA%D9%87-%D9%82%D9%86%D8%A8%D9%84%D8%A9-%D9%88%D8%B3%D9%84%D8%A7%D8%AD-%D8%A2%D9%84%D9%89/2240399</t>
  </si>
  <si>
    <t>http//www.tahrirnews.com/posts/173557/%D9%85%D8%B5%D8%B1%D8%B9+%D8%AE%D9%81%D9%8A%D8%B1+%D9%88%D8%A5%D8%B5%D8%A7%D8%A8%D8%A9+%D8%A7%D8%AB%D9%86%D9%8A%D9%86+%D9%81%D9%8A+%D9%87%D8%AC%D9%88%D9%85+%D8%B9%D9%84%D9%89+%D8%A8%D8%B1%D9%8A%D8%AF+%D9%82%D9%88%D8%B5+</t>
  </si>
  <si>
    <t>http//www.almasryalyoum.com/news/details/800473</t>
  </si>
  <si>
    <t>http//www.youm7.com/story/2015/1/31/%D9%85%D9%88%D8%AC%D8%B2-%D9%85%D8%AD%D8%A7%D9%81%D8%B8%D8%A7%D8%AA-%D9%85%D8%B5%D8%B1-%D8%A3%D9%88%D9%84-%D8%B5%D9%88%D8%B1%D8%A9-%D9%84%D8%A5%D8%B1%D9%87%D8%A7%D8%A8%D9%89-%D9%81%D8%AC%D8%B1-%D9%86%D9%81%D8%B3%D9%87-%D9%81%D9%89-%D8%B3%D9%84%D8%B3%D9%84%D8%A9/2048542</t>
  </si>
  <si>
    <t>http//www.almasryalyoum.com/news/details/661931</t>
  </si>
  <si>
    <t>http//www.almasryalyoum.com/galleries/details/8648</t>
  </si>
  <si>
    <t>http//www.mansouranews.com/?action=OneNews&amp;IdNews=24997#WXUrs4TyvIU</t>
  </si>
  <si>
    <t>http//www.almasryalyoum.com/news/details/706411</t>
  </si>
  <si>
    <t>https//www.alarabiya.net/ar/arab-and-world/egypt/2015/05/08/%D8%A5%D8%B5%D8%A7%D8%A8%D8%A9-3-%D8%B4%D8%B1%D8%B7%D9%8A%D9%8A%D9%86-%D8%A8%D9%86%D9%8A%D8%B1%D8%A7%D9%86-%D8%A3%D9%86%D8%B5%D8%A7%D8%B1-%D8%A8%D9%8A%D8%AA-%D8%A7%D9%84%D9%85%D9%82%D8%AF%D8%B3-%D9%81%D9%8A-%D8%A7%D9%84%D8%B9%D8%B1%D9%8A%D8%B4html</t>
  </si>
  <si>
    <t>http//www.masrawy.com/News/News_Regions/details/2015/5/20/584299/%D9%85%D9%82%D8%AA%D9%84-%D8%B4%D8%AE%D8%B5-%D9%88%D8%A5%D8%B5%D8%A7%D8%A8%D8%A9-%D9%85%D8%AC%D9%86%D8%AF-%D9%81%D9%8A-%D8%A7%D8%B4%D8%AA%D8%A8%D8%A7%D9%83%D8%A7%D8%AA-%D8%A8%D9%8A%D9%86-%D9%82%D9%88%D8%A7%D8%AA-%D8%A7%D9%84%D8%AC%D9%8A%D8%B4-%D9%88%D8%AC%D9%86%D8%A7%D8%A6%D9%8A%D9%8A%D9%86-%D8%A8%D8%B1%D8%A3%D8%B3-%D8%B3%D8%AF%D8%B1</t>
  </si>
  <si>
    <t>https//www.elwatannews.com/news/details/844401</t>
  </si>
  <si>
    <t>http//www.fj-p.com/Our_news_Detailsaspx?News_ID=67528</t>
  </si>
  <si>
    <t>http//www.masrawy.com/News/News_Egypt/details/2015/1/28/439084/%D8%B6%D8%B1%D8%A8-%D9%86%D8%A7%D8%B1-%D8%B9%D8%B4%D9%88%D8%A7%D8%A6%D9%8A-%D8%A8%D8%A7%D9%84%D9%85%D8%B1%D9%8A%D9%88%D8%B7%D9%8A%D8%A9-%D9%88%D8%A3%D9%86%D8%A8%D8%A7%D8%A1-%D8%B9%D9%86-%D8%B3%D9%82%D9%88%D8%B7-%D9%82%D8%AA%D9%84%D9%8A-%D9%88%D9%85%D8%B5%D8%A7%D8%A8%D9%8A%D9%86</t>
  </si>
  <si>
    <t>https//www.masress.com/akhbartoday/227173</t>
  </si>
  <si>
    <t>http//www.aswangoveg/MainPage/NewsDetailsaspx?ID=960</t>
  </si>
  <si>
    <t>http//www.almasryalyoum.com/news/details/779898</t>
  </si>
  <si>
    <t>http//www.almasryalyoum.com/news/details/809043</t>
  </si>
  <si>
    <t>http//www.almasryalyoum.com/news/details/822483</t>
  </si>
  <si>
    <t>https//www.masress.com/akhbarelyomgate/377184</t>
  </si>
  <si>
    <t>http//www.almasryalyoum.com/news/details/790932</t>
  </si>
  <si>
    <t>http//www.shorouknews.com/news/viewaspx?cdate=15042015&amp;id=90590e8c-5416-4ed1-8a00-ffc66e5fcb41</t>
  </si>
  <si>
    <t>http//www.rosaelyoussef.com/news/145117/%D8%A7%D9%86%D9%81%D8%AC%D8%A7%D8%B1-%D8%A8%D8%AC%D9%88%D8%A7%D8%B1-%D8%A7%D8%B3%D8%AA%D8%A7%D8%AF-%D9%83%D9%81%D8%B1%D8%A7%D9%84%D8%B4%D9%8A%D8%AE-%D9%8A%D8%B3%D8%AA%D9%87%D8%AF%D9%81-%D8%B7%D9%84%D8%A7%D8%A8-%D8%A7%D9%84%D9%81%D9%86%D9%8A%D8%A9-%D8%A7%D9%84%D8%B9%D8%B3%D9%83%D8%B1%D9%8A%D8%A9</t>
  </si>
  <si>
    <t>http//www.almasryalyoum.com/news/details/707699</t>
  </si>
  <si>
    <t>http//www.christian-dogma.com/t806538--%D9%86%D9%86%D8%B4%D8%B1-%D8%A7%D9%84%D8%B5%D9%88%D8%B1-%D8%A7%D9%84%D8%A3%D9%88%D9%84%D9%89-%D9%85%D9%86-%D8%A7%D9%86%D9%81%D8%AC%D8%A7%D8%B1-%D8%A7%D8%B3%D8%AA%D8%A7%D8%AF-%D9%83%D9%81%D8%B1-%D8%A7%D9%84%D8%B4%D9%8A%D8%AE</t>
  </si>
  <si>
    <t>http//www.dotmsr.com/details/260061/%D8%A8%D8%A7%D9%84%D8%B5%D9%88%D8%B1-%D9%86%D9%86%D8%B4%D8%B1-%D8%AA%D9%81%D8%A7%D8%B5%D9%8A%D9%84-%D9%88%D8%AD%D8%B5%D8%B3%D8%A8%D8%A9-%D8%A7%D9%86%D9%81%D8%AC%D8%A7%D8%B1-%D9%82%D9%86%D8%A8%D9%84%D8%A9-%D8%A8%D8%A7%D8%B3%D8%AA%D8%A7%D8%AF-%D9%83%D9%81%D8%B1%D8%A7%D9%84%D8%B4%D9%8A%D8%AE</t>
  </si>
  <si>
    <t>http//www.dotmsr.com/details/259916/%D8%B5%D9%88%D8%B1-%D8%AD%D8%A7%D8%AF%D8%AB-%D8%AA%D9%81%D8%AC%D9%8A%D8%B1-%D9%83%D9%81%D8%B1-%D8%A7%D9%84%D8%B4%D9%8A%D8%AE</t>
  </si>
  <si>
    <t>https//www.egynews.net/232173/%D8%A8%D8%B9%D8%AF-%D8%A7%D9%86%D9%81%D8%AC%D8%A7%D8%B1-%D8%A7%D9%84%D8%A7%D8%B3%D8%AA%D8%A7%D8%AF-%D8%A7%D8%B3%D8%AA%D9%86%D9%81%D8%A7%D8%B1-%D8%A7%D9%85%D9%86%D9%89-%D9%83%D8%A8%D9%8A%D8%B1-%D9%88/</t>
  </si>
  <si>
    <t>https//www.egynews.net/232020/%D9%86%D9%82%D9%84-3-%D9%85%D9%86-%D9%85%D8%B5%D8%A7%D8%A8%D9%8A-%D8%AD%D8%A7%D8%AF%D8%AB-%D9%83%D9%81%D8%B1-%D8%A7%D9%84%D8%B4%D9%8A%D8%AE-%D8%A8%D8%B7%D8%A7%D8%A6%D8%B1%D8%A9-%D8%B9%D8%B3%D9%83/</t>
  </si>
  <si>
    <t>https//www.elwatannews.com/news/details/713658</t>
  </si>
  <si>
    <t>http//www.albawabhnews.com/1287126</t>
  </si>
  <si>
    <t>http//www.cairodar.com/406345/%D8%AA%D9%81%D8%A7%D8%B5%D9%8A%D9%84-%D8%AD%D8%B1%D9%8A%D9%82-%D9%82%D8%A7%D8%B9%D8%A9-%D8%A7%D9%84%D9%85%D8%A4%D8%AA%D9%85%D8%B1%D8%A7%D8%AA-%D8%A8%D9%85%D8%AF%D9%8A%D9%86%D8%A9-%D9%86%D8%B5%D8%B1</t>
  </si>
  <si>
    <t>https//www.alarabiya.net/ar/arab-and-world/egypt/2015/01/29/%D8%A7%D9%86%D9%81%D8%AC%D8%A7%D8%B1%D8%A7%D8%AA-%D8%AA%D8%B3%D8%AA%D9%87%D8%AF%D9%81-%D9%85%D9%86%D8%B4%D8%A2%D8%AA-%D8%A3%D9%85%D9%86%D9%8A%D8%A9-%D9%81%D9%8A-%D8%A7%D9%84%D8%B9%D8%B1%D9%8A%D8%B4-html</t>
  </si>
  <si>
    <t>http//aitmagahram.orgeg/News/18666aspx?fb_.comment_id=889387837800986_890158747723895#f3786bf9f732d5</t>
  </si>
  <si>
    <t>http//www.ahram.orgeg/News/121590/135/412506/ملف-خاص/القوات-المسلحه-تكشف-تفاصيل-معركه-سيناء-العناصر-الاaspx</t>
  </si>
  <si>
    <t>http//www.ahram.orgeg/News/121588/25/412030/الاولي/مواجهات-شرسه-مع-الارهابيين-بالشيخ-زويدالتكفيريون-يaspx</t>
  </si>
  <si>
    <t>https//alwafd.org/ميـديا/873675-صور-اشتباكات-الارهابيين-مع-الجيش-في-سيناء</t>
  </si>
  <si>
    <t>http//gateahram.orgeg/News/591045aspx</t>
  </si>
  <si>
    <t>http//gateahram.orgeg/News/593199aspx</t>
  </si>
  <si>
    <t>http//www.dostor.org/764686</t>
  </si>
  <si>
    <t>http//gateahram.orgeg/News/593651aspx</t>
  </si>
  <si>
    <t>http//gateahram.orgeg/News/598697aspx</t>
  </si>
  <si>
    <t>http//gateahram.orgeg/News/602593aspx</t>
  </si>
  <si>
    <t>http//gateahram.orgeg/News/608232aspx</t>
  </si>
  <si>
    <t>http//gateahram.orgeg/News/617548aspx</t>
  </si>
  <si>
    <t>http//gateahram.orgeg/News/644177aspx</t>
  </si>
  <si>
    <t>http//gateahram.orgeg/News/680524aspx</t>
  </si>
  <si>
    <t>http//gateahram.orgeg/News/779783aspx</t>
  </si>
  <si>
    <t>http//gateahram.orgeg/NewsContentPrint/1/28/696559aspx</t>
  </si>
  <si>
    <t>http//gateahram.orgeg/News/696559aspx</t>
  </si>
  <si>
    <t>https//malwafd.org/%D8%AD%D9%88%D8%A7%D8%AF%D8%AB-%D9%88%D9%82%D8%B6%D8%A7%D9%8A%D8%A7/878913-%D8%B9%D8%A7%D8%AC%D9%84-%D8%A7%D9%86%D9%81%D8%AC%D8%A7%D8%B1-%D9%82%D9%86%D8%A8%D9%84%D8%A9-%D8%B5%D9%88%D8%AA%D9%8A%D8%A9-%D8%A8%D9%85%D8%AF%D9%8A%D9%86%D8%A9-%D8%A3%D8%B3%D9%8A%D9%88%D8%B7</t>
  </si>
  <si>
    <t>http//gateahram.orgeg/News/588177aspx</t>
  </si>
  <si>
    <t>http//gateahram.orgeg/News/588167aspx</t>
  </si>
  <si>
    <t>http//www.aldiwan.org/6575027html</t>
  </si>
  <si>
    <t>http//aitmagahram.orgeg/News/9835aspx</t>
  </si>
  <si>
    <t>http//www.elfagr.org/1741630</t>
  </si>
  <si>
    <t>http//gateahram.orgeg/News/591043aspx</t>
  </si>
  <si>
    <t>http//www.elfagr.org/1638883</t>
  </si>
  <si>
    <t>http//www.elshaab.org/news/174430/%D9%88%D9%84%D8%A7%D9%8A%D8%A9-%D8%B3%D9%8A%D9%86%D8%A7%D8%A1-%D8%AA%D8%AA%D8%AD%D8%AF%D9%89-%D8%B9%D8%B3%D9%83%D8%B1-%D9%83%D8%A7%D9%85%D8%A8-%D8%AF%D9%8A%D9%81%D9%8A%D8%AF-%D9%88%D8%AA%D9%86%D8%B4%D8%B1-%D8%B5%D9%88%D8%B1-%D8%AD%D9%8A%D8%A9-%D9%84%D9%82%D8%B5%D9%81-%D9%85%D8%B9%D8%B3%D9%83%D8%B1-%D8%A7%D9%84%D8%A3%D8%AD%D8%B1%D8%A7%D8%B4-%D8%A8%D9%82%D8%B0%D8%A7%D8%A6%D9%81-%D8%A7%D9%84%D9%87%D8%A7%D9%88%D9%86</t>
  </si>
  <si>
    <t>http//gateahram.orgeg/News/645292aspx</t>
  </si>
  <si>
    <t>http//www.dostor.org/753005</t>
  </si>
  <si>
    <t>http//gateahram.orgeg/News/594976aspx</t>
  </si>
  <si>
    <t>http//gateahram.orgeg/News/602588aspx</t>
  </si>
  <si>
    <t>http//www.elfagr.org/1672863</t>
  </si>
  <si>
    <t>http//www.elfagr.org/1673021</t>
  </si>
  <si>
    <t>http//gateahram.orgeg/News/606547aspx</t>
  </si>
  <si>
    <t>https//alwafd.org/%D8%A7%D8%AE%D8%A8%D8%A7%D8%B1-%D8%B9%D8%A7%D8%AC%D9%84%D8%A9/850928-%D8%A7%D9%86%D9%81%D8%AC%D8%A7%D8%B1-%D9%85%D8%AD%D8%AF%D8%AB-%D8%B5%D9%88%D8%AA-%D8%A8%D8%A7%D9%84%D9%82%D8%B1%D8%A8-%D9%85%D9%86-%D9%82%D8%B3%D9%85-%D8%A7%D9%84%D8%B3%D8%A7%D8%AD%D9%84-%D8%A8%D9%80-%D8%B4%D8%A8%D8%B1%D8%A7</t>
  </si>
  <si>
    <t>https//malwafd.org/%D8%A7%D8%AE%D8%A8%D8%A7%D8%B1-%D8%B9%D8%A7%D8%AC%D9%84%D8%A9/850928-%D8%A7%D9%86%D9%81%D8%AC%D8%A7%D8%B1-%D9%85%D8%AD%D8%AF%D8%AB-%D8%B5%D9%88%D8%AA-%D8%A8%D8%A7%D9%84%D9%82%D8%B1%D8%A8-%D9%85%D9%86-%D9%82%D8%B3%D9%85-%D8%A7%D9%84%D8%B3%D8%A7%D8%AD%D9%84-%D8%A8%D9%80-%D8%B4%D8%A8%D8%B1%D8%A7</t>
  </si>
  <si>
    <t>http//www.elshaab.org/news/205057/%D8%A8%D8%A7%D9%84%D9%81%D9%8A%D8%AF%D9%8A%D9%88-%D8%A7%D9%84%D8%A3%D9%82%D8%B5%D8%B1-%D8%AA%D9%86%D8%AA%D9%81%D8%B6-%D8%B6%D8%AF-%D8%A7%D9%84%D8%AF%D8%A7%D8%AE%D9%84%D9%8A%D8%A9-%D9%85%D8%B8%D8%A7%D9%87%D8%B1%D8%A7%D8%AA-%D8%AA%D9%86%D8%AF%D8%AF-%D8%A8%D9%85%D9%82%D8%AA%D9%84-%D8%A7%D9%84%D9%85%D8%B5%D8%B1%D9%8A%D9%8A%D9%86-%D8%AF%D8%A7%D8%AE%D9%84-%D8%A7%D9%84%D8%B3%D8%AC%D9%88%D9%86</t>
  </si>
  <si>
    <t>http//www.dostor.org/744811</t>
  </si>
  <si>
    <t>http//www.dostor.org/744900</t>
  </si>
  <si>
    <t>http//www.dostor.org/745670</t>
  </si>
  <si>
    <t>https//alwafd.org/%D8%AA%D8%AD%D9%82%D9%8A%D9%82%D8%A7%D8%AA-%D9%88%D8%AD%D9%80%D9%88%D8%A7%D8%B1%D8%A7%D8%AA/990260-%D9%85%D8%B5%D8%B1-2015-%D8%A8%D9%8A%D9%86-%D8%A5%D8%B1%D9%87%D8%A7%D8%A8-%D8%B3%D9%8A%D9%86%D8%A7%D8%A1-%D9%88%D8%A7%D9%86%D9%82%D8%B3%D8%A7%D9%85%D8%A7%D8%AA-%D8%A7%D9%84%D8%B4%D8%B1%D8%B7%D8%A9-%D9%88%D8%A7%D8%BA%D8%AA%D9%8A%D8%A7%D9%84-%D8%A7%D9%84%D9%82%D8%B6%D8%A7%D8%A9</t>
  </si>
  <si>
    <t>http//www.dostor.org/753370</t>
  </si>
  <si>
    <t>http//www.dostor.org/759943</t>
  </si>
  <si>
    <t>http//www.dostor.org/762150</t>
  </si>
  <si>
    <t>http//www.dostor.org/763422</t>
  </si>
  <si>
    <t>http//www.dostor.org/763863</t>
  </si>
  <si>
    <t>http//www.dostor.org/764096</t>
  </si>
  <si>
    <t>http//www.dostor.org/773718</t>
  </si>
  <si>
    <t>http//www.dostor.org/786595</t>
  </si>
  <si>
    <t>http//www.dostor.org/802778</t>
  </si>
  <si>
    <t>http//www.dostor.org/826044</t>
  </si>
  <si>
    <t>http//www.dostor.org/848932</t>
  </si>
  <si>
    <t>http//www.elfagr.org/1787307</t>
  </si>
  <si>
    <t>http//www.dostor.org/947828</t>
  </si>
  <si>
    <t>http//gateahram.orgeg/News/585146aspx</t>
  </si>
  <si>
    <t>http//www.elfagr.org/1628090</t>
  </si>
  <si>
    <t>http//www.dostor.org/830480</t>
  </si>
  <si>
    <t>http//www.elshaab.org/news/180800/%D8%A7%D9%84%D9%85%D8%AD%D8%A7%D9%81%D8%B8%D8%A7%D8%AA-%D8%AA%D8%B3%D8%AA%D9%8A%D9%82%D8%B8-%D8%B9%D9%84%D9%89-%D8%A3%D8%B5%D9%88%D8%A7%D8%AA-%D8%A7%D9%84%D8%A7%D9%86%D9%81%D8%AC%D8%A7%D8%B1%D8%A7%D8%AA-%D8%B9%D9%88%D8%AF%D8%A9-%D8%A7%D9%84%D8%B3%D9%8A%D8%A7%D8%B1%D8%A7%D8%AA-%D8%A7%D9%84%D9%85%D9%81%D8%AE%D8%AE%D8%A9-%D9%88%D8%AA%D9%88%D9%82%D9%81-%D8%AD%D8%B1%D9%83%D8%A9-%D8%A7%D9%84%D9%82%D8%B7%D8%A7%D8%B1%D8%AA-%D8%A8%D8%A7%D9%84%D8%B4%D8%B1%D9%82%D9%8A%D8%A9-%D9%88%D8</t>
  </si>
  <si>
    <t>http//www.klma.org/egypt-news/45248</t>
  </si>
  <si>
    <t>http//www.elshaab.org/news/185864/%D9%86%D9%86%D8%B4%D8%B1-%D9%88%D8%A8%D8%A7%D9%84%D8%A3%D8%B3%D9%85%D8%A7%D8%A1-%D8%AA%D9%81%D8%A7%D8%B5%D9%8A%D9%84-%D8%AC%D8%AF%D9%8A%D8%AF%D9%87-%D8%B9%D9%86-%D9%85%D9%86%D9%81%D8%B0%D9%89-%D8%AD%D8%A7%D8%AF%D8%AB-%D8%A7%D9%84%D9%83%D8%B1%D9%86%D9%83</t>
  </si>
  <si>
    <t>https//malwafd.org/%D8%AD%D9%88%D8%A7%D8%AF%D8%AB-%D9%88%D9%82%D8%B6%D8%A7%D9%8A%D8%A7/864241-%D8%A8%D8%A7%D9%84%D8%B5%D9%88%D8%B1-%D9%82%D8%AA%D9%8A%D9%84%D8%A7%D9%86-%D9%884-%D9%85%D8%B5%D8%A7%D8%A8%D9%8A%D9%86-%D8%AD%D8%B5%D9%8A%D9%84%D8%A9-%D8%A7%D9%84%D8%AA%D9%81%D8%AC%D9%8A%D8%B1-%D8%A7%D9%84%D8%A5%D8%B1%D9%87%D8%A7%D8%A8%D9%8A-%D8%A8%D8%B3%D8%A7%D8%AD%D8%A9-%D9%85%D8%B9%D8%A8%D8%AF-%D8%A7%D9%84%D9%83%D8%B1%D9%86%D9%83-%D9%81%D9%89-%D8%A7%D9%84%D8%A3%D9%82%D8%B5%D8%B1</t>
  </si>
  <si>
    <t>http//www.dostor.org/875894</t>
  </si>
  <si>
    <t>https//alwafd.org/%D8%A7%D9%84%D9%85%D8%AD%D8%A7%D9%81%D8%B8%D9%80%D8%A7%D8%AA/839783-%D8%A5%D8%B7%D9%84%D8%A7%D9%82-%D9%82%D8%B0%D9%8A%D9%81%D8%AA%D9%8A-%D8%A2%D8%B1-%D8%A8%D9%89-%D8%AC%D9%8A-%D8%B9%D9%84%D9%89-%D9%82%D8%B3%D9%85-%D8%A7%D9%84%D8%B4%D9%8A%D8%AE-%D8%B2%D9%88%D9%8A%D8%AF</t>
  </si>
  <si>
    <t>http//gateahram.orgeg/News/1646047aspx</t>
  </si>
  <si>
    <t>http//www.siyassa.orgeg/News/15422aspx</t>
  </si>
  <si>
    <t>http//gateahram.orgeg/News/1646072aspx</t>
  </si>
  <si>
    <t>http//www.elfagr.org/1622560</t>
  </si>
  <si>
    <t>http//www.elfagr.org/1622571</t>
  </si>
  <si>
    <t>http//www.elfagr.org/1625069</t>
  </si>
  <si>
    <t>http//www.elfagr.org/1643088</t>
  </si>
  <si>
    <t>http//www.elfagr.org/1643208</t>
  </si>
  <si>
    <t>http//www.elfagr.org/1659237</t>
  </si>
  <si>
    <t>http//www.elfagr.org/1663506</t>
  </si>
  <si>
    <t>http//www.elfagr.org/1665201</t>
  </si>
  <si>
    <t>http//www.elfagr.org/1672960</t>
  </si>
  <si>
    <t>http//gateahram.orgeg/News/606653aspx</t>
  </si>
  <si>
    <t>http//www.elfagr.org/1682159</t>
  </si>
  <si>
    <t>http//www.elfagr.org/1688312</t>
  </si>
  <si>
    <t>http//www.elfagr.org/1707515</t>
  </si>
  <si>
    <t>http//www.dostor.org/806981</t>
  </si>
  <si>
    <t>http//www.elfagr.org/1707593</t>
  </si>
  <si>
    <t>http//www.elfagr.org/1709145</t>
  </si>
  <si>
    <t>http//www.elfagr.org/1713793</t>
  </si>
  <si>
    <t>http//www.elfagr.org/1759477</t>
  </si>
  <si>
    <t>http//www.elfagr.org/1769423</t>
  </si>
  <si>
    <t>http//www.elfagr.org/1770879</t>
  </si>
  <si>
    <t>http//www.elfagr.org/1796641</t>
  </si>
  <si>
    <t>http//www.elfagr.org/1826809</t>
  </si>
  <si>
    <t>http//www.elfagr.org/1855575</t>
  </si>
  <si>
    <t>http//www.dostor.org/778588</t>
  </si>
  <si>
    <t>http//www.elfagr.org/1785887</t>
  </si>
  <si>
    <t>http//www.elfagr.org/1672985</t>
  </si>
  <si>
    <t>http//www.dostor.org/820844</t>
  </si>
  <si>
    <t>http//www.elfagr.org/1668222</t>
  </si>
  <si>
    <t>http//www.elfagr.org/1711336</t>
  </si>
  <si>
    <t>http//www.elfagr.org/1747601</t>
  </si>
  <si>
    <t>http//www.elfagr.org/1751162</t>
  </si>
  <si>
    <t>https//www.elfagr.org/1758969</t>
  </si>
  <si>
    <t>http//www.elfagr.org/1806532</t>
  </si>
  <si>
    <t>http//www.elfagr.org/1805804</t>
  </si>
  <si>
    <t>https//alwafd.org/%D8%AD%D9%88%D8%A7%D8%AF%D8%AB-%D9%88%D9%82%D8%B6%D8%A7%D9%8A%D8%A7/919500-%D8%A8%D8%A7%D9%84%D8%B5%D9%88%D8%B1-%D8%A7%D8%B1%D8%AA%D9%81%D8%A7%D8%B9-%D9%85%D8%B5%D8%A7%D8%A8%D9%89-%D8%AD%D8%B1%D9%8A%D9%82-%D8%AC%D8%A7%D9%85%D8%B9%D8%A9-%D8%A7%D9%84%D8%B2%D9%82%D8%A7%D8%B2%D9%8A%D9%82-%D9%88%D8%B1%D8%A6%D9%8A%D8%B3-%D8%A7%D9%84%D8%AC%D8%A7%D9%85%D8%B9%D8%A9-%D9%8A%D8%B7%D9%85%D8%A6%D9%86-%D8%B9%D9%84%D9%89-%D8%AD%D8%A7%D9%84%D8%AA%D9%87%D9%85-%D8%A7%D9%84%D8%B5%D8%AD%D9%8A%D8%A9</t>
  </si>
  <si>
    <t>http//www.elfagr.org/1918086</t>
  </si>
  <si>
    <t>http//www.elfagr.org/1734353</t>
  </si>
  <si>
    <t>http//www.ahram.orgeg/News/111572/38/405993/حوادث/تفجير-قنبله-امام-مقر-محكمه-ههيا-دون-خسائر-في-الاروaspx</t>
  </si>
  <si>
    <t>http//gateahram.orgeg/News/779542aspx</t>
  </si>
  <si>
    <t>http//www.elfagr.org/1891865</t>
  </si>
  <si>
    <t>http//www.elfagr.org/1887171</t>
  </si>
  <si>
    <t>http//www.dostor.org/797251</t>
  </si>
  <si>
    <t>http//www.dawshagya.org/بالفيديو-الطفه-منه-الله-بحادث-انفجار-ق/</t>
  </si>
  <si>
    <t>http//www.elfagr.org/1715108</t>
  </si>
  <si>
    <t>http//www.elfagr.org/1715039</t>
  </si>
  <si>
    <t>http//www.elfagr.org/1751428</t>
  </si>
  <si>
    <t>https//alwafd.org/%D8%A3%D8%AE%D8%A8%D8%A7%D8%B1-%D9%88%D8%AA%D9%82%D8%A7%D8%B1%D9%8A%D8%B1/873752-%D8%A8%D8%A7%D9%84%D9%81%D9%8A%D8%AF%D9%8A%D9%88-%D9%84%D8%AD%D8%B8%D8%A9-%D8%A7%D9%86%D9%81%D8%AC%D8%A7%D8%B1-%D8%B3%D9%8A%D8%A7%D8%B1%D8%A9-%D9%85%D9%81%D8%AE%D8%AE%D8%A9-%D8%A3%D8%AB%D9%86%D8%A7%D8%A1-%D9%87%D8%AC%D9%88%D9%85-%D8%A7%D9%84%D8%B4%D9%8A%D8%AE-%D8%B2%D9%88%D9%8A%D8%AF</t>
  </si>
  <si>
    <t>https//alwafd.org/ميـديا/896198-فيديو-الصحه-خروج-19-مصابًا-من-المستشفي-في-تفجير-شبرا</t>
  </si>
  <si>
    <t>https//malwafd.org/%D8%A3%D8%AE%D8%A8%D8%A7%D8%B1-%D9%88%D8%AA%D9%82%D8%A7%D8%B1%D9%8A%D8%B1/883001-%D8%A3%D8%A8%D8%B1%D8%B2-%D8%A7%D9%84%D8%B9%D9%85%D9%84%D9%8A%D8%A7%D8%AA-%D8%A7%D9%84%D8%A5%D8%B1%D9%87%D8%A7%D8%A8%D9%8A%D8%A9-%D8%A7%D9%84%D9%86%D8%A7%D8%AC%D8%AD%D8%A9-%D9%88%D8%A7%D9%84%D9%81%D8%A7%D8%B4%D9%84%D8%A9-%D8%A8%D8%B9%D8%AF-%D8%B9%D8%A7%D9%85%D9%8A%D9%86-%D8%B9%D9%84%D9%89-%D8%AA%D9%81%D9%88%D9%8A%D8%B6-%D8%A7%D9%84%D9%85%D8%B4%D9%8A%D8%B1</t>
  </si>
  <si>
    <t>http//www.elfagr.org/1864257</t>
  </si>
  <si>
    <t>https//alwafd.org/%D8%A7%D9%84%D9%85%D8%AD%D8%A7%D9%81%D8%B8%D9%80%D8%A7%D8%AA/832796-%D8%B5%D9%88%D8%B1%D9%80-%D8%A5%D8%AE%D9%88%D8%A7%D9%86%D9%8A-%D8%B6%D8%AD%D9%8A%D8%A9-%D9%82%D9%86%D8%A8%D9%84%D8%A9-%D8%B2%D8%B1%D8%B9%D9%87%D8%A7-%D8%A8%D9%8A%D8%AF%D9%87-%D9%81%D9%8A-%D9%82%D9%86%D8%A7</t>
  </si>
  <si>
    <t>https//alwafd.org/%D8%AD%D9%88%D8%A7%D8%AF%D8%AB-%D9%88%D9%82%D8%B6%D8%A7%D9%8A%D8%A7/875081-%D8%A8%D8%A7%D9%84%D8%A3%D8%B3%D9%85%D8%A7%D8%A1-%D9%85%D8%B3%D8%AA%D8%B4%D9%81%D9%89-%D8%A7%D9%84%D8%B9%D8%B1%D9%8A%D8%B4-%D9%8A%D8%B3%D8%AA%D9%82%D8%A8%D9%84-48-%D9%85%D8%B5%D8%A7%D8%A8%D9%8B%D8%A7-%D9%888-%D9%88%D9%81%D9%8A%D8%A7%D8%AA-%D9%81%D9%8A-72-%D8%B3%D8%A7%D8%B9%D8%A9</t>
  </si>
  <si>
    <t>http//gateahram.orgeg/News/689273aspx</t>
  </si>
  <si>
    <t>https//alwafd.org/%D8%AD%D9%88%D8%A7%D8%AF%D8%AB-%D9%88%D9%82%D8%B6%D8%A7%D9%8A%D8%A7/931379-%D8%B9%D8%A7%D8%AC%D9%84-%D8%A7%D9%86%D9%81%D8%AC%D8%A7%D8%B1-%D9%85%D8%AF%D8%B1%D8%B9%D8%A9-%D8%B4%D8%B1%D8%B7%D8%A9-%D8%A8%D8%B7%D8%B1%D9%8A%D9%82-%D8%A7%D9%84%D9%85%D8%B3%D8%A7%D8%B9%D9%8A%D8%AF-%D8%A8%D8%A7%D9%84%D8%B9%D8%B1%D9%8A%D8%B4</t>
  </si>
  <si>
    <t>http//www.dostor.org/770537</t>
  </si>
  <si>
    <t>https//malwafd.org/%D8%AD%D9%88%D8%A7%D8%AF%D8%AB-%D9%88%D9%82%D8%B6%D8%A7%D9%8A%D8%A7/909847-%D8%A7%D9%86%D9%81%D8%AC%D8%A7%D8%B1-%D9%82%D9%86%D8%A8%D9%84%D8%A9-%D8%A8%D8%AC%D9%88%D8%A7%D8%B1-%D8%B3%D9%86%D8%AA%D8%B1%D8%A7%D9%84-%D8%A7%D9%84%D8%AE%D8%A7%D9%86%D9%83%D8%A9-%D8%A7%D9%84%D8%B1%D8%A6%D9%8A%D8%B3%D9%8A</t>
  </si>
  <si>
    <t>http//www.ahram.orgeg/News/101512/38/378048/%D8%AD%D9%88%D8%A7%D8%AF%D8%AB/%D8%A7%D8%B3%D8%AA%D8%B4%D9%87%D8%A7%D8%AF-%D8%A3%D9%85%D9%8A%D9%86-%D8%B4%D8%B1%D8%B7%D8%A9-%D9%88%D8%A5%D8%B5%D8%A7%D8%A8%D8%A9--%D9%81%D9%89-%D9%87%D8%AC%D9%88%D9%85-%D8%A5%D8%B1%D9%87%D8%A7%D8%A8%D9%89-%D8%B9%D9%84%D9%89-%D9%86%D9%82%D8%B7%D8%A9-aspx</t>
  </si>
  <si>
    <t>http//www.dostor.org/755926</t>
  </si>
  <si>
    <t>http//www.dostor.org/803204</t>
  </si>
  <si>
    <t>http//gateahram.orgeg/News/605797aspx</t>
  </si>
  <si>
    <t>http//gateahram.orgeg/News/723902aspx</t>
  </si>
  <si>
    <t>http//www.elfagr.org/1850773</t>
  </si>
  <si>
    <t>http//www.elfagr.org/1850752</t>
  </si>
  <si>
    <t>https//malwafd.org/%C3%9A%C3%87%C3%A1%C3%A3%C3%9C%C3%AD/%C3%83%C3%8E%C3%88%C3%87%C3%91-%C3%A6%C3%8A%C3%9E%C3%87%C3%91%C3%AD%C3%91/918359-%C3%87%C3%93%C3%8A%C3%94%C3%A5%C3%87%C3%8F-%C3%94%C3%8E%C3%95%C3%AD%C3%A4-%C3%85%C3%8B%C3%91-%C3%93%C3%9E%C3%A6%C3%98-%C3%9E%C3%90%C3%AD%C3%9D%C3%89-%C3%A5%C3%87%C3%A6%C3%A4-%C3%9A%C3%A1%C3%AC-%C3%A3%C3%A4%C3%92%C3%A1-%C3%88%C3%93%C3%AD%C3%A4%C3%87%C3%81</t>
  </si>
  <si>
    <t>https//malwafd.org/%C3%8D%C3%A6%C3%87%C3%8F%C3%8B-%C3%A6%C3%9E%C3%96%C3%87%C3%AD%C3%87/939647-%C3%A3%C3%95%C3%8F%C3%91-%C3%98%C3%88%C3%AD-%C3%87%C3%91%C3%8A%C3%9D%C3%87%C3%9A-%C3%9A%C3%8F%C3%8F-%C3%94%C3%A5%C3%8F%C3%87%C3%81-%C3%87%C3%A4%C3%9D%C3%8C%C3%87%C3%91-%C3%87%C3%A1%C3%9A%C3%91%C3%AD%C3%94-%C3%85%C3%A1%C3%AC-4-%C3%83%C3%9D%C3%91%C3%87%C3%8F-%C3%94%C3%91%C3%98%C3%89</t>
  </si>
  <si>
    <t>http//www.elfagr.org/1704167</t>
  </si>
  <si>
    <t>https//malwafd.org/%D9%85%D9%8A%D9%80%D8%AF%D9%8A%D8%A7/881909-%D8%B9%D8%A7%D8%AC%D9%84-%D8%A7%D9%86%D9%81%D8%AC%D8%A7%D8%B1-%D9%82%D9%86%D8%A8%D9%84%D8%A9-%D9%85%D8%AD%D9%84%D9%8A%D8%A9-%D8%A7%D9%84%D8%B5%D9%86%D8%B9-%D9%81%D9%8A-6-%D8%A3%D9%83%D8%AA%D9%88%D8%A8%D8%B1</t>
  </si>
  <si>
    <t>http//www.elfagr.org/1644904</t>
  </si>
  <si>
    <t>http//www.elfagr.org/1649389</t>
  </si>
  <si>
    <t>http//www.elfagr.org/1649216</t>
  </si>
  <si>
    <t>http//onaeg.com/?p=2201910http//www.elshaab.org/news/160748/%D9%85%D9%82%D8%AA%D9%84-%D9%88%D8%A5%D8%B5%D8%A7%D8%A8%D8%A9-4-%D8%AC%D9%86%D9%88%D8%AF-%D8%A8%D8%B9%D8%AF-%D9%87%D8%AC%D9%88%D9%85-%D9%85%D8%B3%D9%84%D8%AD-%D8%B9%D9%84%D9%89-%D9%83%D9%85%D9%8A%D9%86-%D8%A8%D9%8A%D8%B1-%D9%84%D8%AD%D9%81%D9%86-%D8%AC%D9%86%D9%88%D8%A8-%D8%A7%D9%84%D8%B9%D8%B1%D9%8A%D8%B4</t>
  </si>
  <si>
    <t>http//www.aldiwan.org/6572301html</t>
  </si>
  <si>
    <t>http//www.dostor.org/782149</t>
  </si>
  <si>
    <t>https//malwafd.org/%C3%87%C3%8E%C3%88%C3%87%C3%91-%C3%9A%C3%87%C3%8C%C3%A1%C3%89/792990-%C3%A3%C3%9E%C3%8A%C3%A1-2-%C3%A6%C3%85%C3%95%C3%87%C3%88%C3%89-5-%C3%9D%C3%AD-%C3%87%C3%94%C3%8A%C3%88%C3%87%C3%9F%C3%87%C3%8A-%C3%8D%C3%8F%C3%87%C3%86%C3%9E-%C3%8D%C3%A1%C3%A6%C3%87%C3%A4</t>
  </si>
  <si>
    <t>http//www.dostor.org/800026</t>
  </si>
  <si>
    <t>https//alwafd.org/اخبار-وتقارير/793586-اصابه-قاضٍ-وسائقه-برصاص-ملثمين-علي-طريق-المنصوره</t>
  </si>
  <si>
    <t>http//gateahram.orgeg/News/589064aspx</t>
  </si>
  <si>
    <t>http//gateahram.orgeg/News/734195aspx</t>
  </si>
  <si>
    <t>http//www.elfagr.org/1635567</t>
  </si>
  <si>
    <t>https//malwafd.org/%D8%A7%D8%AE%D8%A8%D8%A7%D8%B1-%D8%B9%D8%A7%D8%AC%D9%84%D8%A9/805870-%D8%B5%D9%88%D8%B1-%D8%A7%D9%86%D9%81%D8%AC%D8%A7%D8%B1-%D9%85%D8%AD%D9%88%D9%84-%D9%83%D9%87%D8%B1%D8%A8%D8%A7%D8%A1-%D8%A8%D9%85%D9%86%D8%B7%D9%82%D8%A9-%D8%A7%D9%84%D8%B2%D9%87%D8%B1%D8%A7%D8%A1-%D8%A8%D8%A8%D9%88%D8%B1%D8%B3%D8%B9%D9%8A%D8%AF</t>
  </si>
  <si>
    <t>http//www.elfagr.org/1939348</t>
  </si>
  <si>
    <t>http//www.ahram.orgeg/News/202385/25/612819/الاولي/ضربه-قاصمه-للارهاب-تسفر-عن-مصرع--عناصر-بارض-اللواءaspx</t>
  </si>
  <si>
    <t>http//gateahram.orgeg/News/1630413aspx</t>
  </si>
  <si>
    <t>http//www.ahram.orgeg/News/202447/25/620614/الاولي/القوات-الجويه-توجه-ضربات-موجعه-للارهابيين-اجهزه-الaspx</t>
  </si>
  <si>
    <t>https//alwafd.org/اخبار-عاجله/805870-صور-انفجار-محول-كهرباء-بمنطقه-الزهراء-ببورسعيد</t>
  </si>
  <si>
    <t>http//www.elfagr.org/1636163</t>
  </si>
  <si>
    <t>http//www.dostor.org/747114</t>
  </si>
  <si>
    <t>http//gateahram.orgeg/News/591348aspx</t>
  </si>
  <si>
    <t>http//www.dostor.org/757985</t>
  </si>
  <si>
    <t>http//gateahram.orgeg/News/592210aspx</t>
  </si>
  <si>
    <t>http//www.dostor.org/760903</t>
  </si>
  <si>
    <t>http//www.elfagr.org/1645636</t>
  </si>
  <si>
    <t>http//gateahram.orgeg/NewsContentPrint/1/35/592233aspx</t>
  </si>
  <si>
    <t>http//www.elfagr.org/1643309</t>
  </si>
  <si>
    <t>http//www.dostor.org/764052</t>
  </si>
  <si>
    <t>http//www.elfagr.org/1689218</t>
  </si>
  <si>
    <t>http//www.elfagr.org/1675192</t>
  </si>
  <si>
    <t>http//www.dostor.org/782215</t>
  </si>
  <si>
    <t>http//www.elfagr.org/1678520</t>
  </si>
  <si>
    <t>http//www.elfagr.org/1772157</t>
  </si>
  <si>
    <t>http//www.elfagr.org/1793408</t>
  </si>
  <si>
    <t>http//www.dostor.org/861003</t>
  </si>
  <si>
    <t>http//www.elfagr.org/1791053</t>
  </si>
  <si>
    <t>http//www.elfagr.org/1823477</t>
  </si>
  <si>
    <t>http//www.elfagr.org/1887252</t>
  </si>
  <si>
    <t>http//www.elfagr.org/1910413</t>
  </si>
  <si>
    <t>https//alwafd.org/%D8%AD%D9%88%D8%A7%D8%AF%D8%AB-%D9%88%D9%82%D8%B6%D8%A7%D9%8A%D8%A7/824708-%D8%A5%D8%B7%D9%84%D8%A7%D9%82-%D9%86%D8%A7%D8%B1-%D8%B9%D9%84%D9%89-%D9%85%D8%AF%D8%B1%D8%B3%D8%A9-%D8%A7%D9%84%D9%81%D8%B1%D9%86%D8%B3%D9%8A%D9%83%D8%A7%D9%86-%D8%A8%D9%83%D9%81%D8%B1-%D8%A7%D9%84%D8%AF%D9%88%D8%A7%D8%B1</t>
  </si>
  <si>
    <t>http//www.elfagr.org/1745406</t>
  </si>
  <si>
    <t>http//www.elfagr.org/1655989</t>
  </si>
  <si>
    <t>http//www.dostor.org/808404</t>
  </si>
  <si>
    <t>http//www.dostor.org/808367</t>
  </si>
  <si>
    <t>http//aitmagahram.orgeg/News/10278aspx</t>
  </si>
  <si>
    <t>بين 25-50 مصاب</t>
  </si>
  <si>
    <t>يوسف ع ا 16 سنه</t>
  </si>
  <si>
    <t>اسيا ا س 17 عامًا</t>
  </si>
  <si>
    <t>عاطف م ح 22 عامًا</t>
  </si>
  <si>
    <t>عبدالكريم ع ع (25 عاما)</t>
  </si>
  <si>
    <t>المحافظات المركزية</t>
  </si>
  <si>
    <t>المحافظات الحدودية</t>
  </si>
  <si>
    <t>مدن القناة</t>
  </si>
  <si>
    <t>قوات نظامية</t>
  </si>
  <si>
    <t>بمحيط او داخل منشآت حكومية</t>
  </si>
  <si>
    <t>سجون عمومية</t>
  </si>
  <si>
    <t>مقرات إدارية لوزارة الداخلية</t>
  </si>
  <si>
    <t>اختناقات وإغماءات وإصابات سطحية</t>
  </si>
  <si>
    <t>طلقات نارية</t>
  </si>
  <si>
    <t>عاهات مستديمة</t>
  </si>
  <si>
    <t>أسوان</t>
  </si>
  <si>
    <t>الإسكندرية</t>
  </si>
  <si>
    <t>الإسماعيلية</t>
  </si>
  <si>
    <t>الأقصر</t>
  </si>
  <si>
    <t>البحر الأحمر</t>
  </si>
  <si>
    <t>البحيرة</t>
  </si>
  <si>
    <t>الجيزة</t>
  </si>
  <si>
    <t>الدقهلية</t>
  </si>
  <si>
    <t>الشرقية</t>
  </si>
  <si>
    <t>الغربية</t>
  </si>
  <si>
    <t>القاهرة</t>
  </si>
  <si>
    <t>القليوبية</t>
  </si>
  <si>
    <t>المنوفية</t>
  </si>
  <si>
    <t>أسيوط</t>
  </si>
  <si>
    <t>بندر الأقصر</t>
  </si>
  <si>
    <t>مركز الأقصر</t>
  </si>
  <si>
    <t>مدينة 15 مايو</t>
  </si>
  <si>
    <t>إبشواي</t>
  </si>
  <si>
    <t>أبنوب</t>
  </si>
  <si>
    <t>أجا</t>
  </si>
  <si>
    <t>أخميم</t>
  </si>
  <si>
    <t>إدفو</t>
  </si>
  <si>
    <t>إدكو</t>
  </si>
  <si>
    <t>إسنا</t>
  </si>
  <si>
    <t>أشمون</t>
  </si>
  <si>
    <t>إطسا</t>
  </si>
  <si>
    <t>أطفيح</t>
  </si>
  <si>
    <t>أكتوبر أول</t>
  </si>
  <si>
    <t>الإبراهيمية</t>
  </si>
  <si>
    <t>الأزبكية</t>
  </si>
  <si>
    <t>الدخيلة</t>
  </si>
  <si>
    <t>دمياط الجديدة</t>
  </si>
  <si>
    <t>المنشأة</t>
  </si>
  <si>
    <t>الواسطى</t>
  </si>
  <si>
    <t>ديرمواس</t>
  </si>
  <si>
    <t>طامية</t>
  </si>
  <si>
    <t>فوة</t>
  </si>
  <si>
    <t>مركز أسيوط</t>
  </si>
  <si>
    <t>مركز الجيزة</t>
  </si>
  <si>
    <t>مغاغة</t>
  </si>
  <si>
    <t>أنواع الإصابات</t>
  </si>
  <si>
    <t>درجة أكبر إصابة</t>
  </si>
  <si>
    <t>التوزيع علي المستشفيات</t>
  </si>
  <si>
    <t>الأربعين</t>
  </si>
  <si>
    <t>المحلة ثان</t>
  </si>
  <si>
    <t>طنطا أول</t>
  </si>
  <si>
    <t>الساحل</t>
  </si>
  <si>
    <t>قصر النيل</t>
  </si>
  <si>
    <t>بندر بني سويف</t>
  </si>
  <si>
    <t>العرب</t>
  </si>
  <si>
    <t>أسوان أول</t>
  </si>
  <si>
    <t>الرمل أول</t>
  </si>
  <si>
    <t>الرمل ثان</t>
  </si>
  <si>
    <t>المحلة أول</t>
  </si>
  <si>
    <t>الموسكي</t>
  </si>
  <si>
    <t>بولاق أبو العلا</t>
  </si>
  <si>
    <t>مصر الجديدة</t>
  </si>
  <si>
    <t>الشيخ زويد</t>
  </si>
  <si>
    <t>المنصورة أول</t>
  </si>
  <si>
    <t>الخانكة</t>
  </si>
  <si>
    <t>مدينة نصر أول</t>
  </si>
  <si>
    <t>أسيوط أول</t>
  </si>
  <si>
    <t>بندر المنيا</t>
  </si>
  <si>
    <t>ساقلتة</t>
  </si>
  <si>
    <t>أبو تشت</t>
  </si>
  <si>
    <t>منشأة القناطر</t>
  </si>
  <si>
    <t>مدينة نصر ثان</t>
  </si>
  <si>
    <t>أبو قرقاص</t>
  </si>
  <si>
    <t>كرداسة</t>
  </si>
  <si>
    <t>الدرب الأحمر</t>
  </si>
  <si>
    <t>المنصورة ثان</t>
  </si>
  <si>
    <t>العريش ثالث</t>
  </si>
  <si>
    <t>شبرا الخيمة ثان</t>
  </si>
  <si>
    <t>دار السلام - سوهاج</t>
  </si>
  <si>
    <t>مصر القديمة</t>
  </si>
  <si>
    <t>العريش ثان</t>
  </si>
  <si>
    <t>السيدة زينب</t>
  </si>
  <si>
    <t>القاهرة الجديدة أول</t>
  </si>
  <si>
    <t>شرم الشيخ</t>
  </si>
  <si>
    <t>أبو رديس</t>
  </si>
  <si>
    <t>فايد</t>
  </si>
  <si>
    <t>حدائق القبة</t>
  </si>
  <si>
    <t>العاشر من رمضان ثان</t>
  </si>
  <si>
    <t>محلة دمنة</t>
  </si>
  <si>
    <t>السنطة</t>
  </si>
  <si>
    <t>دمياط أول</t>
  </si>
  <si>
    <t>الخليفة</t>
  </si>
  <si>
    <t>العدوة</t>
  </si>
  <si>
    <t>بندر قنا</t>
  </si>
  <si>
    <t>الإسماعيلية ثان</t>
  </si>
  <si>
    <t>العريش أول</t>
  </si>
  <si>
    <t>المراغة</t>
  </si>
  <si>
    <t>بسيون</t>
  </si>
  <si>
    <t>الجمرك</t>
  </si>
  <si>
    <t>طوخ</t>
  </si>
  <si>
    <t>الجناين</t>
  </si>
  <si>
    <t>الضبعة</t>
  </si>
  <si>
    <t>أبو صوير</t>
  </si>
  <si>
    <t>القنطرة غرب</t>
  </si>
  <si>
    <t>العريش رابع</t>
  </si>
  <si>
    <t>الشهداء</t>
  </si>
  <si>
    <t>مركز طنطا</t>
  </si>
  <si>
    <t>بلقاس</t>
  </si>
  <si>
    <t>مركز كفر الشيخ</t>
  </si>
  <si>
    <t>الزقازيق أول</t>
  </si>
  <si>
    <t>الباجور</t>
  </si>
  <si>
    <t>الزقازيق ثان</t>
  </si>
  <si>
    <t>قطور</t>
  </si>
  <si>
    <t>ببا</t>
  </si>
  <si>
    <t>منية النصر</t>
  </si>
  <si>
    <t>المنزلة</t>
  </si>
  <si>
    <t>مركز بني سويف</t>
  </si>
  <si>
    <t>مركز المحلة</t>
  </si>
  <si>
    <t>الزاوية الحمراء</t>
  </si>
  <si>
    <t>القناطر الخيرية</t>
  </si>
  <si>
    <t>الحسنة</t>
  </si>
  <si>
    <t>أبو حمص</t>
  </si>
  <si>
    <t>مركز قنا</t>
  </si>
  <si>
    <t>بندر الفيوم</t>
  </si>
  <si>
    <t>بندر كفر الشيخ</t>
  </si>
  <si>
    <t>بورفؤاد</t>
  </si>
  <si>
    <t>مركز سوهاج</t>
  </si>
  <si>
    <t>الطور</t>
  </si>
  <si>
    <t>القوصية</t>
  </si>
  <si>
    <t>الطالبية</t>
  </si>
  <si>
    <t>أبو النمرس</t>
  </si>
  <si>
    <t>الإسماعيلية ثالث</t>
  </si>
  <si>
    <t>القرنة</t>
  </si>
  <si>
    <t>الصالحية الجديدة</t>
  </si>
  <si>
    <t>شبرا الخيمة أول</t>
  </si>
  <si>
    <t>مركز المنصورة</t>
  </si>
  <si>
    <t>الأهرام</t>
  </si>
  <si>
    <t>العمرانية</t>
  </si>
  <si>
    <t>أبو حماد</t>
  </si>
  <si>
    <t>أولاد صقر</t>
  </si>
  <si>
    <t>الحسينية</t>
  </si>
  <si>
    <t>أبو تيج</t>
  </si>
  <si>
    <t>أبو المطامير</t>
  </si>
  <si>
    <t>الحوامدية</t>
  </si>
  <si>
    <t>العجوزة</t>
  </si>
  <si>
    <t>أبو كبير</t>
  </si>
  <si>
    <t>مشتول السوق</t>
  </si>
  <si>
    <t>النزهة</t>
  </si>
  <si>
    <t>مطاي</t>
  </si>
  <si>
    <t>رأس سدر</t>
  </si>
  <si>
    <t>سوهاج ثان</t>
  </si>
  <si>
    <t>بركة السبع</t>
  </si>
  <si>
    <t>دمياط ثان</t>
  </si>
  <si>
    <t>رمانة</t>
  </si>
  <si>
    <t>طنطا ثان</t>
  </si>
  <si>
    <t>بيلا</t>
  </si>
  <si>
    <t>الزرقا</t>
  </si>
  <si>
    <t>رأس البر</t>
  </si>
  <si>
    <t>جهينة</t>
  </si>
  <si>
    <t>الحامول</t>
  </si>
  <si>
    <t>مركز الزقازيق</t>
  </si>
  <si>
    <t>دار السلام - القاهرة</t>
  </si>
  <si>
    <t>أسوان ثان</t>
  </si>
  <si>
    <t>سوهاج أول</t>
  </si>
  <si>
    <t>أسيوط ثان</t>
  </si>
  <si>
    <t>العاشر من رمضان أول</t>
  </si>
  <si>
    <t>أكتوبر ثان</t>
  </si>
  <si>
    <t>المعصرة</t>
  </si>
  <si>
    <t>الأميرية</t>
  </si>
  <si>
    <t>القنطرة شرق</t>
  </si>
  <si>
    <t>يوسف الصديق</t>
  </si>
  <si>
    <t>الإسماعيلية أول</t>
  </si>
  <si>
    <t>تمي الأمديد</t>
  </si>
  <si>
    <t>منشأة ناصر</t>
  </si>
  <si>
    <t>نقادة</t>
  </si>
  <si>
    <t>الفرافرة</t>
  </si>
  <si>
    <t>رأس غارب</t>
  </si>
  <si>
    <t>المحمودية</t>
  </si>
  <si>
    <t>العسيرات</t>
  </si>
  <si>
    <t>أكتوبر ثالث</t>
  </si>
  <si>
    <t>السلام أول</t>
  </si>
  <si>
    <t>الغردقة أول</t>
  </si>
  <si>
    <t>الغردقة ثان</t>
  </si>
  <si>
    <t>الشيخ زايد</t>
  </si>
  <si>
    <t>قوص</t>
  </si>
  <si>
    <t>البياضية</t>
  </si>
  <si>
    <t>المنشية</t>
  </si>
  <si>
    <t>سرس الليان</t>
  </si>
  <si>
    <t>البلينا</t>
  </si>
  <si>
    <t>المحلة ثالث</t>
  </si>
  <si>
    <t>القنايات</t>
  </si>
  <si>
    <t>البرلس</t>
  </si>
  <si>
    <t>السلام ثان</t>
  </si>
  <si>
    <t>مركز أسوان</t>
  </si>
  <si>
    <t>الرحاب</t>
  </si>
  <si>
    <t>القاهرة الجديدة ثالث</t>
  </si>
  <si>
    <t>الخارجة</t>
  </si>
  <si>
    <t>دهب</t>
  </si>
  <si>
    <t>أبو زنيمه</t>
  </si>
  <si>
    <t>دشنا</t>
  </si>
  <si>
    <t>بيانات خاصة</t>
  </si>
  <si>
    <t>مصادر</t>
  </si>
  <si>
    <t>بيانات عن الواقعة</t>
  </si>
  <si>
    <t>الإجمالي</t>
  </si>
  <si>
    <t>فعل جنائي</t>
  </si>
  <si>
    <t>http//www.youm7.com/story/2015/3/17/مدينه-الانتاج-الاعلامي-صوت-الانفجار-ناتج-عن-انفجار-إطار-سياره/2109515</t>
  </si>
  <si>
    <t>إطار أهلي</t>
  </si>
  <si>
    <t>أحداث جنائية متصلة بالتغيرات السياسية</t>
  </si>
  <si>
    <t>أحداث سياسية ذات بعد طائفي</t>
  </si>
  <si>
    <t>فعل إبداعي بالمجال العام</t>
  </si>
  <si>
    <t>مرسى مطروح</t>
  </si>
  <si>
    <t>المصدر الرئيسي لاعتماد الواقعة</t>
  </si>
  <si>
    <t>جهات رسمية عبر وسائل إعلام</t>
  </si>
  <si>
    <t>جهات حقوقية</t>
  </si>
  <si>
    <t>مصدر رسمي 1</t>
  </si>
  <si>
    <t>مصدر رسمي 2</t>
  </si>
  <si>
    <t>مصدر رسمي 3</t>
  </si>
  <si>
    <t>مصدر رسمي 4</t>
  </si>
  <si>
    <t>مصدر رسمي 5</t>
  </si>
  <si>
    <t>مصدر رسمي 6</t>
  </si>
  <si>
    <t>مصدر رسمي 7</t>
  </si>
  <si>
    <t>مصدر رسمي 8</t>
  </si>
  <si>
    <t>مصدر رسمي 9</t>
  </si>
  <si>
    <t>مصدر رسمي 10</t>
  </si>
  <si>
    <t>مصدر رسمي 11</t>
  </si>
  <si>
    <t>مصدر رسمي 12</t>
  </si>
  <si>
    <t>مصدر رسمي 13</t>
  </si>
  <si>
    <t>مصدر رسمي 14</t>
  </si>
  <si>
    <t>مصدر رسمي 15</t>
  </si>
  <si>
    <t>مصدر رسمي 16</t>
  </si>
  <si>
    <t>مصدر رسمي 17</t>
  </si>
  <si>
    <t>مصدر رسمي 18</t>
  </si>
  <si>
    <t>مصدر رسمي 19</t>
  </si>
  <si>
    <t>مصدر رسمي 20</t>
  </si>
  <si>
    <t>مصدر رسمي 21</t>
  </si>
  <si>
    <t>مصدر رسمي 22</t>
  </si>
  <si>
    <t>مصدر رسمي 23</t>
  </si>
  <si>
    <t>مصدر رسمي 24</t>
  </si>
  <si>
    <t>مصدر رسمي 25</t>
  </si>
  <si>
    <t>مصدر رسمي 26</t>
  </si>
  <si>
    <t>مصدر رسمي 27</t>
  </si>
  <si>
    <t>مصدر رسمي 28</t>
  </si>
  <si>
    <t>مصدر رسمي 29</t>
  </si>
  <si>
    <t>مصدر رسمي 30</t>
  </si>
  <si>
    <t>مصدر رسمي 31</t>
  </si>
  <si>
    <t>مصدر رسمي 32</t>
  </si>
  <si>
    <t>مصدر رسمي 33</t>
  </si>
  <si>
    <t>مصدر رسمي 34</t>
  </si>
  <si>
    <t>مصدر رسمي 35</t>
  </si>
  <si>
    <t>مصدر رسمي 36</t>
  </si>
  <si>
    <t>مصدر رسمي 37</t>
  </si>
  <si>
    <t>مصدر رسمي 38</t>
  </si>
  <si>
    <t>مصدر رسمي 39</t>
  </si>
  <si>
    <t>مصدر رسمي 40</t>
  </si>
  <si>
    <t>مصدر رسمي 41</t>
  </si>
  <si>
    <t>مصدر رسمي 42</t>
  </si>
  <si>
    <t>مصدر رسمي 43</t>
  </si>
  <si>
    <t>مصدر رسمي 44</t>
  </si>
  <si>
    <t>مصدر رسمي 45</t>
  </si>
  <si>
    <t>مصدر رسمي 46</t>
  </si>
  <si>
    <t>مصدر رسمي 47</t>
  </si>
  <si>
    <t>مصدر رسمي 48</t>
  </si>
  <si>
    <t>مصدر رسمي 49</t>
  </si>
  <si>
    <t>مصدر رسمي 50</t>
  </si>
  <si>
    <t>مصدر رسمي 51</t>
  </si>
  <si>
    <t>مصدر رسمي 52</t>
  </si>
  <si>
    <t>مصدر رسمي 53</t>
  </si>
  <si>
    <t>مصدر رسمي 54</t>
  </si>
  <si>
    <t>مصدر رسمي 55</t>
  </si>
  <si>
    <t>مصدر رسمي 56</t>
  </si>
  <si>
    <t>مصدر رسمي 57</t>
  </si>
  <si>
    <t>مصدر رسمي 58</t>
  </si>
  <si>
    <t>مصدر رسمي 59</t>
  </si>
  <si>
    <t>مصدر رسمي 60</t>
  </si>
  <si>
    <t>مصدر رسمي 61</t>
  </si>
  <si>
    <t>مصدر رسمي 62</t>
  </si>
  <si>
    <t>مصدر رسمي 63</t>
  </si>
  <si>
    <t>مصدر رسمي 64</t>
  </si>
  <si>
    <t>مصدر رسمي 65</t>
  </si>
  <si>
    <t>مصدر رسمي 66</t>
  </si>
  <si>
    <t>مصدر رسمي 67</t>
  </si>
  <si>
    <t>مصدر رسمي 68</t>
  </si>
  <si>
    <t>مصدر رسمي 69</t>
  </si>
  <si>
    <t>مصدر رسمي 70</t>
  </si>
  <si>
    <t>مصدر حقوقي 2</t>
  </si>
  <si>
    <t>مصدر حقوقي 1</t>
  </si>
  <si>
    <t>محاولة اغتيال</t>
  </si>
  <si>
    <t>انقلاب مركبة</t>
  </si>
  <si>
    <t>حدث رياضي</t>
  </si>
  <si>
    <t>كمين أمني</t>
  </si>
  <si>
    <t>عمليات قصف جوي / مدفعي</t>
  </si>
  <si>
    <t>باب شرقي</t>
  </si>
  <si>
    <t>البداري</t>
  </si>
  <si>
    <t>أوسيم</t>
  </si>
  <si>
    <t>الجمالية - الدقهلية</t>
  </si>
  <si>
    <t>الجمالية - القاهرة</t>
  </si>
  <si>
    <t>قسم الجيزة</t>
  </si>
  <si>
    <t>الظاهر</t>
  </si>
  <si>
    <t>العامرية أول</t>
  </si>
  <si>
    <t>المطرية - الدقهلية</t>
  </si>
  <si>
    <t>المطرية - القاهرة</t>
  </si>
  <si>
    <t>غرب النوبارية</t>
  </si>
  <si>
    <t>إمبابة</t>
  </si>
  <si>
    <t>إيتاي البارود</t>
  </si>
  <si>
    <t>مركز بدر</t>
  </si>
  <si>
    <t>بندر بنها</t>
  </si>
  <si>
    <t>مركز بنها</t>
  </si>
  <si>
    <t>بندر دمنهور</t>
  </si>
  <si>
    <t>مركز دمنهور</t>
  </si>
  <si>
    <t>زفتى</t>
  </si>
  <si>
    <t>المنتزة أول</t>
  </si>
  <si>
    <t>مركز شبين الكوم</t>
  </si>
  <si>
    <t>مركز الإسماعيلية</t>
  </si>
  <si>
    <t>كوم إمبو</t>
  </si>
  <si>
    <t>كوم حمادة</t>
  </si>
  <si>
    <t>مركز ناصر</t>
  </si>
  <si>
    <t>قسم بدر</t>
  </si>
  <si>
    <t>بني سويف الجديدة</t>
  </si>
  <si>
    <t>عتاقة</t>
  </si>
  <si>
    <t>أحداث شغب</t>
  </si>
  <si>
    <t>أحداث مظاهرات شارع فيصل 23/1/2015</t>
  </si>
  <si>
    <t>أحداث رمسيس 25/1/2015</t>
  </si>
  <si>
    <t>أحداث حلوان 27/1/2015</t>
  </si>
  <si>
    <t xml:space="preserve">أحداث تظاهرات بشارع الهرم </t>
  </si>
  <si>
    <t>أحداث 27 يناير 2015</t>
  </si>
  <si>
    <t xml:space="preserve">أحداث تجمعات بشارع السودان </t>
  </si>
  <si>
    <t xml:space="preserve">أحداث تظاهرات بميدان الالف مسكن </t>
  </si>
  <si>
    <t xml:space="preserve">أحداث ستاد بورسعيد </t>
  </si>
  <si>
    <t>http//www.akhbarak.net/articles/17712838-المقال-من-المصدر-7-أحداث-ماساويه-وَصمت-شهر</t>
  </si>
  <si>
    <t>أحداث ميدان سرور في دمياط</t>
  </si>
  <si>
    <t>http//www.dotmsr.com/details/326354/صور-بعد-يوم-من-الأحداث</t>
  </si>
  <si>
    <t>https//alwafdnews/اخبار-وتقارير/1676770-الداخلية-ترسل-تعزيزات-لمنطقه-الواحات-لتصفيه-ارهابيي-الحادث-الاخير</t>
  </si>
  <si>
    <t>http//www.youm7.com/story/2017/10/21/الداخلية-تعلن-استشهاد-16-من-قوات-الامن-ومقتل-واصابه-15/3472996</t>
  </si>
  <si>
    <t>https//quoseweladelbalad.com/الداخلية-استشهاد-16-من-القوات-ومقتل-واص/</t>
  </si>
  <si>
    <t>http//www.youm7.com/story/2017/10/20/الداخلية-مقتل-عدد-من-العناصر-الارهابيه-في-الواحات-البحريه/3471944</t>
  </si>
  <si>
    <t>http//www.masrawy.com/news/news_cases/details/2017/10/21/1176376/الداخلية-مقتل-واصابه-15-ارهابيا-في-المواجهه-الامنيه-علي-طريق-الواحات</t>
  </si>
  <si>
    <t>http//www.nileeg/الداخلية-مقتل-عناصر-ارهابيه-واستشهاد</t>
  </si>
  <si>
    <t>http//www.egypt-today.com/1190/210352-الداخلية-تعلن-مقتل-عدد-من-العناصر-الارهابيه-في-الواحات-البحريه</t>
  </si>
  <si>
    <t>http//www.youm7.com/story/2015/11/27/بالفيديو-وزير-الداخلية-يزور-مصابي-حادث-العريش-ويؤكد-تضحياتهم-دافعا/2464058</t>
  </si>
  <si>
    <t>http//www.youm7.com/story/2015/4/12/الداخلية-ارتفاع-عدد-شهداء-انفجار-قسم-ثالث-العريش-لـ5-من/2138699</t>
  </si>
  <si>
    <t>http//akhbar-baladna.net/بالصور-لجنه-حقوق-الانسان-بالداخلية-في/</t>
  </si>
  <si>
    <t>http//www.youm7.com/story/2015/6/11/بالصور-وزير-الداخلية-يروي-لـ-اليوم-السابع-تفاصيل-حادث-معبد/2220951</t>
  </si>
  <si>
    <t>https//www.tahrirnews.com/posts/834037/الداخلية++عناصر+ارهابيه+خليه+ارض+اللواء+التحرير+</t>
  </si>
  <si>
    <t>https//www.akhbarelyaom.com/682827/الداخلية-تكشف-هويه-العناصر-الارهابيه</t>
  </si>
  <si>
    <t>https//alwafdnews/حوادث-وقضايا/1635830-الداخلية-تكشف-تفاصيل-حادث-ارض-اللواء-الارهابي</t>
  </si>
  <si>
    <t>http//www.masrawy.com/news/news_cases/details/2017/7/8/1116969/الداخلية-تكشف-تفاصيل-استشهاد-مجندين-واصابه-9-في-انفجار-عبوه-ناسفه#TagSearch</t>
  </si>
  <si>
    <t>http//www.youm7.com/story/2015/7/26/اصابات-الجنود-في-محاوله-تفجير-اتوبيس-للداخلية-بالعريش-محدوده/2278401</t>
  </si>
  <si>
    <t>http//www.youm7.com/story/2015/8/20/الداخلية-سياره-مفخخه-وراء-انفجار-شبرا-الخيمه-واصابه-6-من/2312726</t>
  </si>
  <si>
    <t>http//www.youm7.com/story/2015/8/20/وزير-الداخلية-يصل-مبني-الامن-الوطني-بشبرا-الخيمه-لتفقد-موقع/2312757</t>
  </si>
  <si>
    <t>http//www.youm7.com/story/2014/8/31/الداخلية-تداهم-وكر-شيطان-الارهاب-بالعريش-مقتل-فايز-ابو-شيته/1843844</t>
  </si>
  <si>
    <t>http//www.youm7.com/story/2015/9/14/الداخلية-تكشف-ملابسات-حادث-الواحات-قوات-الامن-تُلاحق-عناصر-ارهابيه/2346947</t>
  </si>
  <si>
    <t>أقل من 5 مصابين</t>
  </si>
  <si>
    <t>جهات أمنية وقضائية</t>
  </si>
  <si>
    <t>المكان داخل الدائرة</t>
  </si>
  <si>
    <t xml:space="preserve">أحداث تظاهرات ذكري ثورة يناير </t>
  </si>
  <si>
    <t>أحداث ذكري ثورة 25 يناير - كفر الشيخ</t>
  </si>
  <si>
    <t>أحداث ذكري ثورة 25 يناير - المنيا</t>
  </si>
  <si>
    <t>http//www.dotmsr.com/details/191081/ابطال-مفعول-قنبله-قرب-مبني-المخابرات-الحربيه-في-إسماعيلية</t>
  </si>
  <si>
    <t>مستشفي إسماعيلية العام</t>
  </si>
  <si>
    <t>تفكيك عبواتين ناسفتين بإسماعيلية</t>
  </si>
  <si>
    <t>هجوم مسلح علي كمين امني بطريق السويس إسماعيلية</t>
  </si>
  <si>
    <t>حرق 5 اتوبيسات بإسماعيلية</t>
  </si>
  <si>
    <t>انفجار محدث للصوت بالقرب من مقر الصندوق الاجتماعي بشارع شبين الكوم بإسماعيلية</t>
  </si>
  <si>
    <t>http//www.egypt-today.com/993/انفجار-في-محطه-قطار-إسكندرية-مع-عدم-وجود-اصابات</t>
  </si>
  <si>
    <t>http//www.akhbarak.net/news/2015/01/02/5614242/articles/17328069/انفجار-قنبله-بجوار-كارفور-إسكندرية</t>
  </si>
  <si>
    <t>http//www.masrawy.com/News/News_Regions/details/2015/1/15/429918/ننشر-صور-الضابط-المصاب-في-انفجار-قنبله-بمحطه-الرمل-بإسكندرية</t>
  </si>
  <si>
    <t>تفجير كول امني بشارع 45 شرق إسكندرية</t>
  </si>
  <si>
    <t>http//www.youm7.com/story/2015/1/19/النيابه-تشكل-فريقاً-لمعاينه-موقع-انفجار-قنبله-شارع-45-بإسكندرية/2033262</t>
  </si>
  <si>
    <t>http//www.masrawy.com/news/News_Regions/details/2015/1/21/434437/انفجار-قنبله-بدائيه-الصنع-في-شارع-جمال-عبد-الناصر-بإسكندرية</t>
  </si>
  <si>
    <t>http//www.dotmsr.com/details/187840/انفجار-قنبله-بترام-محطه-الرمل-في-إسكندرية</t>
  </si>
  <si>
    <t xml:space="preserve">مجهولون يشعلون النار في ترام إسكندرية </t>
  </si>
  <si>
    <t>أحداث ذكري ثورة 25 يناير - إسكندرية</t>
  </si>
  <si>
    <t>http//www.masrawy.com/News/News_Regions/details/2015/1/27/438272/بالصور-تفاصيل-انفجار-قنبله-في-3-اشخاص-كانت-بحوزتهم-داخل-سياره-بإسكندرية</t>
  </si>
  <si>
    <t>http//www.akhbarak.net/news/2015/01/28/5791939/articles/17580611/انفجار-قنبله-امام-محطه-قطار-إسكندرية-بميدان-محطه</t>
  </si>
  <si>
    <t>http//esciti.com/recipedetailaspx?id=24082اصابه%20ضابط%20ومجند%20في%20انفجار%20عبوه%20ناسفه%20بقول%20امني%20غرب%20إسكندرية</t>
  </si>
  <si>
    <t>http//www.egypty.com/egypt-today/2015/february/3/208297/وفاه-بائع-واصابه-شخصين-في-انفجار-الكيلو-21-غرب-إسكندريةhtml</t>
  </si>
  <si>
    <t>http//www.dotmsr.com/details/197001/مجهولون-يشعلون-النيران-بترام-الورديان-بإسكندرية</t>
  </si>
  <si>
    <t>http//www.masrawy.com/News/News_Regions/details/2015/2/3/453090/بالصور-مجهولون-يشعلون-النيران-في-ترام-إسكندرية-بالورديان</t>
  </si>
  <si>
    <t>https//www.alarabiya.net/ar/arab-and-world/egypt/2015/02/06/ابطال-مفعول-قنبله-امام-مسجد-القائد-ابراهيم-بإسكندريةhtml</t>
  </si>
  <si>
    <t>http//www.youm7.com/story/2015/2/5/انفجار-قنبله-بشارع-المشير-في-منطقه-سيدي-جابر-بإسكندرية/2055519</t>
  </si>
  <si>
    <t>طريق مصطفي كامل شرق إسكندرية</t>
  </si>
  <si>
    <t>http//www.youm7.com/story/2015/2/6/النيابه-تعاين-انفجار-عزبه-اسكوت-بإسكندرية-وتصرح-بدفن-جثه-لمتوفاه/2056842</t>
  </si>
  <si>
    <t>https//cairoportal.com/story/148880/شاهد-اثار-انفجار-قنبله-عزبه-اسكوت-بإسكندرية</t>
  </si>
  <si>
    <t>http//www.dotmsr.com/details/200006/العثور-علي-قنبله-ثانيه-بمحطه-ترام-سيدي-جابر-بإسكندرية</t>
  </si>
  <si>
    <t>http//www.tahrirnews.com/posts/240724/اخبار+المحافظات+++اخبار+المحافظات+اليوم+++إسكندرية++قنبله+</t>
  </si>
  <si>
    <t>http//www.tahrirnews.com/posts/241352/اخبار+الحوادث+++اخبار+الحوادث+اليوم+++مكتبه+إسكندرية+++قنبله+</t>
  </si>
  <si>
    <t>https//cairoportal.com/story/152557/شاهد-فتح-طريق-ميدان-المنشه--بإسكندرية-بعد-تفكيك-قنبله</t>
  </si>
  <si>
    <t>http//www.dotmsr.com/details/209677/اخلاء-مدرسه-بشرق-إسكندرية-بعد-العثور-علي-قنبله-هيكليه</t>
  </si>
  <si>
    <t>انفجار قنبلتين بميكروباص بمحيط كارفور السيوف شرق إسكندرية</t>
  </si>
  <si>
    <t>http//www.masrawy.com/News/News_Cases/details/2015/3/8/474112/مصرع-شخص-واصابه-5-في-انفجار-عبوه-ناسفه-امام-كارفور-السيوف-بإسكندرية</t>
  </si>
  <si>
    <t>http//www.watani.net.com/2015/03/بالصور-محافظ-إسكندرية-يقوم-بزياره-م/266790/</t>
  </si>
  <si>
    <t>https//www.egynews.net/189196/محافظ-إسكندرية-يزور-مصابي-حادثتي-ال/</t>
  </si>
  <si>
    <t>http//www.masrawy.com/News/News_Regions/details/2015/3/8/474582/مصدر-امني-قتيل-تفجيرات-إسكندرية-عريف-بالقوات-المسلحه</t>
  </si>
  <si>
    <t>https//cairoportal.com/story/158763/صور-امن-إسكندرية--قنبله-السيوف-زرعها-ارهابي-داخل-ميكروباص</t>
  </si>
  <si>
    <t>http//www.masrawy.com/News/News_Various/details/2015/3/22/484697/بالصور-قصه-الضحيه-المنسيه-في-حادث-انفجار-كارفور-إسكندرية</t>
  </si>
  <si>
    <t>http//www.masrawy.com/News/News-Videos/details/2015/3/8/474380/فيديو-لاثار-انفجار-عبوه-ناسفه-امام-محل-تجاري-اليوم-في-إسكندرية</t>
  </si>
  <si>
    <t>http//www.youm7.com/story/2015/3/8/بالفيديو-اللحظات-الاولي-لانفجار-عبوه-ناسفه-بـ”كارفور”-المنتزه-بإسكندرية/2096816</t>
  </si>
  <si>
    <t>http//www.masrawy.com/News/News_Cases/details/2015/3/8/474116/انفجار-قنبله-محدث-صوت-بجوار-قسم-باب-شرقي-وسط-إسكندرية</t>
  </si>
  <si>
    <t>http//cairoportal.com/story/158750/انفجار-قنبله-امام-قسم-محرم-بك-بوسط-إسكندرية</t>
  </si>
  <si>
    <t>http//www.masrawy.com/News/News_Cases/details/2015/3/9/474869/بالصور-انفجار-قنبله-امام-شركه-اتصالات-بمنطقه-سموحه-بإسكندرية</t>
  </si>
  <si>
    <t>http//www.tahrirnews.com/posts/219354/اخبار+الحوادث+++اخبار+الحوادث+اليوم+++إسكندرية++سيراميكا+كيلوباترا+</t>
  </si>
  <si>
    <t>http//www.masrawy.com/News/News_Cases/details/2015/3/14/478349/انفجار-قنبله-امام-بنك-hsbc-بسيدي-بشر-علي-كورنيش-إسكندرية</t>
  </si>
  <si>
    <t>http//www.youm7.com/story/2015/3/17/انفجار-محدث-صوت-بجوار-مكتبه-إسكندرية-دون-اصابات/2109331</t>
  </si>
  <si>
    <t>http//cairoportal.com/story/162359/غلق-الطريق-المؤدي-الي-جامعه-إسكندرية-بعد-انفجار-قنبله</t>
  </si>
  <si>
    <t>http//www.youm7.com/story/2015/3/27/العثور-علي-قنبله-بجوار-مبني-الامن-الوطني-في-سموحه-بإسكندرية/2119462</t>
  </si>
  <si>
    <t>https//www.alarabiya.net/ar/arab-and-world/egypt/2015/04/06/-مصر-جرحي-في-هجوم-علي-كنيسه-بإسكندرية-html</t>
  </si>
  <si>
    <t>http//www.youm7.com/story/2015/7/17/الاخوان-تستفز-مشاعر-اهالي-إسكندرية-ويخرجون-في-مظاهره-بـ-الشماريخ/2268292</t>
  </si>
  <si>
    <t>http//www.masrawy.com/News/News_Egypt/details/2015/10/13/674045/الصحه-انفجار-محطه-مصر-بإسكندرية-لم-ي-سفر-عن-اصابات-حتي-الان</t>
  </si>
  <si>
    <t>http//www.youm7.com/story/2015/10/14/بالصور-موقع-انفجار-محيط-استاد-إسكندرية-والامن-محدث-صوت/2387390</t>
  </si>
  <si>
    <t>http//www.youm7.com/story/2015/10/13/انفجار-عبوه-ناسفه-في-محطه-مصر-بإسكندرية/2387354</t>
  </si>
  <si>
    <t>http//www.youm7.com/story/2015/11/9/التعليم-احباط-محاوله-تفجير-قنبله-بمدرسه-العباسيه-الثانويه-بإسكندرية/2432181</t>
  </si>
  <si>
    <t>http//www.masrawy.com/News/News_Regions/details/2015/12/9/711317/بالصور-امن-جامعه-إسكندرية-يلاحق-مظاهره-طلابيه-بالمجمع-النظري</t>
  </si>
  <si>
    <t>مستشفي أسوان الجامعي</t>
  </si>
  <si>
    <t>http//www.dotmsr.com/details/192513/انفجار-قنبله-بدائيه-في-محطه-سكه-حديد-أسوان</t>
  </si>
  <si>
    <t>مستشفيات أسوان الجامعي والتامين الصحي</t>
  </si>
  <si>
    <t>http//www.masrawy.com/News/News_Regions/details/2015/3/2/470142/رئيس-مباحث-مديريه-امن-أسوان-يعلن-ارتفاع-عدد-ضحايا-حادث-انفجار-أسوان</t>
  </si>
  <si>
    <t>http//www.youm7.com/story/2015/3/2/بالصور-التفاصيل-الكامله-لـ-انفجار-أسوان-الحادث-يُيَتِّم-4-اطفال/2088373</t>
  </si>
  <si>
    <t>http//www.dotmsr.com/details/219110/صور-الانبا-هدرا-يزور-مصابي-انفجار-أسوان</t>
  </si>
  <si>
    <t>http//www.youm7.com/story/2015/4/6/سماع-دوي-انفجار-بالقرب-من-ستاد-أسوان-الرياضي-وانباء-عن/2131446</t>
  </si>
  <si>
    <t>http//www.dotmsr.com/details/291432/بالفيديو-والصور-محافظ-أسوان-موقع-انفجار-برج-الضغط-العالي</t>
  </si>
  <si>
    <t>http//www.rosaelyoussef.com/news/154886/انفجار-قنبله-صوت-بمحيط-محكمه-أسوان-دون-وقوع-اصابات</t>
  </si>
  <si>
    <t>http//www.youm7.com/story/2015/3/23/3-انفجارات-وحريق-يهزون-الجيزة-فجرًا-اشتعال-النيران-في-كابل/2115026</t>
  </si>
  <si>
    <t>قسم مركز الجيزة</t>
  </si>
  <si>
    <t>أحداث ذكري ثورة 25 يناير - الجيزة</t>
  </si>
  <si>
    <t>https//www.alarabiya.net/ar/arab-and-world/egypt/2017/10/21/الداخلية-المصريه-مقتل-15-ارهابيا-بهجوم-الواحات-بالجيزةhtml</t>
  </si>
  <si>
    <t>https//www.alarabiya.net/ar/arab-and-world/egypt/2017/10/20/14-قتيلاً-من-قوات-الامن-في-مواجهات-مع-ارهابيين-بالجيزةhtml</t>
  </si>
  <si>
    <t>http//www.dotmsr.com/details/215596/الحمايه-المدنيه-بالجيزة-قنبله-امبابه-اوقعت-ثلاثه-مصابين-بينهم-حاله-حرجه</t>
  </si>
  <si>
    <t>https//www.egynews.net/178622/انفجار-عده-عبوات-ناسفه-بالجيزة/</t>
  </si>
  <si>
    <t>http//www.dotmsr.com/details/215601/الصحه-اربع-اصابات-ولا-وفيات-في-ثلاثه-تفجيرات-متفرقه-بشوارع-الجيزة</t>
  </si>
  <si>
    <t>http//www.dotmsr.com/details/248755/مدير-مفرقعات-الجيزة-انفجار-قنبلتين-استهدفوا-قسم-امبابه</t>
  </si>
  <si>
    <t>http//www.youm7.com/story/2015/4/19/تفكيك-قنبله-صوت-بشارع-احمد-كامل-بجوار-محافظه-الجيزة/2147553</t>
  </si>
  <si>
    <t>انفجار كابل كهرباء امام سنترال الوراق - الجيزة</t>
  </si>
  <si>
    <t>https//www.egynews.net/415546/مصدر-امني-تفجير-3-ابراج-كهرباء-بالجيزة/</t>
  </si>
  <si>
    <t>https//alwafd.org/اخبار-وتقارير/866781-تفاصيل-سقوط-ابراج-الضغط-العالي-بالجيزة</t>
  </si>
  <si>
    <t>اشتباكات بين الاهالي والاخوان - الهرم - الجيزة</t>
  </si>
  <si>
    <t>http//www.youm7.com/story/2015/7/1/امن-الجيزة-يفرق-مظاهرات-الاخوان-في-العمرانيه-بالغاز-المسيل-للدموع/2247638</t>
  </si>
  <si>
    <t>http//www.masrawy.com/news/news_cases/details/2017/9/10/1151797/مداهمات-الفجر-الامن-الوطني-يقتحم-3-اوكار-ارهابيه-بالجيزة-صور</t>
  </si>
  <si>
    <t>تفجير بنك “سي اي بي” اكتوبر - الجيزة</t>
  </si>
  <si>
    <t>http//www.youm7.com/story/2015/7/10/امن-الجيزة-الهجوم-علي-حراسه-بنك-اكتوبر-نفذه-4-ارهابيين/2260426</t>
  </si>
  <si>
    <t>http//www.youm7.com/story/2015/9/7/انفجار-سياره-يثير-الذعر-امام-مستشفي-الرمد-بالجيزة-مجهول-زرع/2337749</t>
  </si>
  <si>
    <t>http//www.masrawy.com/News/News_Cases/details/2015/9/7/651914/دوي-انفجار-بمحيط-مستشفي-الرمد-بالجيزة</t>
  </si>
  <si>
    <t>http//www.dotmsr.com/details/364520/10-جرائم-خلال-الاسبوع-الماضي-هزت-محافظه-الجيزة</t>
  </si>
  <si>
    <t>https//www.alarabiya.net/ar/arab-and-world/egypt/2015/10/23/مصر-4-جرحي-اثر-تفكيك-قنبله-قرب-اهرامات-الجيزة-html</t>
  </si>
  <si>
    <t>http//www.youm7.com/story/2015/11/28/مباحث-الجيزة-ملثمان-وراء-استشهاد-4شرطيين-في-استهداف-كمين-المنوات/2464752</t>
  </si>
  <si>
    <t>http//www.youm7.com/story/2015/11/28/مجهولون-يطلقون-النار-علي-كمين-المنوات-في-سقاره-بالجيزة/2464717</t>
  </si>
  <si>
    <t>https//www.light-dark.net/t241827-مدير-امن-القاهرة-ورئيس-الامن-المركزي-يزوران-مصابي-حادث-نادي-الشمس</t>
  </si>
  <si>
    <t xml:space="preserve">تم نقل لمستشفيات القاهرة والمركز الطبي العالمي </t>
  </si>
  <si>
    <t>http//www.masrawy.com/News/News_Cases/details/2015/2/3/452947/العثور-علي-قنبلتين-في-ساحه-انتظار-مطار-القاهرة</t>
  </si>
  <si>
    <t>https//www.alarabiya.net/ar/arab-and-world/egypt/2015/02/26/قتيل-و3-مصابين-في-انفجارين-بالقاهرةhtml</t>
  </si>
  <si>
    <t>انفجار امام دار القضاء بالقاهرة</t>
  </si>
  <si>
    <t>مستشفي المعادي بالقاهرة</t>
  </si>
  <si>
    <t>انفجار بمحيط كارفور بشارع الجزائر - المعادي - القاهرة</t>
  </si>
  <si>
    <t>http//www.watani.net.com/2015/03/توقف-حركه-قطارت-الزقازيق-القاهرة-نتيج/265826/</t>
  </si>
  <si>
    <t>https//cairoportal.com/story/158818/صور--بوابه-القاهرةترصد-تلفيات-انفجار-قنبله-ميكروباص-السيوف</t>
  </si>
  <si>
    <t>https//cairoportal.com/story/164648/بوابه-القاهرة-ترصد-اثار-انفجار-قنبله-منزل-قاضي-براءه-العادلي</t>
  </si>
  <si>
    <t>انفجار وقع اسفل كوبري 15 مايو -القاهرة</t>
  </si>
  <si>
    <t>اشتباكات في حقوق القاهرة</t>
  </si>
  <si>
    <t>مستشفي كفر الشيخ العسكري ومستشفي كفر الشيخ العام مستشفي المعادي العسكري بالقاهرة</t>
  </si>
  <si>
    <t>قسم دار السلام - القاهرة</t>
  </si>
  <si>
    <t>http//www.masrawy.com/News/News_Egypt/details/2015/7/11/617237/محدث-بالصور-انفجار-وسط-القاهرة-ينسف-مبني-تابعا-للقنصليه-الايطاليه</t>
  </si>
  <si>
    <t>http//www.masrawy.com/News/News_Egypt/details/2015/7/11/617282/القصه-الكامله-لانفجار-القنصليه-الايطاليه-بالقاهرة-ايه-اللي-حصل-صور</t>
  </si>
  <si>
    <t>https//www.alarabiya.net/ar/arab-and-world/egypt/2015/07/11/سماع-دوي-انفجار-هائل-في-القاهرةhtml</t>
  </si>
  <si>
    <t>http//www.youm7.com/story/2015/7/16/مدير-امن-القاهرة-يغادر-موقع-انفجار-روكسي/2267497</t>
  </si>
  <si>
    <t>https//cairoportal.com/story/341109/السكه-الحديد-تكشف-تفاصيل-انفجار-عبوه-ناسفه-علي-قضبان-قطار-القاهرة---الزقازيق</t>
  </si>
  <si>
    <t xml:space="preserve">مستشفي أسيوط الجامعي </t>
  </si>
  <si>
    <t>https//cairoportal.com/story/141210/انفجار-قنبله-اعلي-كوبري-فيصل-بجوار-جامعه-أسيوط</t>
  </si>
  <si>
    <t>مستشفي أسيوط</t>
  </si>
  <si>
    <t>سجن أسيوط العمومي</t>
  </si>
  <si>
    <t>http//www.masrawy.com/News/News_Regions/details/2015/7/13/618908/انفجار-قنبله-صوت-بجوار-سجن-أسيوط-العمومي</t>
  </si>
  <si>
    <t>https//alwafd.org/حوادث-وقضايا/878913-عاجل-انفجار-قنبله-صوتيه-بمدينه-أسيوط</t>
  </si>
  <si>
    <t>قسم أسيوط ثان</t>
  </si>
  <si>
    <t>انفجار لغم ارضي جنوب البحر الأحمر</t>
  </si>
  <si>
    <t>انفجار لغم بصحراء راس غارب - البحر الأحمر</t>
  </si>
  <si>
    <t>https//www.alarabiya.net/ar/arab-and-world/egypt/2015/01/28/مصر-اصابه-7-بانفجار-قنبله-قرب-كمين-امني-بالقليوبيةhtml</t>
  </si>
  <si>
    <t>http//www.youm7.com/story/2015/1/27/الصحه-اصابه-٨-في-حادث-انفجار-قنبله-كمين-مسطرد-بالقليوبية/2043854</t>
  </si>
  <si>
    <t>http//www.dotmsr.com/details/207236/تفكيك-قنبله-شديده-الانفجار-تزن-5-كيلو-بالقليوبية</t>
  </si>
  <si>
    <t>http//www.youm7.com/story/2017/6/1/بالصور-محافظ-القليوبية-يزور-مصابي-حادث-المنيا-الارهابي-بمستشفي-معهد/3264558</t>
  </si>
  <si>
    <t>http//www.dotmsr.com/details/325362/كهرباء-القليوبية-حادث-التفجير-لم-يؤثر-علي-الكهرباء-وانتهاء-اعمال-اصلاح-البرج-المغذي-للمحاف</t>
  </si>
  <si>
    <t>https//www.egynews.net/663413/صحه-القليوبية-ارتفاع-عدد-مصابي-انفجار/</t>
  </si>
  <si>
    <t>http//www.youm7.com/story/2015/5/24/بالصور-ننشر-صور-اثار-انفجار-كوبري-ابو-حماد-بالشرقية/2194714</t>
  </si>
  <si>
    <t>http//www.dotmsr.com/details/201230/الحمايه-المدنيه-بالشرقية-قنبله-محطه-قطار-انشاص-هيكليه</t>
  </si>
  <si>
    <t>مجهولين يطلقون النار في ابوكبير - الشرقية</t>
  </si>
  <si>
    <t>انفجار احد ابراج كهرباء الضغط العالي بالشرقية</t>
  </si>
  <si>
    <t>http//www.watani.net.com/2015/01/انفجار-محول-كهرباء-بالشرقية-في-محيط-مر/247348/</t>
  </si>
  <si>
    <t>http//www.akhbarak.net/news/2015/02/02/5820844/articles/17624877/امن-الشرقية-تمشيط-مدينه-الزقازيق-بحثًا-عن-اي</t>
  </si>
  <si>
    <t>http//www.youm7.com/story/2015/3/1/3-انفجارات-تهز-مدينه-العاشر-من-رمضان-بالشرقية/2086791</t>
  </si>
  <si>
    <t>انفجار 4 عبوات من 8 ثبتها مجهولون بقواعد ابراج الضغط العالي بالشرقية</t>
  </si>
  <si>
    <t>http//www.masrawy.com/News/News_Regions/details/2015/3/12/477180/ننشر-صور-لاثار-انفجار-قنبله-بمحكمه-ابو-كبير-الجزئيه-بالشرقية</t>
  </si>
  <si>
    <t>http//www.dotmsr.com/details/232299/فيديوا-دوت-مصر-تنشر-تفاصيل-تفجير-منزل-احد-مؤيدي-السيسي-بالشرقية</t>
  </si>
  <si>
    <t>http//www.rosaelyoussef.com/news/142058/متابعه-للعمل-الارهابي-بالشرقية-التحفظ-علي-المصاب-بالمستشفي-بعد-سؤاله</t>
  </si>
  <si>
    <t>http//www.masrawy.com/News/News_Regions/details/2015/4/1/492188/دوي-انفجار-امام-قريه-العصلوجي-في-الشرقية</t>
  </si>
  <si>
    <t>http//www.youm7.com/story/2015/4/2/بالصور-مصرع-3-ارهابيين-اثناء-تصنيعهم-قنابل-بمنزل-بالشرقية-الانفجار/2125960</t>
  </si>
  <si>
    <t>http//www.youm7.com/story/2015/4/1/سماع-دوي-انفجار-في-منزل-بقريه-بساتين-بركات-بالشرقية/2125663</t>
  </si>
  <si>
    <t>العثور علي جسم غريب بالقرب من مطار انشاص الحربي بالشرقية</t>
  </si>
  <si>
    <t>http//www.youm7.com/story/2015/5/18/وصول-محافظ-الشرقية-لمكان-الانفجار-بمحيط-مجلس-مدينه-الزقازيق/2186486</t>
  </si>
  <si>
    <t>http//www.youm7.com/story/2015/5/23/انفجار-مروع-اسفل-كوبري-الممر-بـ-ابوحماد-في-الشرقية/2194610</t>
  </si>
  <si>
    <t>http//www.youm7.com/story/2015/5/24/صحه-الشرقية-وفاه-شخص-واصابه-8-في-انفجار-ابو-حماد/2194711</t>
  </si>
  <si>
    <t>http//www.youm7.com/story/2015/5/24/بالفيديو-والصور-مقتل-شخص-واصابه-8-في-انفجار-بالشرقية-وتضارب/2194750</t>
  </si>
  <si>
    <t>انفجار شديد علي طريق “انشاص الرمل-ببلبيس” بـ الشرقية</t>
  </si>
  <si>
    <t>تفجير محول الكهرباء الرئيسي بمركز ههيا - الشرقية</t>
  </si>
  <si>
    <t>http//www.youm7.com/story/2015/9/19/الحمايه-المدنيه-بالشرقية-انفجار-كوبري-الزراعه-بالزقازيق-سببه-عبوه-بدائيه/2353609</t>
  </si>
  <si>
    <t>http//www.youm7.com/story/2015/9/19/انفجار-قرب-المدينه-الصناعيه-بالشرقية-وخبراء-المفرقعات-يمشطون-الموقع/2353584</t>
  </si>
  <si>
    <t>http//www.youm7.com/story/2015/9/19/سماع-دوي-انفجار-بميدان-الزراعه-بمدينه-الزقازيق-في-الشرقية/2353560</t>
  </si>
  <si>
    <t>http//www.youm7.com/story/2015/9/19/انفجار-ثان-في-كشك-امني-بجوار-كوبري-الزراعه-بالشرقية/2353586</t>
  </si>
  <si>
    <t>http//www.youm7.com/story/2015/10/10/مدير-امن-الشرقية-يصل-جامعه-الزقازيق-بعد-وقوع-انفجارين-بـ/2380745</t>
  </si>
  <si>
    <t>http//www.youm7.com/story/2015/10/10/سماع-دوي-انفجارين-داخل-جامعه-الزقازيق-بالشرقية/2380739</t>
  </si>
  <si>
    <t>http//www.youm7.com/story/2015/11/6/صور-حادث-مصرع-3-تكفيريين-بعد-انفجار-سيارتهم-بالشرقية/2427244</t>
  </si>
  <si>
    <t>http//www.youm7.com/story/2015/11/7/الالاف-بالشرقية-يشيعون-جثامين-الشقيقين-شهداء-انفجار-ابوكبير-الارهابي/2427963</t>
  </si>
  <si>
    <t>https//www.egynews.net/187609/الصحه-بالغربية-ارتفاع-عدد-الوفيات-في-ح/</t>
  </si>
  <si>
    <t>http//www.dotmsr.com/details/188888/صور-قنابل-بدائيه-تتسبب-في-تدمير-برجين-للكهرباء-بالمنوفية</t>
  </si>
  <si>
    <t>حريق قطار منوف - المنوفية</t>
  </si>
  <si>
    <t>http//www.youm7.com/story/2015/3/12/المنوفية-تقضي-ليله-مع-القنابل-انفجار-عبوه-ناسفه-بجسد-ارهابي/2102377</t>
  </si>
  <si>
    <t>http//www.rosaelyoussef.com/news/140704/الاجهزه-الامنيه-بالمنوفية-تحدد-هويه-منفذ-انفجار-سرس-الليان</t>
  </si>
  <si>
    <t>http//www.dotmsr.com/details/227151/التفاصيل-الكامله-لانفجار-قنبله-سرس-الليان-بالمنوفية-في-ارهابي-اثناء-زرعها</t>
  </si>
  <si>
    <t>http//www.tahrirnews.com/posts/220723/اخبار+الحوادث+++اخبار+الحوادث+اليوم+++مديريه+امن+المنوفية+++مطاحن+سرس+الليان+</t>
  </si>
  <si>
    <t>http//www.youm7.com/story/2015/3/12/تفاصيل-انفجار-قنبله-في-ارهابي-اثناء-زرعها-بجوار-المطاحن-بالمنوفية/2101962</t>
  </si>
  <si>
    <t>http//www.youm7.com/story/2015/7/3/اشتباكات-عنيفه-بين-الامن-والاخوان-في-مدينه-السادات-بالمنوفية/2251378</t>
  </si>
  <si>
    <t>http//www.masrawy.com/News/News_Regions/details/2015/7/3/613009/بالصور-تفكيك-قنبله-شديده-الانفجار-امام-معهد-الكبد-القومي-بالمنوفية</t>
  </si>
  <si>
    <t>http//www.masrawy.com/News/News_Regions/details/2015/9/8/652677/اهالي-سنجرج-بالمنوفية-يشيعون-جثمان-شهيد-انفجار-الشيخ-زويد</t>
  </si>
  <si>
    <t>https//www.light-dark.net/t472072-ننشر-اول-صور-لشهيد-المنوفية-في-تفجيرات-العريش</t>
  </si>
  <si>
    <t>https//www.christian-dogma.com/t905512-ننشر-اول-صور-لشهيد-المنوفية-في-تفجيرات-العريش</t>
  </si>
  <si>
    <t>http//www.youm7.com/story/2015/5/23/انفجار-قنبلتين-بدائيتين-بمدينه-الدلنجات-بالبحيرة-دون-خسائر-بشريه/2193408</t>
  </si>
  <si>
    <t>http//www.youm7.com/story/2015/5/23/قنابل-الاخوان-في-المحافظات-عرض-مستمر-انفجار-عبوتين-في-البحيرة/2193917</t>
  </si>
  <si>
    <t>http//www.dotmsr.com/details/187905/سقوط-برج-كهرباء-ضغط-عالي-نتيجه-انفجار-عبوتين-ناسفتين-بالبحيرة</t>
  </si>
  <si>
    <t xml:space="preserve">هجوم علي كمين ادفينا الواصل بين محافظتي كفر الشيخ والبحيرة </t>
  </si>
  <si>
    <t>http//www.dotmsr.com/details/190036/تفكيك-قنبلتين-ببرج-ضغط-عالي-بابو-المطامير-بالبحيرة</t>
  </si>
  <si>
    <t>http//www.akhbarak.net/news/2015/03/13/6075375/articles/18007548/ابطال-مفعول-قنبله-في-كفر-الدوار-بالبحيرة</t>
  </si>
  <si>
    <t>تفجير 3 خطوط غاز بالقرب من كمين العمياء بالبحيرة</t>
  </si>
  <si>
    <t>http//www.tahrirnews.com/posts/171074/اخبار+الحوادث+++اخبار+الحوادث+اليوم+++البحيرة+++انفجار+</t>
  </si>
  <si>
    <t>http//www.akhbarak.net/news/2015/05/14/6518839/articles/18682801/بالصور-اثار-تفجير-برجي-كهرباء-مركز-الدلنجات-بالبحيرة</t>
  </si>
  <si>
    <t>انفجار 4 قنابل اسفل برجي كهرباء ضغط عال بالبحيرة</t>
  </si>
  <si>
    <t>انفجارامام موقف دمنهور - البحيرة</t>
  </si>
  <si>
    <t>https//www.alarabiya.net/ar/arab-and-world/egypt/2015/08/24/مقتل-شرطيين-واصابه-24-بانفجار-حافله-في-البحيرةhtml</t>
  </si>
  <si>
    <t>http//www.dotmsr.com/details/185997/هجوم-مسلح-علي-كمين-غرب-الأقصر-ومصرع-احد-المسلحين</t>
  </si>
  <si>
    <t>http//www.dotmsr.com/details/197062/العثور-علي-قنبله-صوتيه-امام-مدخل-وادي-الملوك-بالأقصر</t>
  </si>
  <si>
    <t>http//www.tahrirnews.com/posts/227607/اخبار+الحوادث+++اخبار+الحوادث+اليوم+++قنبله+++الأقصر+</t>
  </si>
  <si>
    <t>http//www.dotmsr.com/details/227345/بالصور-تمشيط-المنطقه-المحيطه-بمجمع-المحاكم-بالأقصر-بعد-العثور-علي-قنبله</t>
  </si>
  <si>
    <t>مصابان بمستشفي الأقصر الدولي ومصابان بمستشفي الأقصر العام</t>
  </si>
  <si>
    <t>https//www.alarabiya.net/ar/arab-and-world/egypt/2015/06/10/مصر-تفجير-انتحاري-في-معبد-الكرنك-بالأقصرhtml</t>
  </si>
  <si>
    <t>https//www.egynews.net/406958/مستشفي-الأقصر-الدوليخروج-3-من-مصابي-ال/</t>
  </si>
  <si>
    <t>http//www.youm7.com/story/2015/6/10/ابطال-مفعول-3-عبوات-ناسفه-بجوار-معبد-الأقصر/2219029</t>
  </si>
  <si>
    <t xml:space="preserve">مستشفي الأقصر الدولي </t>
  </si>
  <si>
    <t>الواقعة كلها</t>
  </si>
  <si>
    <t>مستشفي المحلة العام</t>
  </si>
  <si>
    <t>المنتزة ثان</t>
  </si>
  <si>
    <t>قسم شبرا الخيمة ثان</t>
  </si>
  <si>
    <t>مستشفي المطرية التعليمي</t>
  </si>
  <si>
    <t xml:space="preserve">الفترة كلها </t>
  </si>
  <si>
    <t> انفجار قنبلة بدائية الصنع قرب شركة جاسكو للغاز في التجمع الخامس</t>
  </si>
  <si>
    <t>قطع طريق “نبروة – بيلا”</t>
  </si>
  <si>
    <t>هجوم علي كمين الماسورة العسكري علي مدخل مدينة رفح بالطريق الدولي</t>
  </si>
  <si>
    <t>اشتباكات بين قوات الامن وعناصر تنظيم الاخوان بمنطقة حدائق حلوان - القاهرة</t>
  </si>
  <si>
    <t xml:space="preserve"> انفجار قنبلة بدائية الصنع داخل بلوعة الصرف الصحي</t>
  </si>
  <si>
    <t>انفجار قنبلة بجوار كارفور إسكندرية</t>
  </si>
  <si>
    <t xml:space="preserve"> قنبلة زرعت ببالوعة للصرف الصحي بمنطقة الراس السوداء بشرق إسكندرية علي بعد امتار من المركز التجاري كارفور</t>
  </si>
  <si>
    <t>مظاهرة لعناصر الاخوان بقرية اويش الحجر التابعة لمركز المنصورة - الدقهلية</t>
  </si>
  <si>
    <t>انفجار عبوة ناسفة امام المجمع الاعلامي بجوار قسم ثانِ سوهاج</t>
  </si>
  <si>
    <t>انفجار قنبلة شارع سوهاج أسيوط -سوهاج</t>
  </si>
  <si>
    <t>هجوم مسلح استهدف سيارة مستشار امام قرية نوسا مركز اجا - الدقهلية</t>
  </si>
  <si>
    <t>حادث ارهابي بمنطقة (قبر عمير) بمدينة الشيخ زويد</t>
  </si>
  <si>
    <t>تفكيك عبوة ناسفة شمال سيناء</t>
  </si>
  <si>
    <t>انفجار قنبلة بشريط السكة الحديد بدمنهور - البحيرة</t>
  </si>
  <si>
    <t>انفجار قنبلة بنقطة تفتيش جناكليس بمركز ابوالمطامير بالبحيرة</t>
  </si>
  <si>
    <t xml:space="preserve">انفجار بالقرب من مستشفي طامية المركزي بالفيوم </t>
  </si>
  <si>
    <t>الهجوم علي رجال الامن امام كنيسة السيدة العذراء بمدينة المنيا</t>
  </si>
  <si>
    <t>تبادل اطلاق نار علي قوة امنية - قنا</t>
  </si>
  <si>
    <t>اطلق مجهولون الرصاص تجاة عناصر القوة الامنية التي بادلتهم اطلاق النيران</t>
  </si>
  <si>
    <t>هجوم مسلح استهدف قوة امنية بقرية القارة في ابوتشت - قنا</t>
  </si>
  <si>
    <t>العثور علي قنبلة هيكلية بمحطة انشاص الرمل</t>
  </si>
  <si>
    <t>انفجار قنبلة علي بوابة الكمين القديم مصنع النسيج بالقرب من مديرية امن بني سويف الجديده</t>
  </si>
  <si>
    <t>فض مسيرة من امام المسجد الكبير بشارع ترسا - الهرم</t>
  </si>
  <si>
    <t xml:space="preserve"> مجهولين قاموا بالقاء زجاجات مولوتوف وبنزين علي بنك التنمية والائتمان الزراعي بمدينة دمنهور </t>
  </si>
  <si>
    <t>مجهولين باطلاق النار علي قوة امن مركزي - القليوبية</t>
  </si>
  <si>
    <t>اثناء عودتهم من خدمتهم في مدينة شبرا الخيمة متجهين لمحافظة المنوفية حيث تعرضت سيارات الامن المركزي لاطلاق النيران من مجهولين قبل نزلة الزراعي اتجاة بنها مباشره</t>
  </si>
  <si>
    <t>انفجار قنبلة مزروعة علي خط السكك الحديدية قبل مدينة ابوحمص</t>
  </si>
  <si>
    <t>مطاردة امنية بمنطقة الواحات</t>
  </si>
  <si>
    <t>انفجار عبوة ناسفة علي طريق قرية قبر عمير بجنوب الشيخ زويد</t>
  </si>
  <si>
    <t xml:space="preserve">ادت الي مصرع رقيب اول في القوات المسلحة </t>
  </si>
  <si>
    <t>ابطال مفعول قنبلة وجدت اسفل سيارة ضابط بالمعادي</t>
  </si>
  <si>
    <t>انفجار جسم غريب داخل ادارة رعاية الشباب </t>
  </si>
  <si>
    <t>القاء قنبلة وهمية امام كمين امني بمركز سمالوط شمال المنيا</t>
  </si>
  <si>
    <t>حرق ثلاث محولات كهربائية بقري بئر العبد</t>
  </si>
  <si>
    <t>انفجار قنبلة صوت تم زرعها بالقرب من الكوبري العلوي بشارع عبدالسلام الشاذلي بمدينة دمنهور</t>
  </si>
  <si>
    <t>انفجار قنبلة صوت بمنطقة محطة الرمل بإسكندرية</t>
  </si>
  <si>
    <t>انفجار محدث صوت في محطة مصر داخل القطار المميز رقم 24 القادم من إسكندرية</t>
  </si>
  <si>
    <t>اكتشاف قنبلة هيكيلية دون متفجرات داخل محطة قطارات غبريال</t>
  </si>
  <si>
    <t>تفكيك قنبلة بمحطة قطار سيدي جابر</t>
  </si>
  <si>
    <t>انفجار عبوة ناسفة بمنطقة الخروبة في مدينة العريش</t>
  </si>
  <si>
    <t>المصاب الطفل يوسف عبدالحميد محمد 13 سنة وبالفحص تبين ان القنبلة عبارة عن زجاجة بنزين معلق بها هاتف محمول وبطارية موتوسيكل وتم تفجيرها عن بعد</t>
  </si>
  <si>
    <t xml:space="preserve">تفكيك قنبلة بدائية الصنع بمدخل كوبري فيصل بأسيوط </t>
  </si>
  <si>
    <t>انفجار قنبلة محدث صوت اعلي كوبري جامعة فيصل الازهرية في أسيوط</t>
  </si>
  <si>
    <t>انفجار باحد خطوط الغاز بقرية منشية دهشور في البدرشين</t>
  </si>
  <si>
    <t xml:space="preserve"> انفجار عبوة محلية الصنع في جرار سكة حديد بخط ''السويس - إسماعيلية'' </t>
  </si>
  <si>
    <t>ابطال مفعول قنبلة شديدة الانفجار بجوار مستشفي سنورس في الفيوم</t>
  </si>
  <si>
    <t>انفجار برجي كهرباء ضغط عالي بجنوب مدينة الغردقه</t>
  </si>
  <si>
    <t>امام سينزو مول بطريق الغردقة – سفاجا</t>
  </si>
  <si>
    <t>العثور علي قنبلة بدائية الصنع بمحطة ترام صفر بمنطقة باكوس -إسكندرية</t>
  </si>
  <si>
    <t>تفكيك قنبلة بدائية الصنع اسفل كوبري المندرة - إسكندرية</t>
  </si>
  <si>
    <t>انفجار قنبلة امام مستشفي الثغر بمنطقة فيكتوريا</t>
  </si>
  <si>
    <t>وجود انباء عن وفاة فردي امن المستشفي</t>
  </si>
  <si>
    <t>انفجار قنبلة بدائية الصنع بمنطقة فيكتوريا بجوار طلمبة صرف صحي بنفق كليوباترا</t>
  </si>
  <si>
    <t xml:space="preserve">ابطال مفعول 6 قنابل بدائية الصنع </t>
  </si>
  <si>
    <t xml:space="preserve"> محاولة اغتيال المستشار محمد ابوالحسن رئيس نيابات شمال المنيا علي الطريق الصحراوي الغربي</t>
  </si>
  <si>
    <t>استهدف مجهولون محكمة جنايات جنوب الجيزة بقنبلة بدائية الصنع</t>
  </si>
  <si>
    <t>انفجار قنبلة امام بنك عودة - إسكندرية</t>
  </si>
  <si>
    <t>العثور علي جسمين غريب بمحيط محكمة ديرب نجم الابتدائية - الشرقية</t>
  </si>
  <si>
    <t> ابطال مفعول قنبلة بدائية الصنع امام شركة الكهرباء</t>
  </si>
  <si>
    <t>انفجار قنبلة بدائية الصنع بشارع جمال عبدالناصر بمنطقة العصافره</t>
  </si>
  <si>
    <t>انفجار عبوة بدائية الصنع اسفل برج كهرباء بقرية الكتيبه</t>
  </si>
  <si>
    <t xml:space="preserve">ابطال مفعول عبوتين ناسفتين اسفل برج كهرباء بقرية كتيبة </t>
  </si>
  <si>
    <t>انفجار قنبلة قرب محطة مترو كوبري القبة بمحيط القصر الجمهوري</t>
  </si>
  <si>
    <t>القاء قنبلة بدائية الصنع علي منزل عضو المكتب الفني للنائب العام</t>
  </si>
  <si>
    <t>ابطال مفعول عبوتين ناسفتين عثر عليهما رجال الحماية المدنية بمحيط كازينو الليل بشارع الهرم</t>
  </si>
  <si>
    <t xml:space="preserve">انفجار قنبلة باول فيصل </t>
  </si>
  <si>
    <t>انفجار كوبري عرابي بشبرا الخيمة - القليوبية</t>
  </si>
  <si>
    <t>انفجار حقيبة كانت تحتوي علي مواد متفجرة عثر عليها ركاب قطار منوف – بنها</t>
  </si>
  <si>
    <t>اطلق مجهولون الاعيرة النارية علي كمين امني بالطريق الزراعي امام قرية الطويلة بمركز ابوحمص- البحيرة</t>
  </si>
  <si>
    <t>احباط مفعول قنبلة في مبني ادارة سمالوط التعليميه</t>
  </si>
  <si>
    <t xml:space="preserve"> انفجار سيارة مفخخة بمنطقة ميدان الالف مسكن - القاهرة</t>
  </si>
  <si>
    <t> انفجار عبوة ناسفة ببرج كهرباء المنوات بالمريوطيه</t>
  </si>
  <si>
    <t>انفجار قنبلة بترام محطة الرمل في إسكندرية</t>
  </si>
  <si>
    <t>انفجار مزلقان السكة الحديد امام منطقة العوائد بحي فيصل</t>
  </si>
  <si>
    <t>انفجار برج كهرباء بزراعات مدينة سنورس بالفيوم</t>
  </si>
  <si>
    <t>انفجار قنبلة في عناصر خلية ارهابية اثناء تصنيعها بالغردقه</t>
  </si>
  <si>
    <t xml:space="preserve"> اصابتة ببتر في ذراعة الايمن </t>
  </si>
  <si>
    <t xml:space="preserve">مستشفي الغردقة العام </t>
  </si>
  <si>
    <t>العثور علي قنبلة هيكلية بجوار مجلس مدينة الغردقه</t>
  </si>
  <si>
    <t xml:space="preserve">العثور علي قنبلة داخل مول طلعت حرب </t>
  </si>
  <si>
    <t xml:space="preserve">تفريق مسيرة خاصة بحزب التحالف الشعبي </t>
  </si>
  <si>
    <t>الاشتباة في وجود قنبلة داخل محطة السكة الحديد بمنطقة بكوم حمادة شمال القاهرة</t>
  </si>
  <si>
    <t>انفجار قنبلة بدائية الصنع بشارع مصدق في الدقي - الجيزة</t>
  </si>
  <si>
    <t>فض مسيرة ب ناهيا - الجيزة</t>
  </si>
  <si>
    <t>انفجار قنبلة بدائية الصنع داخل احدي عربات ترام الرمل</t>
  </si>
  <si>
    <t xml:space="preserve">تفريق مسيرة معارضة للنظام بمنطقة العصافرة </t>
  </si>
  <si>
    <t xml:space="preserve">انفجار عبوة ناسفة بجوار قسم ثان شبرا الخيمة </t>
  </si>
  <si>
    <t> اثر انفجار عبوة ناسفة بدائية الصنع في شريط السكة الحديد بالقرب من مزلقان “ابوعميره” وسط مدينة الزقازيق بالشرقية</t>
  </si>
  <si>
    <t>انفجار اسفل كوبري الممر للقطارات بمدينة الزقازيق</t>
  </si>
  <si>
    <t>العثور علي عبوة هيكلية الصنع بمحطة قطار فاقوس بالشرقية</t>
  </si>
  <si>
    <t>تفجير محول كهرباء في مدينة المحلة الكبري</t>
  </si>
  <si>
    <t xml:space="preserve">العثور علي قنبلة محطة قطار مدينة فوة بكفر الشيخ </t>
  </si>
  <si>
    <t>انفجار عبوة ناسفة بجوار مدرسة عائشة حسنين بالقرب من قصر ثقافة الفيوم</t>
  </si>
  <si>
    <t>قطع الطريق الدولي العريش القنطرة - شمال سيناء</t>
  </si>
  <si>
    <t>انفجار قنبلة اثناء تصنيعها عمارة 11 منطقة اللؤلؤة شمال مدينة الغردقه</t>
  </si>
  <si>
    <t>ذهب لمستشفي الجونة ثم تم نقلة لمستشفي الغردقة العام</t>
  </si>
  <si>
    <t xml:space="preserve"> اسم المصاب الذي انفجرت فية القنبلة اثناء تصنيعها مصطفيحع 30 سنة يعمل مدير مبيعات </t>
  </si>
  <si>
    <t>طلقات خرطوش في يدة وراسه</t>
  </si>
  <si>
    <t>عبوة ناسفة اسفل برج كهرباء بالتبين</t>
  </si>
  <si>
    <t xml:space="preserve">مجهولون عبوات مولوتوف علي النقطة الامنية المتمركزة بميدان جهينة في مدينة 6 اكتوبر </t>
  </si>
  <si>
    <t>اشتباكات بين الامن والمتظاهرين في منطقة المطرية بالقاهرة</t>
  </si>
  <si>
    <t>فض مسيرات للاخوان بمنطقة المعادي</t>
  </si>
  <si>
    <t xml:space="preserve">انفجار قنبلة في المعادي </t>
  </si>
  <si>
    <t xml:space="preserve">انفجار قنبلة بمنطقة دار السلام </t>
  </si>
  <si>
    <t>مسيرة نسائية بعين شمس - القاهرة</t>
  </si>
  <si>
    <t>انفجار قنبلة بالمعادي - القاهرة</t>
  </si>
  <si>
    <t xml:space="preserve">16 حالة وفاة </t>
  </si>
  <si>
    <t>حصر الصحة لأحداث ذكري الثورة ل محافظة القاهرة و إسكندرية و البحيرة</t>
  </si>
  <si>
    <t>هجوم علي كمين امني متحرك بالمريوطية - الجيزة</t>
  </si>
  <si>
    <t>فض مسيرة لعناصر الاخوان بمنطقة العوايد بالمنتزة - بإسكندرية</t>
  </si>
  <si>
    <t xml:space="preserve">مسيرة للتنديد بمقتل شيماء الصباغ </t>
  </si>
  <si>
    <t>القوا زجاجات المولوتوف علي احدي عرباتة لحريق اسفر عن احتراق العربة بالكامل وتوقف حركة الترام لاكثر من ساعه</t>
  </si>
  <si>
    <t>تفكيك قنبلة بدائية الصنع - القليوبية</t>
  </si>
  <si>
    <t xml:space="preserve"> ابطل قنبلة بدائية الصنع وضعها مجهولون بجوار سنترال شبين القناطر</t>
  </si>
  <si>
    <t>تفكيك قنبلة يدوية بدائية الصنع - قرية سنبخت التابعة لمركز اجا بالدقهلية</t>
  </si>
  <si>
    <t>دون وقوع اصابات عثر اهالي قرية سنبخت التابعة لمركز اجا بالدقهلية علي جسم غريب بجوار مسجد القريه</t>
  </si>
  <si>
    <t>قسم المنصورة ثان</t>
  </si>
  <si>
    <t>انفجار امام قسم ثاني المنصورة -الدقهلية</t>
  </si>
  <si>
    <t>ابطال مفعول قنبلة يدوية - محطة قطار قرية الرياض التابعة لمركز منية النصر</t>
  </si>
  <si>
    <t>انفجار قنبلة بمحيط محكمة ميت غمر</t>
  </si>
  <si>
    <t>انفجار قنبلة بجوار تمركز امني</t>
  </si>
  <si>
    <t>انفجار محول كهرباء في منطقة السبعي بالقرب من ادارة الاصلاح الزراعي</t>
  </si>
  <si>
    <t xml:space="preserve"> اشتباكات بين الطلاب المنتمين للاخوان والطلاب المعارضين في جامعة الزقازيق</t>
  </si>
  <si>
    <t>انفجر خط الغاز الرئيسي بمدينة العاشر من رمضان - الشرقية</t>
  </si>
  <si>
    <t>ابطال مفعول قنبلتين بدائيتي الصنع - مزلقان سكك قرية الدلجمون - مركز كفر الزيات - الغربية</t>
  </si>
  <si>
    <t>العثور علي جسم غريب علي شريط السكة الحديد بالقرب من المحطة اشمون - المنوفية</t>
  </si>
  <si>
    <t>انفجار عبوة ناسفة اخري علي شريط السكة الحديد بمدينة بركة السبع بالمنوفية</t>
  </si>
  <si>
    <t>انفجار عبوة ناسفة ٱمام قيادة مرور قويسنا بالمنوفية</t>
  </si>
  <si>
    <t xml:space="preserve">دون وقوع اصابات وتبين انفجار عبوة ناسفة امام مبني قيادة المرور بقويسنا ٱسفل كوبري قويسنا وبالمقابل لقيادة مرور قويسنا </t>
  </si>
  <si>
    <t>انفجار عبوة ناسفة حاول ارهابيين زرعها اسفل احد ابراج الضغط العالي للكهرباء بقرية النجيلي</t>
  </si>
  <si>
    <t xml:space="preserve">ادت الي وفاة زارعيها </t>
  </si>
  <si>
    <t>فض مسيرة قرية السبايعة - ببلطيم - كفر الشيخ</t>
  </si>
  <si>
    <t>مسيرة بقرية العتارسة ببلطيم - كفر الشيخ</t>
  </si>
  <si>
    <t xml:space="preserve"> تفكيك وابطال مفعول قنبلة هيكلية زرعها مجهولون فوق سور مبني مجلس مدينة دسوق -كفر الشيخ</t>
  </si>
  <si>
    <t xml:space="preserve"> مسيرة طريق (دسوق – بسيون) - كفر الشيخ</t>
  </si>
  <si>
    <t>مظاهرة عناصر الاخوان سلسلة بشرية بطريق (كفر الشيخ – قلين) - كفر الشيخ</t>
  </si>
  <si>
    <t>مسيرة بمدينة مطوبس - كفر الشيخ</t>
  </si>
  <si>
    <t xml:space="preserve"> انفجار قنبلة بمرور دمياط الجديده</t>
  </si>
  <si>
    <t>انفجار سيارة مفخخة بمحيط استراحة القضاة ببورسعيد</t>
  </si>
  <si>
    <t>انفجار امام حديقة سعد زغلول في محول كهربائي بشارع اوجينا</t>
  </si>
  <si>
    <t>انفجار عبوة ناسفة علي كوبري باغوص بالفيوم</t>
  </si>
  <si>
    <t>انفجار عبوة ناسفة زرعها مجهولون بجوار مدرسة عائشة حسنين - الفيوم</t>
  </si>
  <si>
    <t>انفجار عبوة ناسفة بالقرب من ميدان قارون - الفيوم</t>
  </si>
  <si>
    <t>الاعتداء علي قائد حرس كلية الاداب بجامعة الفيوم</t>
  </si>
  <si>
    <t xml:space="preserve">طعنة في البطن </t>
  </si>
  <si>
    <t> اسامة السيد احمد قائد حرس كلية الاداب بجامعة الفيوم</t>
  </si>
  <si>
    <t>العثور علي قنبلة هيكلية بجوار مبني ديوان عام محافظة قنا</t>
  </si>
  <si>
    <t>العثور علي قنبلة هيكلية الصنع- بشريط السكة الحديد بقرية المقارين بمركز قوص بقنا</t>
  </si>
  <si>
    <t xml:space="preserve"> عدة مسيرات لعناصر الجماعة الارهابية بأسوان من النفق والسوق السياحية ومجلس المدينة ومن امام مسجد الطابيه</t>
  </si>
  <si>
    <t>اطلقت قوات الامن قنابل الغاز المسيلة للدموع لتفرقتهم</t>
  </si>
  <si>
    <t>العثور علي قنبلة صوتية - امام كنيسة مار جرجس بمدينة كوم امبو علي الطريق الزراعي أسوان – القاهرة</t>
  </si>
  <si>
    <t>قطع شارع 23 يوليو بـ”العريش” بالإطارات المشتعلة احتجاجا علي مد الحظر</t>
  </si>
  <si>
    <t>انفجار عبوة صوتية بجوار احدي محطات الوقود بمنطقة المطريه</t>
  </si>
  <si>
    <t xml:space="preserve"> ابطال مفعول عبوة ناسفة اخري بمحيط جامعة عين شمس بشارع الخليفة المامون</t>
  </si>
  <si>
    <t>انفجار قنبلة بدائية الصنع في شارع منصور بحلوان</t>
  </si>
  <si>
    <t xml:space="preserve">تفريق مسيرة بالقرب من شارع منصور بحلوان </t>
  </si>
  <si>
    <t>العثور علي عبوة ناسفة خلف مجمع نيابات القاهرة الجديده</t>
  </si>
  <si>
    <t xml:space="preserve"> تفكيك قنبلة امام مول سيتي ستارز</t>
  </si>
  <si>
    <t xml:space="preserve"> الاشتباة في وجود قنبلتين - مول سيتي ستار - القاهرة</t>
  </si>
  <si>
    <t>انفجار قنبلة موضوعة امام كافيتريا الامفتريون المقابلة لقصر الاتحاديه</t>
  </si>
  <si>
    <t xml:space="preserve">ابطال مفعول قنبلة بمحيط قصر الاتحادية </t>
  </si>
  <si>
    <t>حصر الصحة لأحداث ذكري الثورة في جميع محافظات مصر</t>
  </si>
  <si>
    <t xml:space="preserve"> خرج منها ٥٦ حالة من المستشفيات بعد التحسن وبقية الحالات تحت العلاج</t>
  </si>
  <si>
    <t>ابطال مفعول قنبلة بمدرسة ميت عقبة الابتدائية بالمهندسين</t>
  </si>
  <si>
    <t>فض مظاهرة بالمنيب - الجيزة</t>
  </si>
  <si>
    <t>هجوم مسلح علي نقطة امنية بالمنيب - الجيزة</t>
  </si>
  <si>
    <t>انفجار عبوة ناسفة ادت الي حريق بعربة ترام بإسكندرية</t>
  </si>
  <si>
    <t>ابطال مفعول قنبلة بجوار مجلس مدينة القناطر الخيريه</t>
  </si>
  <si>
    <t>تفكيك عبوة هيكلية علي قضبان السكة الحديد امام مجمع مواقف ميت غمر</t>
  </si>
  <si>
    <t>انفجار عبوة ناسفة بمحول كهرباء بشارع المتاجر بجوار الساحة الشعبيه</t>
  </si>
  <si>
    <t>انفجار عبوة ناسفة بخط مياة الشرب الرئيسي المغذي لمدينة بلبيس</t>
  </si>
  <si>
    <t>انفجار بشارع جمال عبدالناصر بمدينة بلبيس</t>
  </si>
  <si>
    <t>انفجار عبوتين ناسفتين في خط مياة رئيسي ومحول كهرباء في بلبيس بالشرقية</t>
  </si>
  <si>
    <t>انفجرت 3 عبوات ناسفة في خط طرد للصرف الصحي ومحولي كهرباء بمركز منيا القمح ومدينة الزقازيق بالشرقية</t>
  </si>
  <si>
    <t>تفكيك قنبلتين باحد ابراج الضغط العالي مثبتتين بجنازير في قرية نوبار التابعة لمركز ابوالمطامير</t>
  </si>
  <si>
    <t xml:space="preserve">انفجار قنبلة بجوار قسم مرور مدينة دمياط الجديدة في زارعها </t>
  </si>
  <si>
    <t>ادت الي وفاة زارعها</t>
  </si>
  <si>
    <t> انفجار باحد محولات الكهرباء الرئيسية المغذية لمنطقة حي العرب</t>
  </si>
  <si>
    <t>انفجار محدث صوت بمنطقة الايمان 2 امام مسجد حمزة بقرب من مبني هيئة قضايا الدوله</t>
  </si>
  <si>
    <t>انفجرت قنبلة بدائية الصنع - داخل مجمع محاكم أسوان</t>
  </si>
  <si>
    <t>أحداث المطرية 27/1/2015</t>
  </si>
  <si>
    <t>مستشفي مبرة المعادي</t>
  </si>
  <si>
    <t>تفكيك قنبلة بمحكمة مصر الجديدة - القاهرة</t>
  </si>
  <si>
    <t>فض مظاهرة في الهرم -الجيزة</t>
  </si>
  <si>
    <t>انفجار بالحي السادس بمدينة 6 اكتوبر - الجيزة</t>
  </si>
  <si>
    <t>مستشفي جامعة إسكندرية</t>
  </si>
  <si>
    <t>تبين انفجار قنبلة داخل سيارة كان يستقلها 4 من اعضاء تنظيم الاخوان اثناء توجههم الي زرعها في احدي المناطق</t>
  </si>
  <si>
    <t>انفجار قنبلة داخل سيارة بمنطقة الرمل شرق المحافظه</t>
  </si>
  <si>
    <t>الاول مصاب بجرح رضي واشتباة قطع بعضلات الرقبة من الخلف وسحجات متعددة بالوجة وجرح رضي اسفل الظهر والثاني مصاب بجرح رضي متهتك بظهر القدم اليمني وجرح رضي واشتباة كسر بعظام القدم اليسري وجروح رضية واشتباة قطع بالاوتار وتهتك بعضلات اليد اليسري</t>
  </si>
  <si>
    <t>انفجار سيارة صحفي اثناء وقوفها امام مول كارفور بالعبور</t>
  </si>
  <si>
    <t>اضرام النيران بإطارات السيارات علي قضبان السكة الحديد بسندوب</t>
  </si>
  <si>
    <t>انفجار قنبلة اسفل برج كهرباء بمدخل مدينة العاشر من رمضان بالشرقية</t>
  </si>
  <si>
    <t>مجهولون النيران بإطارات الكاوتشوك علي شريط سكة حديد طنطا- سمنود - الغربية</t>
  </si>
  <si>
    <t>تفكيك قنبلة هيكلية بجوار كمين امني بمدينة السادات في المنوفية</t>
  </si>
  <si>
    <t>تراوحت اصاباتهم بين كسر في الساق وارتجاج بالمخ وحالتين تحت الملاحظة لمدة 24 ساعه</t>
  </si>
  <si>
    <t>انفجار قنبلة علي خط قطارات رشيد - المعمورة بمنطقة البصيلي</t>
  </si>
  <si>
    <t>اشتباكات بين الاهالي والاخوان بمسيرة ليلية في وادي النطرون</t>
  </si>
  <si>
    <t>انفجار عبوة محلية الصنع اسفل سيارة كانت تنتظر بجوار سور ادارة مركبات قوات امن بورسعيد</t>
  </si>
  <si>
    <t>انفجار قنبلة ببورسعيد بالقرب من مقر اتحاد العمال</t>
  </si>
  <si>
    <t>انفجار عبوة ناسفة بحي المناخ ببورسعيد</t>
  </si>
  <si>
    <t>انفجرت عبوة ناسفة شديدة الانفجار بقسم المركبات التابع لوزارة الداخلية بمحافظة بور سعيد</t>
  </si>
  <si>
    <t>ابطال مفعول قنبلة قبل انفجارها علي مقربة من مبني المخابرات الحربيه</t>
  </si>
  <si>
    <t>تفكيك عبوة هيكلية امام مكتب ناظر محطة قطار الشيخ زايد - إسماعيلية</t>
  </si>
  <si>
    <t>انفجارقنبلة في ميدان عبدالمنعم رياض بمدخل مدينة الفيوم</t>
  </si>
  <si>
    <t>انفجار عبوة ناسفة بمبني السجل المدني بحي كيمان فارس</t>
  </si>
  <si>
    <t>اطلاق وابل من الرصاص علي حملة امنيه</t>
  </si>
  <si>
    <t xml:space="preserve"> مجهولون الاعيرة الناريهفي محاولة لاشعال قطارين - المنيا</t>
  </si>
  <si>
    <t>تفكيك عبوة هيكلية امام دير العذراء بقرية درنكه</t>
  </si>
  <si>
    <t>تفجير عبوة هيكلية عثر عليها بجوار جرار بمحطة ادفو - أسوان</t>
  </si>
  <si>
    <t>مجهولين باطلاق الاعيرة النارية علي قطار 164 المتجة من إسكندرية الي أسوان</t>
  </si>
  <si>
    <t>دون وقوع اصابات شمال مدينة سمالوط</t>
  </si>
  <si>
    <t>اكد المصدر لـدوت مصر ان السيدة والرجل كانا يسيران علي طريق قرية ابوطويلة وفوجئا باطلاق النار عليهما من مجهولين</t>
  </si>
  <si>
    <t>انفجار قنبلة بدائية الصنع امام بوابات محطة قطار إسكندرية بميدان محطة مصر</t>
  </si>
  <si>
    <t>انفجار قنبلة بشارع عبدالرحمن بجوار نادي حلوان العام</t>
  </si>
  <si>
    <t xml:space="preserve">مجهولين يطلقون نار عشوائي بالمريوطية </t>
  </si>
  <si>
    <t>اكتشاف قنبلة امام محطة الرمل بجوار تمثال سعد زغلول بإسكندرية</t>
  </si>
  <si>
    <t> محاولة اغتيال ملثمين قاضي محكمة الخانكة امام احد المقاهي</t>
  </si>
  <si>
    <t>انفجار قنبلة قرب كمين امني بالقليوبية</t>
  </si>
  <si>
    <t>انفجار قنبلة صوتية علي الطريق الدائري بالقرب من مقر معسكر قوات الامن بقرية ابوسليم</t>
  </si>
  <si>
    <t>هجوم مسلح علي معسكر للجيش بالقرب من قرية دلجا بـ ‫المنيا‬</t>
  </si>
  <si>
    <t>تفكيك قنبلة هيكلية اعلي كوبري في أسيوط</t>
  </si>
  <si>
    <t>انفجار قنبلة محدثة صوت بالقرب من كمين البياضيه</t>
  </si>
  <si>
    <t xml:space="preserve">انفجار قنبلة داخل صندوق قمامة علي الرصيف 2 بمحطة سكك حديد أسوان </t>
  </si>
  <si>
    <t>انفجار قنبلة صوتية بدائية الصنع بميدان المحطة الموازي لمبني ديوان عام محافظة أسوان </t>
  </si>
  <si>
    <t>انفجار قنبلة داخل صندوق قمامة بمحطة أسوان</t>
  </si>
  <si>
    <t>انفجار قنبلة صوتية باحد اجزاء محيط محكمة كوم امبو الابتدائيه</t>
  </si>
  <si>
    <t xml:space="preserve">مسيرة ليلة بعين شمس تبدا من ميدان الالف مسكن </t>
  </si>
  <si>
    <t>وقفة نسائية بميدان طلعت حرب تنديدا بمقتل شيماء الصباغ</t>
  </si>
  <si>
    <t xml:space="preserve">مسيرة انطلقت من منطقة العصافرة للتنديد بحبس الحرائر </t>
  </si>
  <si>
    <t>انفجار قنبلة صوتية بميدان عمر افندي وسط مدينة شبين الكوم</t>
  </si>
  <si>
    <t>انفجار قنبلة صوت امام كلية الاقتصاد المنزلي بالمنوفية</t>
  </si>
  <si>
    <t xml:space="preserve">انفجار باحد اتوبيسات شركة مصر للبترول ببورسعيد </t>
  </si>
  <si>
    <t>انفجار قنبلة بموقف اتوبيسات السوبر جيت - حي الضواحي - بورسعيد</t>
  </si>
  <si>
    <t>انفجار قنبلة بجوار جامع صالح سليم ببورسعيد</t>
  </si>
  <si>
    <t xml:space="preserve">انفجار بمحيط مبني ادارة تامين الطرق </t>
  </si>
  <si>
    <t>انفجار قنبلة بدائية الصنع علي شريط السكك الحديدية بين قريتي الزملوطي والعامريه</t>
  </si>
  <si>
    <t>تفكيك قنبلة بدائية بمبني ادارة ديرمواس التعليميه</t>
  </si>
  <si>
    <t>تفجير مديرية امن شمال سيناء</t>
  </si>
  <si>
    <t>تم نقل ومصابي القوات المسلحة من المستشفي العسكري بالعريش لإسماعيلية والقاهرة</t>
  </si>
  <si>
    <t>تفجير كتيبة القوات المسلحة 101</t>
  </si>
  <si>
    <t xml:space="preserve">الهجوم علي منشئات عسكرية بمحيط قسم ثان العريش </t>
  </si>
  <si>
    <t>جروح غائرة في الجسد نتيجة سقوط كميات كبيرة من الزجاج عليهم اثناء الانفجار</t>
  </si>
  <si>
    <t>المصابين هم “فوزي عيد خليل مشرف” 22 سنة مجند بقطاع امن شمال سيناء من مدينة بلبيس محافظة الشرقية و”هشام محمد عبدالحميد” 22 سنة مجند بقطاع قوات امن شمال سيناء من القاهرة</t>
  </si>
  <si>
    <t>هجوم مسلح علي نقطة تفتيش للجيش في رفح علي الحدود مع قطاع غزه</t>
  </si>
  <si>
    <t>تفجير وفندق القوات المسلحة المخصص لاستراحة الضباط</t>
  </si>
  <si>
    <t xml:space="preserve"> هجوم علي وحدات عسكرية بالعريش</t>
  </si>
  <si>
    <t xml:space="preserve"> انفجار قنبلة بمنطقة العجمي في إسكندرية</t>
  </si>
  <si>
    <t>انفجار قنبلة منطقة البيطاش - إسكندرية</t>
  </si>
  <si>
    <t>انفجار قنبلة في قوة امنية في منطقة المكس</t>
  </si>
  <si>
    <t>انفجار قنبلة في منطقة الورديان غرب إسكندرية</t>
  </si>
  <si>
    <t>انفجار عبوة ناسفة استهدفت قولًا امنيًا بمنطقة القباري</t>
  </si>
  <si>
    <t>تفجير احدي محولات الكهرباء بمنطقة فاطمة الزهراء بحي الزهور</t>
  </si>
  <si>
    <t>تفجير احدي محولات الكهرباء بمنطقة السيدة نفيسة خلف ديوان عام مديرية التربية والتعليم بحي الضواحي</t>
  </si>
  <si>
    <t>جار عبوة ناسفة في احد الارهابيين الذي حاول زرعتها بمحول كهرباء بين شارع بني سويف وعرابي امام مامورية ضرائب بورسعيد</t>
  </si>
  <si>
    <t>ادي الي وفاة من كان يزرعها ويدعي “بلال اسامة ابراهيم العزبي” 22 سنه</t>
  </si>
  <si>
    <t>انفجار عبوة ناسفة جوار محول كهربائي امام مصلحة الضرائب في حي المناخ</t>
  </si>
  <si>
    <t>انفجار محول كهرباء بمنطقة الزهراء ببورسعيد</t>
  </si>
  <si>
    <t>انفجار قنبلة بجوار السنترال الرئيسي في شارع المدارس بإسماعيلية</t>
  </si>
  <si>
    <t>انفجار محدث صوت بصندوق قمامة امام سنترال إسماعيلية بشارع الثلاثيني</t>
  </si>
  <si>
    <t>مسلحون يُطلقون النار علي دورية امنية بالسويس</t>
  </si>
  <si>
    <t>اشعل 4 ملثمين النيران في غرفة التحكم الخاصة بمحطة ابوالنمرس بالجيزة</t>
  </si>
  <si>
    <t>اشعل مجهولون ملثمون النيران في فرع كنتاكي في شارع الوحدة في امبابه</t>
  </si>
  <si>
    <t>ابطال مفعول قنبلة بدائية الصنع بترام الانفوشي</t>
  </si>
  <si>
    <t>انفجار قنبلتان صوتيتان - مدينة طوخ - القليوبية</t>
  </si>
  <si>
    <t xml:space="preserve"> مجهولون يطلقون النار علي حملة امنيه- بالطريق السياحي المؤدي الي مركز ابشواي بمحافظة الفيوم</t>
  </si>
  <si>
    <t>وهاجم مسلحون خفيرين بمزلقان كوم ادريجة بالواسطي في محافظة بني سويف</t>
  </si>
  <si>
    <t>3 طلقات نارية في انحاء الجسد</t>
  </si>
  <si>
    <t>انفجار قنبلة بجوار الوحدة المحلية لمركز ومدينة ناصر شمال بني سويف</t>
  </si>
  <si>
    <t>اشعل مجهولون النيران في برجي اتصالات للهواتف المحمولة ومحول كهرباء بالمنيا</t>
  </si>
  <si>
    <t xml:space="preserve">العثور علي قنبلة بمدخل محطة سكك حديد طهطا </t>
  </si>
  <si>
    <t>اطلاق ارهابيين مسلحين النار بمنطقة القسيمة التابعة لمركز الحسنه</t>
  </si>
  <si>
    <t>احباط محاولة تفجير كمين الجورة جنوب الشيخ زويد بسيارة مفخخه</t>
  </si>
  <si>
    <t>تفجير عبوة ناسفة بحي المساعيد بمدينة العريش - شمال سيناء</t>
  </si>
  <si>
    <t>تفجير قنبلة كانت معدة لاستهداف رتل امني بمنطقة المساعيد غرب العريش</t>
  </si>
  <si>
    <t>الهجوم علي كمين ولي لافي غرب مدينة رفح شمال سيناء</t>
  </si>
  <si>
    <t>تفريق مظاهرة عساكر الدرجة الاولي امام وزارة الداخلية</t>
  </si>
  <si>
    <t>تبادل لاطلاق النار بين قوات الامن واربعة مسلحين تابعين لجماعة الاخوان بالعجمي</t>
  </si>
  <si>
    <t>العثور علي قنبلة هيكلية بشارع المشير بمنطقة سيدي جابر</t>
  </si>
  <si>
    <t xml:space="preserve">ابطال مفعول قنبلة هيكلية عثر عليها بمحيط محكمة قليوب </t>
  </si>
  <si>
    <t>تفكيك قنبلة بمدخل مدينة دكرنس في الطريق العام مقابل مدرسة الثانوية الصناعيه</t>
  </si>
  <si>
    <t>محاولة تفجير قصر يوسف بطرس غالي بالفيوم</t>
  </si>
  <si>
    <t>اقتحم عددا من المسلحين صباح اليوم الاحد محيط قصر وزير المالية الاسبق الدكتور يوسف بطرس غالي وقاموا بتوثيق 4 من حراس القصر ووضعوا كمامات علي افواههم كما تم سحب التليفونات المحمولة التي بحوزتهم ثم قاموا بوضعهم خارج القصر في الحديقة الجانبية ووضعوا عبوات ناسفة داخل مبني القصر المكون من 4 طوابق مما ادي الي انفجار عبوتين</t>
  </si>
  <si>
    <t>اطلاق نيران من مسلحين بضاحية السلام</t>
  </si>
  <si>
    <t>انفجار عبوة ناسفة بمنطقة كنتاكي في مدينة  العريش</t>
  </si>
  <si>
    <t>هجوم عل 3 حواجز امنية في رفح</t>
  </si>
  <si>
    <t xml:space="preserve">  اشتباكات بين قوات الجيش وتكفيريين برفح وسقوط قذيفة علي احدي المنازل </t>
  </si>
  <si>
    <t>ادت الي وفاة سيدتان</t>
  </si>
  <si>
    <t>اطلاق نيران عند محطة الغاز الطبيعي جنوب العريش</t>
  </si>
  <si>
    <t>انفجار بالقرية السياحية مصر للتعمير والواقعة علي الساحل الجنوبي الغربي لبحيرة قارون</t>
  </si>
  <si>
    <t>تلقي بلاغ يفيد باشعال النار في مكتب بريد الهانوفيل توجهت قوات الامن لمكان البلاغ وتمكن افراد الحماية المدنية من السيطرة الحريق وتبين قيام مجهولين بالقاء زجاجات ملوتوف علي مكتب البريد ما تسبب في اشتعال اجزاء محدودة منه</t>
  </si>
  <si>
    <t xml:space="preserve"> ابطال مفعول قنبلة بدائية الصنع بمحيط حدائق المنتزة - إسكندرية</t>
  </si>
  <si>
    <t>التحفظ علي قنبلة هيكلية بداية الصنع عثر عليها بجوار مكتب بريد برج العرب</t>
  </si>
  <si>
    <t xml:space="preserve">انفجار محدث صوت بالقرب من محول كهرباء بمنطقة الزراعة </t>
  </si>
  <si>
    <t>انفجار بمحيط مجلس مدينة الزقازيق</t>
  </si>
  <si>
    <t>انفجار بحي الزهور دائرة قسم ثاني الزقازيق</t>
  </si>
  <si>
    <t xml:space="preserve">انفجار ب قرية التعمير السياحية </t>
  </si>
  <si>
    <t>العثولر علي قنبلة هيكلية داخل مبني سجل ملوي</t>
  </si>
  <si>
    <t>ابطال مفعول قنبلتين داخل احدي ساحات الانتظار القريبة من الصالة الرئيسية بمطار القاهرة</t>
  </si>
  <si>
    <t> انفجار محدث صوت اعلي كوبري المشاة بمحطة طرة الاسمنت</t>
  </si>
  <si>
    <t>انفجار قنبلة قرب معرض الكتاب بشارع ارض المعارض في مدينة نصر</t>
  </si>
  <si>
    <t>اشعال مجهولون النيران في سيارة ضابط بالعمليات الخاصة بمنطقة الطالبيه</t>
  </si>
  <si>
    <t xml:space="preserve">انفجار قنبلة في ميدان الكيلو 21 بجوار محطة بنزين بإسكندرية </t>
  </si>
  <si>
    <t>الاول مصاب باشتباة في كسر بالقدم والثاني مصاب مصاب بانفجار في شبكية العين</t>
  </si>
  <si>
    <t> انفجار عبوة صوتية اسفل سيارة بشارع ابراهيم راجي بالقرب من نادي قضاة إسكندرية</t>
  </si>
  <si>
    <t>اشعال النار بعربات ترام منطقة الورديان </t>
  </si>
  <si>
    <t>انفجار بمدينة فايد بمحافظة إسماعيلية</t>
  </si>
  <si>
    <t>العثور علي قنبلة بجوار مطعم كنتاكي بمدينة الفيوم</t>
  </si>
  <si>
    <t>تفكيك قنبلة صوتية بجوار مقام السيدة زينب بالقرنة غرب الأقصر امام مدخل وادي الملوك</t>
  </si>
  <si>
    <t>خط الغاز المار بمنطقة الطويل جنوب شرق مدينة العريش</t>
  </si>
  <si>
    <t xml:space="preserve"> ابطال مفعول قنبلة يدوية الصنع امام فندق ضباط القوات المسلحة بشارع الهرم قصر الاهرام</t>
  </si>
  <si>
    <t>انفجار قنبلة بدائية الصنع امام مبني سيتي مول الكائن بجوار مستشفي الهرم</t>
  </si>
  <si>
    <t xml:space="preserve"> انفجار في محيط منطقة محطة الرمل بشارع الشهداء</t>
  </si>
  <si>
    <t>انفجار قنبلة بدائية الصنع داخل حديقة الخالدين امام مسجد القائد ابراهيم</t>
  </si>
  <si>
    <t xml:space="preserve">انفجار قنبلة بشارع المشير بمنطقة سيدي جابر </t>
  </si>
  <si>
    <t>مجهولون يلقون المواد الحارقة ويطلقون النار علي فرع كنتاكي بقويسنا - المنوفية</t>
  </si>
  <si>
    <t xml:space="preserve">انفجار قنبلة صوت داخل مبني جهاز مدينة بني سويف </t>
  </si>
  <si>
    <t>ابطال مفعول قنبلة بمسجد القائد ابراهيم في إسكندرية</t>
  </si>
  <si>
    <t xml:space="preserve"> تفكيك ثلاث قنابل بدائية الصنع زرعها مجهولون اثناء صلاة الجمعه</t>
  </si>
  <si>
    <t xml:space="preserve">مستشفي عقبة بن نافع ومبرة العصافرة </t>
  </si>
  <si>
    <t>ابطال مفعول قنبلة بمحطة ترام سيدي جابر</t>
  </si>
  <si>
    <t xml:space="preserve">انفجار قنبلة بدائية الصنع بمركز نقادة بجوار احدي اعمدة الانارة </t>
  </si>
  <si>
    <t>العثور علي قنبلة بدائية الصنع علي شريط السكة الحديد</t>
  </si>
  <si>
    <t> انفجار قنبلة بسيارتين بمنطقة الشيراتون</t>
  </si>
  <si>
    <t>انفجار 6 عبوات ناسفة بحلوان - القاهرة</t>
  </si>
  <si>
    <t>استهدفت فرع شركة اتصالات وامام بنك باركليز وكنتاكي حلوان والادارة التعليمية وامام مدرسة بيبي جاردن الاعداديه</t>
  </si>
  <si>
    <t xml:space="preserve"> انفجار شارع رايل بجوار كنتاكي بمنطقة حلوان - القاهرة</t>
  </si>
  <si>
    <t>انفجار عبوة بدائية الصنع بالقرب من عمارة كنتاكي بشارع راغب في حلوان</t>
  </si>
  <si>
    <t>انفجار عبوة بدائية الصنع بالقرب من فرع شركة اتصالات بحلوان</t>
  </si>
  <si>
    <t>انفجار عبوة بدائية الصنع امام بنك باركليز في حلوان</t>
  </si>
  <si>
    <t>انفجار عبوة بدائية الصنع بالقرب من الادارة التعليمية في حلوان</t>
  </si>
  <si>
    <t>انفجار عبوة بدائية الصنع امام مدرسة بيبي جاردن الاعدادية في حلوان</t>
  </si>
  <si>
    <t>انفجار لجسم غريب الساعة 1030 صباحا بجوار خط القاهرة السد العالي</t>
  </si>
  <si>
    <t>مذبحة استاد الدفاع الجوي</t>
  </si>
  <si>
    <t>انفجار قنبلة بسيارتين بمنطقة الشيراتون بمصر الجديده</t>
  </si>
  <si>
    <t xml:space="preserve"> هجوم علي كمين بسقارة - الهرم </t>
  </si>
  <si>
    <t xml:space="preserve"> اثناء البحث والتفتيش عثر رجال المعمل الجنائي علي رسالة في مكان الحادث بعنوان جئناكم للذبح مصر دولة اسلامية كما عثر علي فوارغ طلقات ناريه</t>
  </si>
  <si>
    <t>انفجار 3 عبوات ناسفة بمحيط مجمع محاكم الخانكة - القليوبية</t>
  </si>
  <si>
    <t>العثور علي قنبلة بقضبان السكة الحديد بمحطة قطار انشاص الرمل التابعة لمركز بلبيس - الشرقية</t>
  </si>
  <si>
    <t xml:space="preserve">العثور علي قنبلة هيكلية بمدرسة القنطرة غرب التجريبية للغات </t>
  </si>
  <si>
    <t xml:space="preserve">العثور علي قنبلة هيكلية بمدرسة المعهد الديني بنات بقلب المدينة </t>
  </si>
  <si>
    <t>العثور علي قنبلة هيكلية بمدرسة يسري الشعراوي الثانوية بنات</t>
  </si>
  <si>
    <t>انفجار انبوبة صغيرة بداخلها كمية صغيرة من البارود تم وضعها علي شريط السكك الحديديه</t>
  </si>
  <si>
    <t>تفكيك عبوة ناسفة بشارع 23 يوليو الرئيسي بمدينة العريش</t>
  </si>
  <si>
    <t xml:space="preserve"> ابطال مفعول عبوتين بدائيتي الصنع قرب ميدان المالح في مدينة العريش</t>
  </si>
  <si>
    <t>العثور علي قنبلة هيكلية في محيط المجمع النظري للكليات بالشاطبي</t>
  </si>
  <si>
    <t>تفكيك قنبلة محلية الصنع امام كلية التربية بمدينة العريش</t>
  </si>
  <si>
    <t>انفجار قنبلة بدائية الصنع في منطقة محمد نجيب في فزع سكان شرق إسكندرية</t>
  </si>
  <si>
    <t>قسم المنتزة ثان</t>
  </si>
  <si>
    <t xml:space="preserve">العثور علي قنبلة بمنطقة الشاطبي طريق الكورنيش امام مكتبة إسكندرية </t>
  </si>
  <si>
    <t>انفجار بشارع فوزي معاذ بمنطقة سموحه</t>
  </si>
  <si>
    <t>تفكيك قنبلة بشارع فوزي معاذ بإسكندرية</t>
  </si>
  <si>
    <t>تفجير قوات الامن لقنبلة قنبلة اعلي كوبري بنها القديم</t>
  </si>
  <si>
    <t xml:space="preserve">تفجير بشريط السكك الحديدية المار بطريق محلة روح – السنطة </t>
  </si>
  <si>
    <t>العثور علي قنبلة هيكلية بمدرسة حافظ ابراهيم الاعدادية بنين بحي الضواحي ببورسعيد</t>
  </si>
  <si>
    <t xml:space="preserve"> انفجار استهدف دورية امنية في ضاحية عين شمس شمال شرق القاهرة </t>
  </si>
  <si>
    <t>وقال مصدر امني ان الانفجار وقع من جراء انفجار عبوة ناسفة بدائية الصنع وان مواطن تصادف وجودة اثناء الحادث</t>
  </si>
  <si>
    <t>تفريق مسيرة بمدينة السادات</t>
  </si>
  <si>
    <t xml:space="preserve"> تفكك قنبلة بدائية زرعها مجهولون بجوار قنصلية فرنسا في إسكندرية</t>
  </si>
  <si>
    <t>طلق ناري في قدمة اليسري</t>
  </si>
  <si>
    <t>تفكيك قنبلة علي شريط السكة الحديد بالقرب من محطة سكة حديد بركة السبع</t>
  </si>
  <si>
    <t xml:space="preserve">ابطال مفعول  قنبلة تزن 4 كيلوجرامات استهدفت خط الغاز الطبيعي بمدينة كفر اليطيخ </t>
  </si>
  <si>
    <t>هجوم لمسلحين علي موقع امني بقرية بغداد شمال سيناء</t>
  </si>
  <si>
    <t>العثور علي قنبلة امام محل حلويات توينكي بالهرم</t>
  </si>
  <si>
    <t>تفكيك قنبلة بجوار سنترال مدينة العبور</t>
  </si>
  <si>
    <t>مجهولون اطلقوا النار علي دورية امنية للطرق والمنافذ ببنها</t>
  </si>
  <si>
    <t xml:space="preserve"> تفجير محل جزارة بالهرم</t>
  </si>
  <si>
    <t>تفكيك قنبلة بكورنيش البحر بمنطقة المنشية بمواجهة مقر بنك إسكندرية</t>
  </si>
  <si>
    <t>مظاهرة لطلاب جامعة الازهر امام كلية الاعلام - فرع الدراسة - القاهرة</t>
  </si>
  <si>
    <t>للمطالبة بالقصاص لضحايا أحداث الدفاع الجوي</t>
  </si>
  <si>
    <t>اعتداء امن اكاديمية نيو كايرو علي فاعلية الطلاب</t>
  </si>
  <si>
    <t>مظاهرة لطلاب جامعة الازهر فرع بنين - مدينة نصر - القاهرة</t>
  </si>
  <si>
    <t xml:space="preserve">نظم الطلاب فاعلية ضمن فاعليات ثورة حرم </t>
  </si>
  <si>
    <t>مسيرة احتجاجية لطالبات جامعة الازهر داخل الحرم الجامعي امام مبني كلية التجاره</t>
  </si>
  <si>
    <t>رافضين التفتيش الذاتي الذي يتعرضن لة علي بوابات الجامعه</t>
  </si>
  <si>
    <t xml:space="preserve">وقفة لطالبات جامعة الازهر فرع تفهنا الاشراف </t>
  </si>
  <si>
    <t>وقفة تضامنية مع الطالبات المفصولات وبعد ختام الفاعلية انتشرت قوات الامن في محيط الكلية بحثًا عن الطالبات المشاركات في الفاعليه</t>
  </si>
  <si>
    <t>اشتباكات بين انصار جماعة الاخوان وعدد من اهالي مدينة سرس الليان بمحافظة المنوفية</t>
  </si>
  <si>
    <t>مظاهرة طلابية بجامعة المنوفية</t>
  </si>
  <si>
    <t>مظاهرة لطلاب جامعة دمنهور امام مجمع الابعادية النظري</t>
  </si>
  <si>
    <t>مطالبين بالافراج الفوري عن المعتقلين بعدما تاكدوا بان زملائهم يتعرضون للتعذيب في السجون كما طالبوا بعودة زملائهم المفصولين تعسفيًا</t>
  </si>
  <si>
    <t>ابطال مفعول قنبلة بمجلس مدينة كفر الدوار بالبحيرة</t>
  </si>
  <si>
    <t>فض مظاهرة للطلاب بجامعة الفيوم</t>
  </si>
  <si>
    <t xml:space="preserve"> قوات الامن بالاعتداء علي طلاب جامعة الفيوم بالغاز و الخرطوش المكثف بعد تنظيم الطلاب لفاعلية احتجاجية للمطالبة بالافراج عن زملائهم المعتقلين</t>
  </si>
  <si>
    <t>فض مظاهرة للطلاب بجامعة بني سويف</t>
  </si>
  <si>
    <t>الهجوم المسلح علي افراد كمين الماسورة العسكري علي مدخل مدينة رفح</t>
  </si>
  <si>
    <t xml:space="preserve">انفجار عبوة ناسفة موضوعة في اكوام من القمامة في  مدينة  6 اكتوبر </t>
  </si>
  <si>
    <t xml:space="preserve">لقي عامل نظافة مصرعة </t>
  </si>
  <si>
    <t>العثور علي قنبلة يدوية بشارع الهرم</t>
  </si>
  <si>
    <t>العثور علي قنبلة شديدة الانفجار علي شريط سكة حديد الكوم الأحمر</t>
  </si>
  <si>
    <t>العثور علي قنبلة هيكلية بمدرسة منير الجمال التجريبية بالراس السوداء بشرق إسكندرية</t>
  </si>
  <si>
    <t>اشتباكات جامعة الزقازيق</t>
  </si>
  <si>
    <t>اشتباكات بين طلاب جامعة الزقازيق المنتمين لجماعة الاخوان وزملائهم اثناء توافد طلاب الاخوان علي ساحة الحرية بكلية الهندسه</t>
  </si>
  <si>
    <t xml:space="preserve">اشتباكات وقعت بين انصار جماعة الاخوان الارهابية وقوات الامن بميدان المطراوي </t>
  </si>
  <si>
    <t xml:space="preserve"> انفجار قنبلة بدائية الصنع امام بوابة 2 بـ مول العرب في اكتوبر</t>
  </si>
  <si>
    <t xml:space="preserve"> تفجير عبوة ناسفة بالكردون الامني لمديرية الامن </t>
  </si>
  <si>
    <t>مديرية امن بني سويف</t>
  </si>
  <si>
    <t>تفجير عبوة ناسفة بالكردون الامني لمديرية امن بني سويف</t>
  </si>
  <si>
    <t>حادث انفجار القنبلة في شارع الشريعي بمركز سمالوط في المنيا</t>
  </si>
  <si>
    <t>انفجار سيارة ضابط طيار بمحيط منطقة حي الزهور</t>
  </si>
  <si>
    <t>انفجار عبوة صوت عثر عليها الاجهزة الامنية بجوار الوحدة الصحية في قرية انشاص الرمل التابعة لمركز بلبيس</t>
  </si>
  <si>
    <t>انفجار قنبلة بسيارة اعلي كوبر بني سويف العلوي</t>
  </si>
  <si>
    <t>ادت الي وفاة اثنان كانوا يستقلون السياره</t>
  </si>
  <si>
    <t>انفجار قنبلة علي شريط السكة بين كفر الزيات وكفر ديما</t>
  </si>
  <si>
    <t xml:space="preserve"> اطلاق قوة تامين نادي القضاة النار علي مواطن للاشتباة في محيط النادي</t>
  </si>
  <si>
    <t>انفجار قنبلة بمحيط مبني الامن الوطني بالمنصوره</t>
  </si>
  <si>
    <t>العثور علي جسم غريب يشتبة في قنبلة في قطار الصعيد</t>
  </si>
  <si>
    <t>فض مظاهرة طالبات جماعة الاخوان بجامعة الازهر فرع مدينة نصر</t>
  </si>
  <si>
    <t>تفريق مظاهرة لطالبات جماعة الاخوان المسلمين بجامعة الازهر</t>
  </si>
  <si>
    <t>ابطال مفعول قنبلة شديدة الانفجار بمحيط مبني الامن الوطني واستراحة المحافظ الدقهلية</t>
  </si>
  <si>
    <t>انفجار وقع داخل جراج سيارات نيابة ميت غمر</t>
  </si>
  <si>
    <t>حصار قرية الميمون</t>
  </si>
  <si>
    <t>احباط محاولة تفجير سيارتين مفخختين و5 عبوات ناسفة في رفح والعريش</t>
  </si>
  <si>
    <t>العثور علي عبوة بها مواد متفجرة واربع عبوات اخري هيكلية امام بوابة قصر القبه</t>
  </si>
  <si>
    <t>ابطال قنبلة في محيط جامعة الازهر</t>
  </si>
  <si>
    <t>انفجار عبوة ناسفة بفرع فودافون في جامعة الدول - الجيزة</t>
  </si>
  <si>
    <t>انفجار عوة ناسفة بفرع شركة اتصالات بشارع احمد عرابي -المهندسين</t>
  </si>
  <si>
    <t xml:space="preserve">مستشفي امبابة العام </t>
  </si>
  <si>
    <t>انفجار عبوة ناسفة امام قسم الوراق بالجيزة</t>
  </si>
  <si>
    <t>انفجار عبوة ناسفة قرب محل كنتاكي في شارع الوحدة في امبابة - الجيزة</t>
  </si>
  <si>
    <t>اصابات خطيرة احدهما بترت قدميه</t>
  </si>
  <si>
    <t xml:space="preserve">مستشفي امبابة العام - مستشفي التحرير بامبابة </t>
  </si>
  <si>
    <t>انفجار عبوة ناسفة بفرع شركة اتصالات بشارع السودان</t>
  </si>
  <si>
    <t>انفجرت عبوتان ناسفتان تم زراعهما في جراج شرق الدلتا في مدينة اجا</t>
  </si>
  <si>
    <t>ابطل عبوة ثالثة كانت موجود في جراج شرق الدلتا في مدينة اجا</t>
  </si>
  <si>
    <t>انفجار سيارة صحفي امام مول كارفور في العبور</t>
  </si>
  <si>
    <t>صحفي يدعي عبدالرحمن محمد حمادي كان في مول كارفور بصحبة زوجتة وحماتة فسمع صوت الانفجار وتبين ان الصوت مصدرة سيارته</t>
  </si>
  <si>
    <t>انفجار قنبلة بدائية بجوار كمين امني في محيط وزارة التموين</t>
  </si>
  <si>
    <t>انفجار امام شركة فودافون فرع شارع السودان بالمهندسين</t>
  </si>
  <si>
    <t>انفجار قنبلة بشارع كلية التربية بالبر الشرقي بشبين الكوم</t>
  </si>
  <si>
    <t>اشتباكات عنيفة وتبادل لاطلاق النار بين القوات المسلحة والمسلحين</t>
  </si>
  <si>
    <t>وقال مصدر امني ان «عددا من العناصر التكفيرية صعدوا اعلي ماذنة مسجد بالقرب من كمين (سادوت) الامني برفح وقاموا باطلاق النار علي الكمين وبادلتهم القوات اطلاق النار</t>
  </si>
  <si>
    <t>غارة للجيش بقرية اللفيتات شمالي سيناء</t>
  </si>
  <si>
    <t xml:space="preserve">سقوط قذيفة صاروخية علي احد المنازل في شمال سيناء </t>
  </si>
  <si>
    <t>شظية بالذراع الايسر</t>
  </si>
  <si>
    <t xml:space="preserve">المصابة هي الطفلة احلام سليمان عطا محمد سليمان ابوشيخة 9 سنوات وقد توفت شقيقتها ندي </t>
  </si>
  <si>
    <t>انفجار عبوة ناسفة بمنطقة دولفين مول غرب سوميد في الحي السابع بمدينة السادس من اكتوبر</t>
  </si>
  <si>
    <t>ابطال مفعول قنبلة بدائية الصنع داخل احد العمارات امام فندق لوتس</t>
  </si>
  <si>
    <t xml:space="preserve"> تفكيك قنبلة بجوار مبني مستشفي الصدر امام موقف سيارات المنيا بالطريق الزراعي (مصر – أسوان)</t>
  </si>
  <si>
    <t> انفجار عبوة ناسفة علي الحدود برفح</t>
  </si>
  <si>
    <t>اشتباكات بجامعة القاهرة بين طلاب جماعة الاخوان المسلمين وافراد شركة فالكون للامن الخاص</t>
  </si>
  <si>
    <t>انفجار بالقرب من منطقة موكت ماك - الشرقية</t>
  </si>
  <si>
    <t>انفجار اخر بمنطقة المجاورة 47 - الشرقية</t>
  </si>
  <si>
    <t>انفجار عبوة ناسفة امام جامع النصر بكورنيش النيل بمحافظة أسوان</t>
  </si>
  <si>
    <t>انفجار قنبلة بدائية الصنع في كابينة تليفونات بجوار محول كهرباء بالقرب من قسم اول أسوان</t>
  </si>
  <si>
    <t>انفجار قنبلة امام دار القضاء العالي بوسط القاهرة</t>
  </si>
  <si>
    <t>انفجار عبوة ناسفة بجوار مول داون تاون في التجمع الخامس</t>
  </si>
  <si>
    <t xml:space="preserve">انفجار قنبلة امام فرع شركة محمول موبينيل بشارع المطراوي بالمطرية </t>
  </si>
  <si>
    <t>ابطال عبوة ناسفة بحلوان</t>
  </si>
  <si>
    <t xml:space="preserve"> انفجار في منطقة التجمع الخامس</t>
  </si>
  <si>
    <t>تفكيك عبوة بدائية الصنع بشركة ادوات كهربائية في التجمع الخامس</t>
  </si>
  <si>
    <t>قالت مصادر امنية ان الانفجار وقع امام الباب الرئيسي لدار القضاء العالي التي تضم مكتب النائب العام ايضا تبنت حركة العقاب الثوري وقال حساب الحركة ان الحركة “نصبت كمين ملغم لدورية امنية امام دار لقضاء العالي وتصيب 4 مجندين وعدد من الضباط باصابات خطيره</t>
  </si>
  <si>
    <t>ابطال مفعول 7 قنابل بدائية الصنع عثر عليها بجامعة الازهر</t>
  </si>
  <si>
    <t>العثورعلي قنبلة بدائية الصنع في حي الفيروز بالأقصر</t>
  </si>
  <si>
    <t>انفجار في منطقة حدائق القبه</t>
  </si>
  <si>
    <t xml:space="preserve">انفجار بالقرب من مسجد النصر بدائرة قسم اول أسوان </t>
  </si>
  <si>
    <t>انفجار عبوة ناسفة علي طريق الطويل جنوب مدينة العريش</t>
  </si>
  <si>
    <t>مظاهرة لنصار جماعة الاخوان بمركز بئر العبدشمال سيناء</t>
  </si>
  <si>
    <t>ابطال مفعول قنبلة امام كنيسة العذراء مريم بالزيتون</t>
  </si>
  <si>
    <t>انفجارعبوة محدث صوت بالقرب من كمين امني اسفل الطريق الدائري بمنطقة المرج</t>
  </si>
  <si>
    <t>حريق في قاعة المؤتمرات بمدينة نصر القاهرة</t>
  </si>
  <si>
    <t>مستشفي مدينة نصر للتامين الصحي</t>
  </si>
  <si>
    <t>العثور علي قنبلة هيكلية لايوجد بها متفجرات بجوار محطة المياه</t>
  </si>
  <si>
    <t xml:space="preserve">انفجار عبوة ناسفة اسفل محول كهرباء </t>
  </si>
  <si>
    <t>انفجار قنبلة صوتية داخل دورة مياة محطة سكك حديد سمنود بالغربية</t>
  </si>
  <si>
    <t>انفجار قنبلة محلية الصنع علي رصيف محطة سكة حديد كوم امبو بمحافظة أسوان</t>
  </si>
  <si>
    <t xml:space="preserve"> قبل وصول القطار 163 القادم من محافظة الاسكنديه</t>
  </si>
  <si>
    <t xml:space="preserve"> انفجار هائل في الحي الحادي عشر بمدينة 6 اكتوبر</t>
  </si>
  <si>
    <t>انفجار صوتي في منطقة الزيتون</t>
  </si>
  <si>
    <t>ابطال مفعول قنبلة في منطقة الزيتون</t>
  </si>
  <si>
    <t>انفجار امام الادارة التعليمية بجوار رئاسة حي البساتين - المعادي - القاهرة</t>
  </si>
  <si>
    <t>تم زرع القنبلة بين محول الكهرباء وسور الادارة التعليميه</t>
  </si>
  <si>
    <t>انفجار بالمعادي الجديدة بالشطر السابع</t>
  </si>
  <si>
    <t xml:space="preserve">انفجار بقضبان السكة الحديد ما بين “انشاص الرمل ومشتول السوق” </t>
  </si>
  <si>
    <t>انفجار محول كهرباء بالقرب من شركة ادوية بانشاص الرمل</t>
  </si>
  <si>
    <t>انفجار عبوة ناسفة في شريط السكة الحديد بخط الشرق القاهرة - بلبيس - الزقازيق</t>
  </si>
  <si>
    <t xml:space="preserve">انفجار عبوة ناسفة بمحول للكهرباء </t>
  </si>
  <si>
    <t>انفجار قنبلة بمنطقة شكري القواتلي بمدينة المحلة الكبري</t>
  </si>
  <si>
    <t>امام فرع (بنك الامارات دبي العربي) بشارع شكري القوتلي بمدينة المحلة الكبري بمحافظة الغربية</t>
  </si>
  <si>
    <t xml:space="preserve"> انفجار في حي السفارات بمدينة نصر</t>
  </si>
  <si>
    <t xml:space="preserve">مناوشات بين الطلاب في جامعة إسكندرية </t>
  </si>
  <si>
    <t>انفجار قنبلة بجوار معسكر الامن المركزي بطنطا</t>
  </si>
  <si>
    <t>مجهولين قاموا بالقاء قنبلة بدائية الصنع من اعلي كوبري النحاس علي مخزن جرارات القطارات بمحطة سكك حديد طنطا</t>
  </si>
  <si>
    <t>ابطال مفعول عبوة ناسفة في شارع 9 بالمقطم</t>
  </si>
  <si>
    <t>ابطال مفعول قنبلة بمنطقة كفر عبده</t>
  </si>
  <si>
    <t>مستشفي جامعة إسكندرية المركزي</t>
  </si>
  <si>
    <t> انفجار قنبلة اخري بشارع الرصافه</t>
  </si>
  <si>
    <t>انفجار علي شريط السكة الحديد بعد محطة صدقي باشا دائرة مركز زفتي</t>
  </si>
  <si>
    <t>انفجار عبوة بدائية امام شركة فودافون بشبين الكوم</t>
  </si>
  <si>
    <t>انفجار عبوة بدائية الصنع امام فرع شركة فودافون بشارع الجلاء بمدينة شبين الكوم بمحافظة المنوفية</t>
  </si>
  <si>
    <t>ابطال مفعول قنبلة بدائية الصنع بجوار سور استراحة محافظ المنوفية</t>
  </si>
  <si>
    <t xml:space="preserve">ابطال مفعولعبوة ناسفة بجوار سور نادي الغزل </t>
  </si>
  <si>
    <t>انفجرت عبوة ناسفة بجامعة الازهر فرع أسيوط</t>
  </si>
  <si>
    <t>وجود 7 عبوات ناسفة في كليات مختلفة بجامعة الازهر فرع أسيوط</t>
  </si>
  <si>
    <t xml:space="preserve"> انفجار بمساكن صقر قريش بالحي العاشر بمدينة نصر</t>
  </si>
  <si>
    <t>انفجار قنبلة امام شركة اتصالات بمنطقة سموحة بإسكندرية</t>
  </si>
  <si>
    <t>انفجار قنبلة امام شركة اتصالات في إسكندرية</t>
  </si>
  <si>
    <t>انفجار عبوة ناسفة تم وضعها بصندوق قمامة امام احدي شركات الاتصالات اسفر انفجارها عن تلفيات بواجهة الشركة وتهشم 3 سيارات</t>
  </si>
  <si>
    <t>تفكيك عبوة ناسفة بمدرسة الحضرة الابتدائية في إسكندرية</t>
  </si>
  <si>
    <t xml:space="preserve"> مجهولون باطلاق النار علي مدرسة الفرنسيسكان بمدينة كفر الدوار</t>
  </si>
  <si>
    <t>فض مسيرة داخل جامعة الفيوم</t>
  </si>
  <si>
    <t>انفجار عبوة ناسفة بجوار الطريق الدولي العريش- رفح جنوب مدينة الشيخ زويد بمحافظة شمال سيناء</t>
  </si>
  <si>
    <t xml:space="preserve">انفجار عبوة ناسفة انفجرت امام محطة مترو ثكنات المعادي </t>
  </si>
  <si>
    <t>ابطال قنبلة بثكنات المعادي</t>
  </si>
  <si>
    <t xml:space="preserve"> انفجار بحي السفارات بالقرب من مساكن الضباط في مدينة نصر</t>
  </si>
  <si>
    <t>تفجير عبوة ناسفة جديدة بجوار محكمة مصر الجديده</t>
  </si>
  <si>
    <t>انفجار قنبلة بميدان المحكمة بمصر الجديده</t>
  </si>
  <si>
    <t>ابطال مفعول قنبلتان بميدان المحكمة بمصر الجديده</t>
  </si>
  <si>
    <t>العثور علي 6 قنابل هيكلية امام مجمع مدارس اسكو بحي شرق شبرا</t>
  </si>
  <si>
    <t xml:space="preserve">انفجار عبوة ناسفة ببرج كهرباء بطريق “بلبيس– العاشر” </t>
  </si>
  <si>
    <t>انفجار عبوة ناسفة ببرج كهرباء الطريق العام “مصر- إسماعيلية الصحراوي”</t>
  </si>
  <si>
    <t>العثور عليقنبلة هيكلية علي خط بنها – منوف بمحافظة المنوفية</t>
  </si>
  <si>
    <t>انفجار بالقرب من كنسية في شارع صدقي بحي الاربعين</t>
  </si>
  <si>
    <t>انفجار قنبلة بدائية الصنع امام فندق اوبرج الفيوم</t>
  </si>
  <si>
    <t>انفجار عبوة ناسفة في مدرعة تابعة للجيش بمنطقة الخروبة شرق منطقة العريش</t>
  </si>
  <si>
    <t>هجوم علي كمين امني منطقة بير لحفن جنوب العريش</t>
  </si>
  <si>
    <t>انفجارعبوة ناسفة كانت مزروعة علي جانب الطريق انفجرت اثناء مرور سيارة همر عسكرية بالقرب من كمين لحفن جنوب العريش</t>
  </si>
  <si>
    <t>قالت وزارة الداخلية في بيان ان مهاجما انتحاريا حاول اقتحام المعسكر الذي يقع في منطقة المساعيد علي اطراف المدينة باستخدام سيارة لنقل المياه</t>
  </si>
  <si>
    <t xml:space="preserve">انفجار بجامعة سيناء غرب العريش </t>
  </si>
  <si>
    <t xml:space="preserve">العثور علي قنبلة هيكلية امام ابراج النيل سيتي </t>
  </si>
  <si>
    <t>ابطال قنبلة امام مجلس الشعب بشارع القصر العيني</t>
  </si>
  <si>
    <t>تفكيك عبوة محلية الصنع قبل انفجارها خلف محكمة مصر الجديده</t>
  </si>
  <si>
    <t>العثور علي جسم غريب داخل مدرسة طاهر بك الاعدادية بإسكندرية</t>
  </si>
  <si>
    <t xml:space="preserve">انفجار قنبلة امام قسم اول المنصورة المجاور لمبني مديرية الامن </t>
  </si>
  <si>
    <t>هجوم مسلح علي كمين القاصد بمدينة شبين الكوم بمحافظة المنوفية</t>
  </si>
  <si>
    <t>انفجرت قنبلة امام مقر موقع مصراوي بشارع 105 في منطقة حدائق المعادي</t>
  </si>
  <si>
    <t>انفجار قنبلة بفرع موبينيل في المنيل</t>
  </si>
  <si>
    <t>انفجار قنبلة امام بنك باركليز بمحيط مجلس الوزراء</t>
  </si>
  <si>
    <t>انفجار سيارة ملغومة بمنطقة البشاير بالحي الرابع</t>
  </si>
  <si>
    <t>انفجار بالقرب من سينما فاتن حمامة بالمنيل</t>
  </si>
  <si>
    <t>انفجار قنبلة بمحكمة ابوكبير الجزئية بالشرقية</t>
  </si>
  <si>
    <t>انفجار قنبلة بجوار المطاحن ب مدينة سرس الليان بمحافظة المنوفية</t>
  </si>
  <si>
    <t>ادت الي مصرع شخص يدعي احمد عبدالعظيم محمد مندوب بشركة بوتجاسكو ومقيم بقرية فيشا الكبري بمركز منوف</t>
  </si>
  <si>
    <t>تفكيك قنبلة محلية الصنع بوسط مدينة أسيوط بجوار محطة القطار</t>
  </si>
  <si>
    <t xml:space="preserve"> انفجار قنبلة وسط الاشجار الموجودة بمحيط مجمع المحاكم في وسط الأقصر </t>
  </si>
  <si>
    <t>مسيرة لعناصر جماعة الاخوان تقطع مزلقان عين شمس</t>
  </si>
  <si>
    <t xml:space="preserve">انفجار قنبلة بطريق الاوتوستراد بالمعادي </t>
  </si>
  <si>
    <t xml:space="preserve"> انفجار امام المحكمة الدستورية العليا في كورنيش النيل</t>
  </si>
  <si>
    <t>انفجار قنبلة امام بنك بيريوس بمنطقة المندرة في إسكندرية</t>
  </si>
  <si>
    <t>انفجار قنبلة بمنطقة الشاطبي</t>
  </si>
  <si>
    <t>انفجار قنبلة بدائية الصنع امام معرض سيراميكا كيلوباترا</t>
  </si>
  <si>
    <t>ابطال مفعول قنبلة في كفر الدوار بالبحيرة</t>
  </si>
  <si>
    <t xml:space="preserve">انفجار عبوة ناسفة بجوار الطريق الساحلي الدولي </t>
  </si>
  <si>
    <t>انفجار عبوة ناسفة بمدرعة بالقرب من كمين امني</t>
  </si>
  <si>
    <t>انفجار قنبلة بمحيط فرع فودافون في حدائق القبه</t>
  </si>
  <si>
    <t>انفجار محدث صوت ب شارع ولي العهد بمنطقة حدائق القبه</t>
  </si>
  <si>
    <t xml:space="preserve"> انفجار عبوة ناسفة باحد شوارع منطقة كوم الدكه</t>
  </si>
  <si>
    <t>انفجار قنبلة محلية الصنع امام بنك HSBC</t>
  </si>
  <si>
    <t>انفجار قنبلة امام بنك HSBC بسيدي بشر علي كورنيش إسكندرية</t>
  </si>
  <si>
    <t>ابطال مفعول عبوة ناسفة امام مستشفي القوات الجوية بالعباسيه</t>
  </si>
  <si>
    <t>انفجار عبوة محلية الصنع اعلي كوبري محمد علي بمنطقة منشاة القناطر</t>
  </si>
  <si>
    <t xml:space="preserve"> اشتباكات بين عدد من اعضاء جماعة الاخوان واهالي القرية النزهه</t>
  </si>
  <si>
    <t>تفكيك قنبلة عثر عليها داخل حقيبة القطار رقم 914 القاهرة – إسكندرية</t>
  </si>
  <si>
    <t>تفريق مسيرة بمدينة شبين الكوم</t>
  </si>
  <si>
    <t>انفجار قنبلة داخل فيلا محافظ الفيوم</t>
  </si>
  <si>
    <t>انفجار محدث صوت امام بوابة 4 بمدينة الانتاج الاعلامي</t>
  </si>
  <si>
    <t>انفجار محدث صوتفي شارع سوتر المجاور لمكتبة إسكندرية</t>
  </si>
  <si>
    <t>انفجار عبوة بدائية الصنع في طريق ترعة المنصوريه</t>
  </si>
  <si>
    <t>ابطال مفعول عبوة ناسفة بجوار محطة سكك حديد الواسطي</t>
  </si>
  <si>
    <t xml:space="preserve">انفجار قنبلة باحدي المدارس بمدينة العمال بامبابة </t>
  </si>
  <si>
    <t xml:space="preserve"> انفجار قنبلة في مركز الشباب بناهيا </t>
  </si>
  <si>
    <t>انفجار قنبلة بمنطقة ناهيا في الجيزة</t>
  </si>
  <si>
    <t>لتفريق تظاهرة الاخوان عقب صلاة الجمعة من مسجد الرحمن</t>
  </si>
  <si>
    <t>انفجار بجوار مبني الحماية المدنية القديم بالقرب من مبني السجل المدني</t>
  </si>
  <si>
    <t>لقي 2 مصرعهم واصيب يدعي محمد حمد اللة عبدالعظيم من قرية الحلوات 27 عاما ابن احد القيادات الاخوانية وهم منفذين العملية و المتوفيين هم كل من “صهيب عبدالكريم هنداوي” طالب بالفرقة الاولي كلية الحقوق وعمرة 20 عاما ووالدة يعمل مدرس لغة عربية بالاعدادي وانة من الاعضاء التنظيمين بالجماعة هو ووالدتة ايضا واحد اقاربة من ناحية الام ويدعي جمال عبداللة والذي قتل في فض اعتصام رابعة “جهاد احمد ابوالروس” من قرية المطاوعة والدة قيادي اخواني ويعمل بالشباب والرياضة وسبق ان القي القبض علي عدد من افراد اسرتة لاتهامة باعمال شغب وتخريب</t>
  </si>
  <si>
    <t xml:space="preserve">تفكيك قنبلة بشارع البحر الرئيسي بالمحلة </t>
  </si>
  <si>
    <t xml:space="preserve">مداهمات علي بؤر ارهابية </t>
  </si>
  <si>
    <t>انفجار عبوة ناسفة جنوب رفح</t>
  </si>
  <si>
    <t> انفجار قنبلة امام منزل المستشار فتحي البيومي</t>
  </si>
  <si>
    <t>انفجار قنبلة امام منزل المستشار فتحي البيومي</t>
  </si>
  <si>
    <t>انفجار وقع خلف مجمع محاكم نقادة - قنا</t>
  </si>
  <si>
    <t xml:space="preserve">تهتك شديد وكسور مضاعفة باليد اليمني مع قصور شديد بالدورة الدموية وجروح بالركبة اليمني والبطن واليد اليسري </t>
  </si>
  <si>
    <t>المصاب هو من كان يريد زرع القنبلة محمد حامد فهمي 37 عامًا موظف بهيئة السد العالي في أسوان</t>
  </si>
  <si>
    <t>انفجار عبوة بدائية الصنع بقرية نزلة العرين</t>
  </si>
  <si>
    <t>قيام مجهولين بتفجير قنبلة عبارة عن عبوة بدائية بها متفجرات بجوار منزل شيخ البلد الشيخ محمد مظهر مما اسفر عن تكثير نوافذ وشبابيك 6 منازل وتحطم سيارة ملك رقيب قوات مسلحه</t>
  </si>
  <si>
    <t xml:space="preserve"> انفجار عبوة ناسفة بجوار مبني قوات الحماية المدنية بمركز الابراهيمية بالشرقية</t>
  </si>
  <si>
    <t>مستشفي جامعة الزقازيق</t>
  </si>
  <si>
    <t>انفجار عبوة ناسفة في حي دلة بمدينة الفيوم</t>
  </si>
  <si>
    <t>انفجار عبوة ناسفة بمدرعة قرب الخروبة شرق العريش علي طريق العريش الشيخ زويد</t>
  </si>
  <si>
    <t>انفجار عبوة ناسفة بمنطقة الماسورة جنوب رفح</t>
  </si>
  <si>
    <t xml:space="preserve"> ابطال مفعول قنبلة وضعها مجهولون علي تنك سيارة ترحيلات بدمياط</t>
  </si>
  <si>
    <t>انفجار عبوة ناسفة في فتاة بالفيوم</t>
  </si>
  <si>
    <t>ادت الي وفاة فتاة منة سيد رجب</t>
  </si>
  <si>
    <t>اشتباكات بين قوات الامن والاخوان بقرية البصرطه</t>
  </si>
  <si>
    <t>سقوط قذيفة علي منزل جنوب رفح</t>
  </si>
  <si>
    <t>انفجار قنبلة امام بوابة مترو جامعة القاهرة</t>
  </si>
  <si>
    <t xml:space="preserve"> تفكيك قنبلة بدائية الصنع علي محطة قطار العصافره</t>
  </si>
  <si>
    <t>انفجار كشك كهرباء بمنطقة الترعه</t>
  </si>
  <si>
    <t>مشاجرة بين مسلمين واقباط بقرية العور بمركز سمالوط</t>
  </si>
  <si>
    <t>هجوم مسلح علي كمين بالوظة علي الطريق الدولي العريش- رفح­ شمال سيناء</t>
  </si>
  <si>
    <t>انفجار قنبلة بجامعة القاهرة</t>
  </si>
  <si>
    <t>انفجار قنبلة في المسرح الروماني بمحيط استاد إسكندرية</t>
  </si>
  <si>
    <t>مظاهرة لطلاب الاخوان من امام المكتبة المركزية تحت شعار الغضب الساطع ات في جامعة القاهرة</t>
  </si>
  <si>
    <t>للمطالبة بالافراج عن زملائهم المحبوسين وعودة الطلاب المفصولين</t>
  </si>
  <si>
    <t>اشتباكات قوات الامن مع مسيرة بمنطقة ستانلي</t>
  </si>
  <si>
    <t>تفجير عبوات ناسفة في محول للكهرباء بالشرقية</t>
  </si>
  <si>
    <t xml:space="preserve"> انفجار علي بعد امتار من محطة الوقود بمدخل قرية العصلوجي</t>
  </si>
  <si>
    <t>طلقات نارية بانحاء متفرقة بالجسم</t>
  </si>
  <si>
    <t>احمدر- 40 سنة مقيم بمحافظة القاهرة- ويعمل مساعد اول بالقوات المسلحة ومحمدس- 25 سنة رقيب بالقوات المسلحة مقيم بمحافظة كفر الشيخ ومحمودم - 21 سنة مجند بالقوات المسلحة مقيم بالفيوم</t>
  </si>
  <si>
    <t>استشهد احد ابطال القوات المسلحة اثناء ادائة لواجبة بالتعامل مع بعض العبوات الناسفة بمنطقة (قبر عمير) بمدينة الشيخ زويد</t>
  </si>
  <si>
    <t xml:space="preserve"> مسيرة لاولتراس نهضاوي واولتراس ضد الانقلاب من مسجد الفتح بالمعادي</t>
  </si>
  <si>
    <t xml:space="preserve">انفجر جسم غريب بمحيط منطقة مول العابد علي طريق القاهرة – إسكندرية </t>
  </si>
  <si>
    <t xml:space="preserve"> انفجار برجين كهرباء علي بعد امتار من عزبة ام سعدون</t>
  </si>
  <si>
    <t>انفجار بمنزل اثناء تصنيعهم قنابل بمنزل تحت الانشاء بقرية بساتين بركات بالطحاوية مركز بلبيس</t>
  </si>
  <si>
    <t xml:space="preserve">اسفرت عن وفاة 3 من مصنعي القنبلة </t>
  </si>
  <si>
    <t>تفكيك قنبلة بدائية داخل مدرسة ناصر الاعدادية بنات بمدينة شبراخيت</t>
  </si>
  <si>
    <t>انفجار عبوة ناسفة بقاعدة برج لتقوية المحمول بالفيوم</t>
  </si>
  <si>
    <t>تفجير عبوة ناسفة بدائية الصنع في قاعدة برج لتقوية الهاتف المحمول بعزبة ابودفيه</t>
  </si>
  <si>
    <t>هجوم ارهابي استهدف كميني قبر عمير والخروبة علي الطريق الدولي العريش رفح شمال سيناء</t>
  </si>
  <si>
    <t>اشتباكات قوات الامن مع مسيرة انصار جماعة الاخوان التي خرجت من امام مسجد توحيد المعسكر في شارع الترولي بالمطريه</t>
  </si>
  <si>
    <t xml:space="preserve">فض مسيرة لتحالف دعم الشرعية بالمعادي </t>
  </si>
  <si>
    <t>مجهولين يطلقون النار علي طريق مصر- الفيوم امام قرية بيهمو التابعة لمركز سنورس</t>
  </si>
  <si>
    <t>انفجار عبوة بدائية امام مدرسة احمد عرابي بامبابه</t>
  </si>
  <si>
    <t xml:space="preserve"> انفجار في محيط كوبري الوحدة بمدينة فاقوس</t>
  </si>
  <si>
    <t>انفجار قنبلة امام نادي المعلمين بالفيوم</t>
  </si>
  <si>
    <t>انفجرت قنبلة بدائية الصنع زرعها مجهولون بالقرب من محيط نادي المعلمين تزامنًا مع الاحتفال بعيد اليتيم الذي تنظمة نقابة المهندسين للاطفال في محافظة الفيوم</t>
  </si>
  <si>
    <t xml:space="preserve">اشتباكات طائفية بقرية “الجلاء” - مركز سمالوط - المنيا </t>
  </si>
  <si>
    <t>واقعة تفجير سيارة ضابط احتياط سابق بالقوات المسلحه</t>
  </si>
  <si>
    <t>انفجار قنبلة اعلي كوبري 15 مايو</t>
  </si>
  <si>
    <t xml:space="preserve">سيدة في الثامنة والعشرين من عمرها واصيبت بجرح قطعي في فروة الراس والاخر شاب في الواحدة والعشرين من العمر بجرح قطعي في الوجة والانف </t>
  </si>
  <si>
    <t>هجوم مسلح علي كنيسة الملاك روفائيل بالهانوفيل بإسكندرية</t>
  </si>
  <si>
    <t>مسلحين كانوا يستخدمون سيارة ماركة “سوزوكي” صغيرة الحجم وبمجرد وصلوهم للكنيسة اطلقوا وابل من الرصاص وهم داخل السيارة في اتجاة باب الكنيسة وكشك الحراسه</t>
  </si>
  <si>
    <t>مجهولين يستقلون سيارة ملاكي باطلاق وابلا من النيران من اسلحة الية علي طاقم الخدمة المكلف بحراسة ديوان المركز</t>
  </si>
  <si>
    <t>هجوم مسلح علي كمين ابوطويلة - شمال سيناء</t>
  </si>
  <si>
    <t>هجوم مسلح علي كنيسة الملاك رفائيل بشارع ورشة البلاط بالهانوفيل</t>
  </si>
  <si>
    <t>ابطال مفعول قنبلة بدائية الصنع بمحطة مصر بإسكندرية</t>
  </si>
  <si>
    <t>انفجار قنبلة بالقرب من ستاد أسوان الرياضي</t>
  </si>
  <si>
    <t xml:space="preserve">أحداث طائفية - اشتباكات نشبت بين مسلمين واقباط بمنطقة الخصوص </t>
  </si>
  <si>
    <t xml:space="preserve"> انفجار عبوة ناسفة بدائية الصنع بجوار نزل الشباب بطريق السادات / أسوان </t>
  </si>
  <si>
    <t xml:space="preserve">انفجار امام فيلا مرشح لعضوية مجلس النواب </t>
  </si>
  <si>
    <t>انفجار عبوة ناسفة امام معرض صبري كار لتجارة السيارات</t>
  </si>
  <si>
    <t>تفكيك عبوة ناسفة داخل الموقف العمومي بابوصوير - إسماعيلية</t>
  </si>
  <si>
    <t>تفكيك عبوة ناسفة داخل حي الصفا جنوب مدينة العريش</t>
  </si>
  <si>
    <t>انفجار عبوة ناسفة في وجة ارهابي اثناء محاولة زرعها في طريق القوات علي الطريق الدائري جنوب العريش</t>
  </si>
  <si>
    <t>مشاجرة بين افراد امن الجامعة و طلاب داخل كافتيريا كلية طب الاسنان -إسكندرية</t>
  </si>
  <si>
    <t xml:space="preserve">مصاب باشتباة ما بعد الارتجاج وكدمة بالوجنة اليسري واشتباة كسر بالضلوع من الناحية اليسري وزميلة مصاب باشتباة ما بعد الارتجاج وكدمة بالبطن من الناحية اليسري </t>
  </si>
  <si>
    <t>سبب مشادة كلامية بين الطرفين</t>
  </si>
  <si>
    <t xml:space="preserve"> اشتباكات بين مسلمي واقباط قرية ببني مزار في المنيا</t>
  </si>
  <si>
    <t>استهداف مدرعة للامن المركزي بعبوة ناسفة بحي المساعيد في العريش</t>
  </si>
  <si>
    <t xml:space="preserve">تففكيك عبوة ناسفة بزهراء المعادي </t>
  </si>
  <si>
    <t>أحداث طائفية - تجمهر العشرات من المنتمين للتيارات السلفية وجماعة الاخوان حول قرية الناصرية في محافظة المنيا</t>
  </si>
  <si>
    <t>مهددين بحرق منازل المسيحيين القاطنين بالقرية وذلك بعد فشل الجلسة العرفية لحل الازمة التي اشتعلت عقب قيام بعض الشباب المسيحي بتمثيل مشهد درامي يتهكم علي تنظيم داعش الارهابي</t>
  </si>
  <si>
    <t xml:space="preserve">تفجير سيارة مفخخة </t>
  </si>
  <si>
    <t>انفجار قنبلة بجوار كنيسة ماري جرجس بمنطقة مصر القديمه</t>
  </si>
  <si>
    <t>انفجار سيارة مفخخة بجوار كنيسة مارجرجس بالزقازيق</t>
  </si>
  <si>
    <t xml:space="preserve"> ابطال مفعول قنبلتين شديدتي الانفجار مثبتتين علي برج كهرباء ضغط عالي بطريق طيبة بدائرة مركز الدلنجات</t>
  </si>
  <si>
    <t>تفجير مدرعة بمنطقة كرم القواديس شمال سيناء</t>
  </si>
  <si>
    <t xml:space="preserve"> استهدف مدرعة تابعة للجيش بمنطقة كرم القواديس عن طريق زرع عبوة ناسفة علي طريق القوات</t>
  </si>
  <si>
    <t xml:space="preserve"> انفجار عبوة ناسفة في مدرعة بمنطقة الخروبة بالشيخ زويد شمالي سيناء</t>
  </si>
  <si>
    <t>انفجار سيارة مفخخة امام قسم ثالث العريش</t>
  </si>
  <si>
    <t>هجوم علي كمين الماسورة العسكري بمدينة رفح</t>
  </si>
  <si>
    <t>اصيب ضابط جيش يدعي جمال عبدالناصر السيد 27 عاما اصيب بطلق ناري بالوجة كما اصيب مجندين اخرين وهما عبدالرحيم السيد اصيب بطلق ناري بالجانب الايسر من البطن كما اصيب المجند محمد حمزة عبدالحميد بكدمات وسحجات</t>
  </si>
  <si>
    <t>استهداف مدرعة بعبوة ناسفة علي طريق الشيخ زويد- العريش شمال سيناء</t>
  </si>
  <si>
    <t>توفي 5 واصيب 3 الشهداء الملازم اول احمد رامي عبدالهادي والعريف محمد رمضان والجنود مصطفي ابراهيم السيد وشعبان احمد واحمد عبدة الشريف والمصابين الجنود تامر صبري السيد وعيسي السيد احمد وعلي عبدالظاهر</t>
  </si>
  <si>
    <t>انفجار قنبلة في مبني حي حلوان - القاهرة</t>
  </si>
  <si>
    <t>انفجار قنبلة امام مبني الحماية المدانية بالزقازيق - الشرقية</t>
  </si>
  <si>
    <t xml:space="preserve"> تفكيك عبوة ناسفة امام مديرية امن الشرقية</t>
  </si>
  <si>
    <t>سقوط قذيفة علي منزل بقرية الخرافين</t>
  </si>
  <si>
    <t>انفجار قنبلة صوتية بجوار الحديقة اليابانية في حلوان</t>
  </si>
  <si>
    <t xml:space="preserve"> تفجير محول كهربائي بين البوابتين الثانية والثالثة بمدينة الانتاج الاعلامي</t>
  </si>
  <si>
    <t>هجوم مسلح علي نقطة مطافئ بالقليوبية</t>
  </si>
  <si>
    <t>العثور علي حزام ناسف وكمية من المواد المتفجرة بحوزة ارهابي قبل هروبه</t>
  </si>
  <si>
    <t>انفجار 10 عبوات ناسفة ثبتها مجهولون بقواعد 3 ابراج ضغط كهرباء عال بالقرب من مدينة الانتاج الاعلامي بمدينة 6 اكتوبر</t>
  </si>
  <si>
    <t>هجوم ارهابي علي نقطة اطفاء بالقليوبية</t>
  </si>
  <si>
    <t>انفجار مجموعة من الشماريخ داخل منزل تحت الانشاء</t>
  </si>
  <si>
    <t>تفجير سيارة طلاب الكلية الحربية بكفر الشيخ</t>
  </si>
  <si>
    <t>م نقل ثلاثة منهم لمستشفي كفر الشيخ العسكري؛ والثلاثة الاخرين تم نقلهم لمستشفي كفر الشيخ العام ثم تم نقلهم لمستشفي المعادي العسكري بطائرة حربية نظراً لخطورة حالتهم</t>
  </si>
  <si>
    <t>انفجار قنبلة امام استاد كفر الشيخ</t>
  </si>
  <si>
    <t>توفي 2 و اصيب 4 اخرون من الطلاب هم علي سعد زهني طالب بالفرقة الثانية ويقيم بقرية سنهور المدينة مركز دسوق ومحمود احمد عبداللطيف ويقيم بالقرية 3 بمركز الرياض وعمرو محمد داود ويقيم بدائرة قسم دسوق واسماعيل محمود عبدالمنعم خليل ويقيم بقرية الخادمية مركز كفر الشيخ</t>
  </si>
  <si>
    <t xml:space="preserve">تفجير عبوة ناسفة علي بوابة استاد كفر الشيخ الرياضي </t>
  </si>
  <si>
    <t>العثور علي جسم غريب بالقرب من البوابة الرئيسية من المستشفي العام ببلبيس</t>
  </si>
  <si>
    <t>العبوة التي تم العثور عليها في محيط مستشفي بلبيس العام هيكلية ولا يوجد بها متفجرات وهدفها اثارة الذعر بين المواطنين وبالفحص تبين وجود عبوة هيكلية عبارة عن كرتونة بها مجموعة اسلاك خالية من المتفجرات وان هدفها اثارة الرعب بين المواطنين</t>
  </si>
  <si>
    <t>انفجار بقاعدة برج كهرباء تحت الانشاء في إسماعيلية</t>
  </si>
  <si>
    <t xml:space="preserve">تفجير عبوتين ناسفتين في احد مركبات قوة المداهمة منطقة محطة الغاز بمدينة الشيخ زويد </t>
  </si>
  <si>
    <t xml:space="preserve">انفجار عبوة ناسفة بمدرعة في الشيخ زويد </t>
  </si>
  <si>
    <t>انفجار عبوة ناسفة بقرية المهدية جنوب رفح</t>
  </si>
  <si>
    <t xml:space="preserve">انفجار قنبلة ميدان سفنكس </t>
  </si>
  <si>
    <t>تفكيك قنبلة بجوار الاكاديمية البحرية بإسكندرية</t>
  </si>
  <si>
    <t>انفجار عبوة ناسفة في محيط قسم ثان شبرا الخيمه</t>
  </si>
  <si>
    <t>جاءت الاشتباكات نتيجة تنظيم اعضاء الجماعة مسيرة وقطع شارع الخزان واشعال الشماريخ وتعطيل حركة المرور فيما قامت قوات الامن بفرض كردون امني بالمنطقة وتمشيط محيط المنطقة ومطاردة عناصر المسيرة في الشوارع الجانبيه</t>
  </si>
  <si>
    <t>تفكيك قنبلة صوت بشارع احمد كامل بجوار محافظة الجيزة</t>
  </si>
  <si>
    <t>تم ملاحظة وجود جسم غريب يشتبة في انة قنبلة بجوار الباب الجانبي لمبني المحافظة تحديدا وقت خروج الموظفين</t>
  </si>
  <si>
    <t xml:space="preserve">انفجر بمحول كهرباء بجوار عمارة المدفعية بحي المناخ </t>
  </si>
  <si>
    <t xml:space="preserve">الانفجار بجوار عمارة المدفعية بحي المناخ التي تقطنها اسر ضباط بالقوات المسلحة </t>
  </si>
  <si>
    <t>انفجار محدث صوت بالقرب من وحدة مرور نجع حمادي</t>
  </si>
  <si>
    <t xml:space="preserve">وقفة احتجاجية نظمها اطفال مدينة العريش شمال سيناء </t>
  </si>
  <si>
    <t>ملثمان كانا يستقلان دراجة نارية والقيا العبوة الناسفه</t>
  </si>
  <si>
    <t>قطع عدد من الطلاب الغاضبين طريق زاكر حسين بمدينة نصر - القاهرة</t>
  </si>
  <si>
    <t>احتجاجًا علي اعتداءات قوات امن الانقلاب بدعم من البلطجية علي طلاب جامعة القاهرة امس في فعاليتهم رقم 100</t>
  </si>
  <si>
    <t xml:space="preserve">انفجار عبوة ناسفة بمدرعة برفح </t>
  </si>
  <si>
    <t>لقي كل من مصرعة احمد عبدالسلام عبدالواحد (24 عاما -ضابط) علي كمال زكريا ( 22 عاما - جندي) ابراهيم محمد عبدالسلام ( 23 عاما -جندي) و المصاب هو الجندي محمد عبدالعزيز حسن ( 23 عاما ) والذي اصيب بنزيف في البطن وكسور وجروح متفرقة في الجسم</t>
  </si>
  <si>
    <t xml:space="preserve">تفجير عبوة ناسفة في احد مركبات قوة المداهمة </t>
  </si>
  <si>
    <t>تفريق مسيرة الاخوان في منطقة منشاة القناطر بكرداسة في الجيزة</t>
  </si>
  <si>
    <t>انفجار قنبلة بخط غاز المعدية في ادكو بالبحيرة</t>
  </si>
  <si>
    <t>تفكيك قنبلتان في احدي غرف تخفيض الضغط التابعة لشركة جاسكو للغاز الطبيعي علي الطريق الدولي الساحلي</t>
  </si>
  <si>
    <t>انفجرت عبوة ناسفة بـكابينة تليفونات خلف مبني الامن الوطني بحي شرق</t>
  </si>
  <si>
    <t>سقوط قذيفة علي منزل شمال سيناء</t>
  </si>
  <si>
    <t>كان مصدر امني في الجيش قال ان اشتباكات اندلعت بين قوات الامن وعناصر متشددة من جماعة انصار بيت المقدس في جنوب الشيخ زويد</t>
  </si>
  <si>
    <t>انفجار 4 عبوات ناسفة اعلي كوبري بـ “حدائق الزيتون”</t>
  </si>
  <si>
    <t>انفجار عبوة ناسفة في محيط محطة مترو انفاق المطريه</t>
  </si>
  <si>
    <t>مجهولون فجروا 3 خطوط غاز مغذية لمصنع كفر الدوار لتعبئة اسطوانات البوتاجاز</t>
  </si>
  <si>
    <t>انفجارقنبلة (محدث صوت) بميدان الساعة بوسط مدينة قنا</t>
  </si>
  <si>
    <t xml:space="preserve"> انفجار اسطوانة في مخزن لتصنيع القنابل والمتفجرات</t>
  </si>
  <si>
    <t>انفجار عبوة محلية الصنع بجوار احد ابراج الكهرباء الضغط العالي علي طريق “أسوان – القاهرة” الصحراوي</t>
  </si>
  <si>
    <t>اطلاق نار عشوائي من قبل الجيش بالقرب من كميني الضرائب والخروبة بالشيخ زويد</t>
  </si>
  <si>
    <t>اشعال النيران في 3 ابراج لتقوية الاتصالات تابعة لاحدي شركات المحمول بمدينة 6 اكتوبر</t>
  </si>
  <si>
    <t xml:space="preserve"> انفجار عبوة ناسفة بدائية الصنع بمدينة الفيوم </t>
  </si>
  <si>
    <t>انفجار  قنبلة اعلي كوبري المشاة  بمحطة مترو عزبة النخل</t>
  </si>
  <si>
    <t>العثور علي 3 قنابل بدائية الصنع بمحيط مكتب بريد طنطا الرئيسي</t>
  </si>
  <si>
    <t xml:space="preserve">انفجار قنبلة علي طريق مصر-إسكندرية الصحراوي </t>
  </si>
  <si>
    <t>تفجير لبرجي كهرباء للضغط العالي بمدينة النوباريه</t>
  </si>
  <si>
    <t>مجموعات مسلحة من قبيلة الترابين تهاجم تجمعات داعش جنوبي رفح شمال سيناء</t>
  </si>
  <si>
    <t>تفجير مدرعة القوات المسلحة بالقرب من منطقة مزلقان الشعراوي علي الطريق الواصل بين الشيخ زويد والعريش</t>
  </si>
  <si>
    <t xml:space="preserve"> تفجير منزل القيادي بقبيلة الترابين الشهيرة بسيناء رجل الاعمال ابراهيم العرجاني</t>
  </si>
  <si>
    <t xml:space="preserve"> انفجار جسم غريب ب قرية كفر الباشا بمركز ديرب نجم بمحافظة الشرقية</t>
  </si>
  <si>
    <t xml:space="preserve"> هجوم علي اتوبيس يقل قضاة وموظفين بمحكمة شمال سيناء</t>
  </si>
  <si>
    <t>الامن يعتدي علي مسيرة طلابية لاعضاء حركة طلاب ضد الانقلاب بالجامعات الخاصة بمدينة 6 اكتوبر</t>
  </si>
  <si>
    <t>الامن يفض بمظاهرة لعناصر الاخوان علي محور الكفراوي بالقرب من معهد الهندسة بمدينة 6 اكتوبر</t>
  </si>
  <si>
    <t xml:space="preserve"> العثور علي قنبلة شديدة الانفجار داخل صندوق قمامة امام محكمة وادي النطرون</t>
  </si>
  <si>
    <t>انفجار كشك كهرباء بقرية غيط النصاري بمحافظة دمياط</t>
  </si>
  <si>
    <t>تفجير عبوة ناسفة امام استراحة الاميرة فوزية - الفيوم</t>
  </si>
  <si>
    <t>ابطال مفعول عبوة ناسفة ثانية امام استراحة الاميرة فوزية - الفيوم</t>
  </si>
  <si>
    <t xml:space="preserve"> انفجار قنبلة في التبين</t>
  </si>
  <si>
    <t xml:space="preserve"> انفجار عبوة بدائية بحي منشاة ناصر</t>
  </si>
  <si>
    <t xml:space="preserve"> ابطال مفعول عبوة ناسفة بشارع وادي النيل </t>
  </si>
  <si>
    <t>انفجارعبوة ناسفة باستراحة المحافظ -بالفيوم</t>
  </si>
  <si>
    <t>تفجير برج كهرباء قرب مدينة الفيوم الجديدة بطريق القاهرة أسيوط</t>
  </si>
  <si>
    <t>تفجير مدرعة عسكرية بعبوة ناسفة اثناء سيرها علي طريق منطقة الكسارة جنوب مدينة العريش</t>
  </si>
  <si>
    <t>شظايا متفرقة بالجسد</t>
  </si>
  <si>
    <t>تفجير مدرعة جنوب العريش شمالي سيناء</t>
  </si>
  <si>
    <t>هجوم علي معسكر الامن المركزي بقطاع الاحراش في مدينة رفح - شمال سيناء</t>
  </si>
  <si>
    <t>كشفت مصادر بمديرية الامن حقيقة الهجوم الذي وقع بخمس قذائف هاون سقطت ثلاث منها خارج المعسكر بينما سقطت قذيفتان بمنطقة خلاء داخل المعسكر</t>
  </si>
  <si>
    <t xml:space="preserve"> اطلق افراد كمين النار علي سيارة اشتبهوا بها </t>
  </si>
  <si>
    <t xml:space="preserve">اشتباة كسر في العمود الفقري </t>
  </si>
  <si>
    <t xml:space="preserve">انفجار بشقة بمدينة نصر </t>
  </si>
  <si>
    <t>تهتك باربطة اليدين والاوردة وشظايا متفرقة بالظهر والبطن وجروح متفرقة بالجسم وشظايا بجميع انحاء الجسم وجروح سطحيه</t>
  </si>
  <si>
    <t xml:space="preserve"> فض تجمهر الاهالي امام مركز رشيد بمحافظة البحيرة </t>
  </si>
  <si>
    <t>اصابات برش خرطوش وجروح متفرقة بانحاء الجسد</t>
  </si>
  <si>
    <t>وذالك للاحتجاج علي وفاة مواطن داخل حجز المركز في ظروف غامضه</t>
  </si>
  <si>
    <t xml:space="preserve">أحداث اطلاق خرطوش من ملثمين علي المواطنين بميدان سرور امام مديرية الصحة قل 11 مصابا الي مستشفي دمياط التخصصي وخرج منهم 10 ومازال هناك مصاب واحد تحت العلاج والملاحظة بينما نقل 10 مصابين الي مستشفي دمياط العام خرج منهم 6 مصابين ومازال هناك 4 حالات تحت العلاج والملاحظة بينما تم نقل مصاب الي مستشفي رمد دمياط </t>
  </si>
  <si>
    <t xml:space="preserve">اشتباكات بين الاخوان والاهالي بميدان الساعة </t>
  </si>
  <si>
    <t>انفجار قنبلة بجوار فندق الونتر بلاس بمنطقة العوامية بمحافظة الأقصر</t>
  </si>
  <si>
    <t>تفكيك عيوة ناسفة بالقرب من فرع احد البنوك علي طريق الكورنيش بمحافظة الأقصر</t>
  </si>
  <si>
    <t xml:space="preserve"> انفجار ضخم واطلاق نار من قبل الجيش بمحيط مدينة الشيخ زويد شمال سيناء</t>
  </si>
  <si>
    <t>انفجار محدث صوت بمنطقة شبرا مصر بجوار محطة مترو الخلفاوي</t>
  </si>
  <si>
    <t>انفجار عبوة بدائية الصنع امام كايرو مول بشارع الهرم الرئيسي</t>
  </si>
  <si>
    <t xml:space="preserve"> فض مسيرة ليلية نظمها انصار جماعة الاخوان المنحلة من ميدان سرور الي ميدان الساعة بمحافظة دمياط</t>
  </si>
  <si>
    <t>مستشفيات دمياط التخصصي ودمياط العام وحالة تم نقلة لمستشفي الرمد</t>
  </si>
  <si>
    <t>كان انصار الاخوان بمدينة دمياط نظموا مسيرة مساء الثلاثاء لتاييد الرئيس المعزول محمد مرسي ورفعوا اشارات رابعة وصور مرسي مطالبين بعودتة الي الحكم وتم التعامل مع المسيرة بواسطة اطلاق القنابل المسيلة للدموع فبادر ملثمون يتوسطون مسيرة انصار الاخوان باطلاق الاعيرة الناريه</t>
  </si>
  <si>
    <t>مسيرة اعضاء جماعة الاخوان المسلمين في حوش عيسي - محافظة البحيرة</t>
  </si>
  <si>
    <t>تنديدا بما وصفوة اغتيال عبدالعزيز عبدالعال عضو الجماعة بوادي النطرون</t>
  </si>
  <si>
    <t xml:space="preserve"> انفجار داخل منزل بة 5 اطنان مواد كيماوية تدخل في تصنيع المتفجرات</t>
  </si>
  <si>
    <t xml:space="preserve">لقي شخص مصرعة </t>
  </si>
  <si>
    <t>انفجارعبوات من مخلفات حروب بمدينة السلام 2 بالسويس</t>
  </si>
  <si>
    <t>تفجير برج كهرباء ضغط عالي قرية ليالي العرب السياحية بطريق الفيوم-القاهرة الصحراوي</t>
  </si>
  <si>
    <t>تفجير برج كهرباء ضغط عالي بالقرب من قرية ليالي العرب السياحية بطريق الفيوم-القاهرة الصحراوي</t>
  </si>
  <si>
    <t xml:space="preserve">انفجار قنبلة بدائية الصنع ببرج كهرباء بمحيط كمين كوم اشيم </t>
  </si>
  <si>
    <t>هجوم علي معسكر للامن المركزي بمدينة رفح</t>
  </si>
  <si>
    <t xml:space="preserve"> استهداف معسكر الساحة بقذائق الهاون من قبل مسلحي “‏ولاية سيناء”</t>
  </si>
  <si>
    <t>هجوم مسلح علي نقطة التفتيش الامنية جنوب منطقة الخروبة بمدينة الشيخ زويد</t>
  </si>
  <si>
    <t xml:space="preserve"> مسلحين مجهولين اطلقوا قذيفتي هاون علي نقطة التفتيش</t>
  </si>
  <si>
    <t>اشتباكات بين الامن والاخوان في محيط الحديقة اليابانية بحلوان</t>
  </si>
  <si>
    <t>حملة امنية بقرية البصارطة بدائرة قسم اول دمياط - دمياط</t>
  </si>
  <si>
    <t>الحملة استهدفت ضبط عناصر تنظيم جماعة الاخوان المسلمين المتورطين في حوادث ارهابية والصادر بشانهم قرارات بالضبط والاحضار من الجهات القضائيه</t>
  </si>
  <si>
    <t>اطلاق النيران علي شخص اثناء خروجة من نفق ارضي بسيناء</t>
  </si>
  <si>
    <t>انفجار 3 قنابل بشارع واحد بمنطقة زهراء حلوان استهدف منزل المستشار معتز خفاجي</t>
  </si>
  <si>
    <t xml:space="preserve">محاولة اغتيال استهدفتة عن طريق 3 عبوات ناسفة شديدة الانفجار امام منزلة - </t>
  </si>
  <si>
    <t xml:space="preserve">انفجار قنبلة علي بعد امتار قليلة من مصنع الغزل والنسيج بمدخل عزبة الصعيدي بمركز الفيوم </t>
  </si>
  <si>
    <t xml:space="preserve">انفجار قنبلة في انتحاريين كان يحملها </t>
  </si>
  <si>
    <t>ابطال مفعول عبوتين ناسفتين بجوار طريق العريش – رفح بمنطقة دوار التنك</t>
  </si>
  <si>
    <t>العثور علي جسم غريب علي رصيف محطة حدائق المعادي</t>
  </si>
  <si>
    <t>هجوم مسلح علي مدرسة دمنهور الثانوية الميكانيكية العسكرية بالبحيرة</t>
  </si>
  <si>
    <t xml:space="preserve">انفجار داخل امنزل يصنع فية متفجرات </t>
  </si>
  <si>
    <t>اضاف انهم دخلوا المنزل واكتشفوا وجود مخزن متفجرات مجهزة وكمية من الاسلحة الالية وكمية كبيرة من مادة tnt جاهزة للتفجير وموبايلات وبطاريات ووحدات قياس وعبوات كاملة بلغ عددها 38 وفوارغ عبوات وحديد ومعدات التصنيع والتجهيز</t>
  </si>
  <si>
    <t xml:space="preserve"> انفجار عبوة ناسفة بمنطقة شمال سيناء</t>
  </si>
  <si>
    <t>انفجار عبوة ناسفة اسفل برج كهرباء بقرية العصلوجي بالزقازيق</t>
  </si>
  <si>
    <t>ابطال مفعول عبوتان ناسفتان اسفل برج كهرباء بقرية العصلوجي بالزقازيق</t>
  </si>
  <si>
    <t>تفجير برجي كهرباء ضغط عالي بنطاق دائرة مركز الدلنجات بالبحيرة</t>
  </si>
  <si>
    <t>تفجير 4 عبوان ناسفة بجوار هندسة كهرباء الدلنجات</t>
  </si>
  <si>
    <t>تفكيك عبوتين ناسفتين بجوار هندسة كهرباء الدلنجات</t>
  </si>
  <si>
    <t>ابطال مفعول 7 ناسفة اسفل برج كهرباء للضغط العالي بمنطقة قرية الانصار</t>
  </si>
  <si>
    <t xml:space="preserve"> انفجار 3 عبوات ناسفة اسفل برج كهرباء للضغط العالي بمنطقة قرية الانصار بمركز القوصية بمحافظة أسيوط</t>
  </si>
  <si>
    <t>انفجار 3 عبوات ناسفة من اجمالي 10 عبوات ناسفة تم زرعتها اسفل البرج وصرح مصدر امني ان مجهولين زرعوا 12 عبوة ناسفة اسفل برج كهرباء يغذي محافظة أسيوط وقدرتة 500 كيلو وات؛ حيث انفجرت 5 عبوات وابطلت قوات الحماية المدنية وخبراء المفرقعات مفعول 7 اخري اسفل برج ملاصق للبرج الذي جري تفجيرة ولم يسفر التفجير</t>
  </si>
  <si>
    <t>تفجير برجي كهرباء ضغط عالٍ بخط نجع حمادي – سمالوط بقرية ابوعموري التابعة لمركز نجع حمادي</t>
  </si>
  <si>
    <t>اكد المصدر الامني ان برجي الكهرباء تم تفجيرهما بـ8 عبوات ناسفة حيث تم وضع عبوة لكل قاعدة من قواعد البرجين مما تسبب في انهيارهم بالكامل</t>
  </si>
  <si>
    <t>انفجار قنبلة في شارع جسر السويس</t>
  </si>
  <si>
    <t>انفجار عبوة ناسفة زرعها مجهولون اسفل برج كهرباء العصلوجي بالزقازيق</t>
  </si>
  <si>
    <t>فعاليات ليلية مناهضة للانقلاب العسكري بدمياط</t>
  </si>
  <si>
    <t>انفجار3 عبوات ناسفة زرعها مجهولون اسفل برج كهرباء للضغط العالي بقرية الانصار بالقوصيه</t>
  </si>
  <si>
    <t xml:space="preserve">انفجار قنبلة بجوار مستشفي قنا العام </t>
  </si>
  <si>
    <t>مسيرة ليلية لعناصر جماعة الاخوان بأسوان</t>
  </si>
  <si>
    <t>اطلاق قذائف صاروخية تجاة مبني ديوان عام محافظة شمال سيناء بالعريش</t>
  </si>
  <si>
    <t>قالت مصادر امنية ان عنصرين يستقلان دراجة نارية قاما باطلاق قذيفة صاروخية من طراز ار بي جي علي مبني ديوان عام محافظة شمال سيناء من ناحية البوابة الرئيسيه</t>
  </si>
  <si>
    <t>هجوم علي محكمة السادات في المنوفية</t>
  </si>
  <si>
    <t>ابطال مفعول 7عبوات ناسفة اسفل برج للكهرباء بقرية قلمشاة التابعة لمركز اطسا بالفيوم</t>
  </si>
  <si>
    <t xml:space="preserve">انفجار قنبلة بدائية الصنع اسفل سور كنيسة مار جرجس بمدينة طامية </t>
  </si>
  <si>
    <t>انفجار عبوة ناسفة امام مقر محكمة أسيوط الابتدائيه</t>
  </si>
  <si>
    <t>تبادل اطلاق نار بين الامن ومجهولين في ارتكاز امني بمنطقة الوحشي علي طريق الجورة جنوب مدينة الشيخ زويد</t>
  </si>
  <si>
    <t xml:space="preserve"> هجوم مسلح علي اتوبيس يقل قضاة وموظفين بمحكمة شمال سيناء</t>
  </si>
  <si>
    <t>قال مصدر امني ان مسلحين من بيت المقدس يستقلون سيارة دفع رباعي اعترضوا طريق الاتوبيس في حي المساعيد بالعريش وفتحوا النار علي من فيه</t>
  </si>
  <si>
    <t>حريق مبني محكمة السادات ومكتب مدير نيابة السادات بمحافظة المنوفية</t>
  </si>
  <si>
    <t xml:space="preserve">انفجار عبوة ناسفة استهدفت مقر المحكمة الابتدائية ببورسعيد </t>
  </si>
  <si>
    <t>قطع (2 سم) في فروة الراس</t>
  </si>
  <si>
    <t>مستشفي الجامعة وحالة تم نقلها لمستشفي خاص</t>
  </si>
  <si>
    <t>انفجار قنبلة بمحيط كوبري سوارس بالزقازيق - الشرقية</t>
  </si>
  <si>
    <t xml:space="preserve">انفجار عبوة بدائية امام مكتب تصاريح العمل </t>
  </si>
  <si>
    <t>انفجار عبوة بدائية بالقرب من قسم ثاني الزقازيق</t>
  </si>
  <si>
    <t>انفجرت عبوة ناسفة بالقرب من ميدان عبدالمنعم رياض بالطريق الدائري</t>
  </si>
  <si>
    <t xml:space="preserve">انفجار قنبلة امام ديوان عام محافظة أسيوط </t>
  </si>
  <si>
    <t xml:space="preserve"> انفجار 3 عبوات بدائية الصنع وضعت علي القواعد الخرسانية اسفل برج كهرباء رقم 201 بمنطقة فارس</t>
  </si>
  <si>
    <t>ابطال مفعول قنبلة بدائية الصنع اسفل قوائم احد ابراج الضغط العالي بخط السد العالي نجع حمادي</t>
  </si>
  <si>
    <t>انفجار عبوة ناسفة بشارع كورنيش النيل بمنطقة طره</t>
  </si>
  <si>
    <t>انفجار قنبلة في جسد ارهابي اثناء تصنيعها داخل شقتة بدار السلام</t>
  </si>
  <si>
    <t>بتر بيدة اليمني</t>
  </si>
  <si>
    <t>انفجار محول كهرباء بعزبة العزازي</t>
  </si>
  <si>
    <t xml:space="preserve">هجوم علي مجمع المحاكم في مدينة بورسعيد </t>
  </si>
  <si>
    <t>سلسلة من التفجيرات المركبة عبر زرع ثلاث عبوات شديدة الانفجار استهدفت سيارات القضاة ووكلاء النيابة ما ادي الي تدمير سيارة قوة التامين واحتراق عدد من سيارات اعضاء الهيئات القضائيه</t>
  </si>
  <si>
    <t>انفجار عبوات ناسفة ببرج كهرباء العامرية / كفر الدوار</t>
  </si>
  <si>
    <t>تعرض برج الشد رقم (16) علي خط العامرية / كفر الدوار جهد 220 بمنطقة إسكندرية وغرب الدلتا ادي الي سقوطه</t>
  </si>
  <si>
    <t>انفجار عبوة ناسفة بجوار كمين تابع لادارة مرور الفيوم بميدان المسلة بالفيوم</t>
  </si>
  <si>
    <t>اشتباكات بين قوات الامن وارهابيين بقرية ابوصويره</t>
  </si>
  <si>
    <t>انفجار باحدي الشقق السكنية بالعقار رقم 62 شارع الحرية بالمطريه</t>
  </si>
  <si>
    <t xml:space="preserve"> اطلاق عناصر مجهولة النار علي رتل امني برفح - شمال سيناء</t>
  </si>
  <si>
    <t xml:space="preserve">انفجار محدث صوت بشارع مدرسة التجارة خلف محكمة ديروط </t>
  </si>
  <si>
    <t>تفجير مدرسة العوايضة بالشيخ زويد</t>
  </si>
  <si>
    <t>تفجير عمارة سكنية بالشيخ زويد</t>
  </si>
  <si>
    <t>اشتباكات بين “اولتراس نهضاوي” وامن الانقلاب في ميدان المطرية - القاهرة</t>
  </si>
  <si>
    <t>انفجار 3 عبوات ناسفة في سوق السيارات بمدينة نصر</t>
  </si>
  <si>
    <t>تفكيك عبوة ناسفة في سوق السيارات بمدينة نصر</t>
  </si>
  <si>
    <t>ابطال مفعول عبوة ناسفة بجوار مبني الامن الوطني بالمنصوره</t>
  </si>
  <si>
    <t xml:space="preserve">اشعال النيران بمجلس مدينة بلبيس </t>
  </si>
  <si>
    <t>انفجار بالقرب من كشك مرور بمدخل مدينة فاقوس في الشرقية</t>
  </si>
  <si>
    <t> انفجار عبوة ناسفة بمزلقان السكة الحديد بمدخل قرية البروم</t>
  </si>
  <si>
    <t>انفجار قنبلة بشارع المحكمة بالدلنجات بمحافظة البحيرة</t>
  </si>
  <si>
    <t>انفجار قنبلة بجوار مكتب البريد بمدينة الدلنجات بالبحيرة</t>
  </si>
  <si>
    <t>انفجار مولد كهربائي بمستشفي خاصة بشارع ابوبكر الصديق</t>
  </si>
  <si>
    <t>اعلنت مصادر امنية شمال سيناء اليوم عن قيام طائرات عسكرية بقصف مناطق جنوب الشيخ زويد وشرق العريش ومحيط مدينة رفح</t>
  </si>
  <si>
    <t xml:space="preserve"> انفجار اسفل كوبري الممر بمنطقة ابوحماد - الشرقية</t>
  </si>
  <si>
    <t>سيدتين مصابتين بصدمة عصبية و3 اطفال و3 رجال مصابين بخدوش وجروح بالراس والوجه</t>
  </si>
  <si>
    <t>مجهولونيلقون قنبلة غاز علي مبني الكنيسة الكاتدرائية بحي الشرق بمحافظة بورسعيد</t>
  </si>
  <si>
    <t>انفجار بمحول الكهرباء الرئيسي بمحيط مديرية امن بورسعيد وديوان عام المحافظه</t>
  </si>
  <si>
    <t>العثور علي عبوة ناسفة جوار كمين البوابة العسكري علي مدخل مدينة الشيخ زويد</t>
  </si>
  <si>
    <t>العثور علي عبوة ناسفة جوار مستشفي الشيخ زويد العام</t>
  </si>
  <si>
    <t>واكدت مصادر امنية ان معسكر الاحراش تعرض لهجوم مساء اليوم الاثنين بثلاثة قذائف هاون سقطت جوار المعسكر وانفجرت دون وقوع اصابات</t>
  </si>
  <si>
    <t>سقوط قذيفة هاون علي منزل جنوب رفح</t>
  </si>
  <si>
    <t xml:space="preserve">ادت الي مصرع سيدة </t>
  </si>
  <si>
    <t>اشارت المعلومات الاولية الي ان مجهولين يقارب عددهم الـ 5 اشخاص يستقلون درجات نارية كسرا الزجاج الامامي والقوا زجاجات “مولوتوف” علي الاتوبيسات</t>
  </si>
  <si>
    <t>انفجار قنبلة بمحيط مبني مجلس مدينة إسماعيلية</t>
  </si>
  <si>
    <t xml:space="preserve">اصابات باعيرة مجهولة المصدر بسيناء </t>
  </si>
  <si>
    <t xml:space="preserve">تم نقلة لمستشفي ميت غمر المركزي العام </t>
  </si>
  <si>
    <t>انفجار قنبلتين علي خط السنطة زفتي بالقرب من الكيلو 36 علي 500</t>
  </si>
  <si>
    <t xml:space="preserve"> انفجار قنبلة امام مكتب بريد إسماعيلية الرئيسي</t>
  </si>
  <si>
    <t xml:space="preserve">ابطال مفعول 16 عبوة ناسفة </t>
  </si>
  <si>
    <t>انفجار عبوة ناسفة قرب مقابر العريش جنوب المدينه</t>
  </si>
  <si>
    <t xml:space="preserve"> انفجار عبوة ناسفة اثناء مرور حملة تمشيط امنية بمنطقة حي الصفا </t>
  </si>
  <si>
    <t>انفجار عبوة ناسفة بالقرب من الطريق الدائري</t>
  </si>
  <si>
    <t>القاء زجاجات المولوتوف علي فرع فودافون في شارع خاتم المراسلين العمرانية - الجيزة</t>
  </si>
  <si>
    <t xml:space="preserve">القاء مولوتوف علي فرع اتصالات بالعمرانية </t>
  </si>
  <si>
    <t>انفجار عبوتين ناسفتين اسفل برج كهربائي ضغط عالي 220 فولت المغذي للمنطقة اوسيم</t>
  </si>
  <si>
    <t>تفكيك عبوتين ناسفتين اسفل برج كهربائي ضغط عالي 220 فولت المغذي للمنطقة اوسيم</t>
  </si>
  <si>
    <t xml:space="preserve"> تفجير كشك كهربائي بمنطقة برك الخيام بكرداسه</t>
  </si>
  <si>
    <t>انفجار بالقرب من مزلقان الصنادي بين محطة ابوكبير علي خط ''الزقازيق – المنصوره''</t>
  </si>
  <si>
    <t>انفجرت قنبلة صوتية بالقرب من مقر الامن الوطني ومديرية امن أسوان</t>
  </si>
  <si>
    <t xml:space="preserve">اشتباكات عقب فض مسيرة خرجت من مسجد الرحمن بالمطرية </t>
  </si>
  <si>
    <t>اطلاق قذائف صاروخية من طراز هاون علي معسكر لقوات الامن المركزي بمنطقة الاحراش برفح</t>
  </si>
  <si>
    <t xml:space="preserve">انفجار امام بنك التنمية والائتمان الزراعي بابوحماد </t>
  </si>
  <si>
    <t xml:space="preserve"> انفجار قنبلة بالقرب من مسجد الشيخة مريم بعزبة الحبروك بدمنهور</t>
  </si>
  <si>
    <t>انفجار قنبلة امام برج النيل اسفل الكوبري الدولي بجوار مستشفي دمنهور العام</t>
  </si>
  <si>
    <t>هجوم مسلح علي الكنيسة الانجيلية بمدينة سنورس بالفيوم</t>
  </si>
  <si>
    <t>تبادلت قوة الحراسة معهم اطلاق النار حتي فر المسلحون مستقلين دراجة بخارية كانت في انتظارهم مع اخرين امام مدرسة تبعد عدة امتار عن الكنيسة وفروا هاربين دون وقوع اصابات</t>
  </si>
  <si>
    <t>اشتباكات بين قوات الجيش وعناصر تكفيرية حاولت الهجوم علي القوات اثناء انشاء كمين امني في الشيخ زويد</t>
  </si>
  <si>
    <t xml:space="preserve"> قذيفة غير محددة جهة الاطلاق سقطت قرب مسجد ابورفاعي جنوب الشيخ زويد قرب قرية الظهير محدثة تلفيات بجدران المسجد الخارجية والزجاج</t>
  </si>
  <si>
    <t>حصر اشمل - فجر قوات الجيش 18 عبوة ناسفة بمنطقة جنوب الشيخ زويد ورفح</t>
  </si>
  <si>
    <t>سقوط قذيفة غير معلومة المصدر فوق مسجد جنوب الشيخ زويد</t>
  </si>
  <si>
    <t>انفجار عبوة ناسفة اسفل خط الغاز الطبيعي بمنطقة الميدان عند مدخل مدينة العريش</t>
  </si>
  <si>
    <t>للمرة الـ29 فجر مجهولين خط غاز العريش</t>
  </si>
  <si>
    <t xml:space="preserve">ابطال مفعول 15 قنبلة شمال سيناء </t>
  </si>
  <si>
    <t>سقوط قذيفة قرب مسجد “ابورفاعي” جنوب الشيخ زويد</t>
  </si>
  <si>
    <t>ابطال مفعول عبوة هيكلية علي شكل ‘تورته’ بمدينة العمال بامبابه</t>
  </si>
  <si>
    <t xml:space="preserve">تفجير برج كهرباء بعزبة عبداللة باشا بقرية كفرالمحروق </t>
  </si>
  <si>
    <t xml:space="preserve"> انفجار عبوة ناسفة خلف مديرية امن البحيرة القديمه</t>
  </si>
  <si>
    <t>هجوم المسلح علي حملة امنية بابشواي</t>
  </si>
  <si>
    <t>ا صابة الطفل “محمود حمدان” برصاص قوات الجيش في مدينة ‫‏رفح الحدوديه</t>
  </si>
  <si>
    <t>انفجار عبوة ناسفة علي الطريق الدائري بمدينة العريش</t>
  </si>
  <si>
    <t>أحداث امام الكتدرائية بسبب مطالبات لقانون احوال شخصيه</t>
  </si>
  <si>
    <t>هجوم علي نقطة تفتيشية علي طريق يؤدي الي اهرامات الجيزة</t>
  </si>
  <si>
    <t>هجوم مسلح علي مكتب بريد حجازة - مركز قوص - قنا</t>
  </si>
  <si>
    <t>تفجير الغام زرعها مجهولون بمنطقة ابورفاعي جنوب الشيخ زويد - شمال سيناء</t>
  </si>
  <si>
    <t>لانفجار ادي الي تدمير اجزاء من مدرسة ووحدة صحية بابورفاعي</t>
  </si>
  <si>
    <t>انفجار عبوة ناسفة بشريط السكة الحديد في المحلة الكبري</t>
  </si>
  <si>
    <t>ابطال مفعول عبوة ناسفة بشريط السكة الحديد في المحلة الكبري</t>
  </si>
  <si>
    <t>انفجار قنبلة بدائية الصنع امام قسم اول المحله</t>
  </si>
  <si>
    <t>العثور علي عبوة بدائية امام بنك بنك cib بشارع السلطان</t>
  </si>
  <si>
    <t>انفجار قنبلة اثناء محاولة تفكيكها داخل مزرعة دواجن</t>
  </si>
  <si>
    <t>انفجار قنبلة صوتية بجوار عمارات النادي بأسوان</t>
  </si>
  <si>
    <t>انفجار قنبلة صوت بمحيط محكمة أسوان</t>
  </si>
  <si>
    <t>هجوم ارهابي علي- كمين الجورة - جنوب الشيخ زويد - جنوب سيناء</t>
  </si>
  <si>
    <t>انفجار عبوة ناسفة واطلاق نار علي اتوبيس معلمين بالشيخ زويد - شمال سيناء</t>
  </si>
  <si>
    <t>وقد تمت العملية عن طريق انفجار العبوة الناسفة التي تم زرعها بالطريق واطلاق وابل من الاعيرة النارية علي الاوتوبيس وكان الاتوبيس يقل معلمين متجهين الي لجان الامتحانات بالشيخ زويد</t>
  </si>
  <si>
    <t>انفجار عبوة ناسفة بمدرعة عسكرية - جنوب رفح - شمال سيناء</t>
  </si>
  <si>
    <t xml:space="preserve">تفكيك عبوة بدائية الصنع امام مدرسة الحوامدية الثانوية بنات </t>
  </si>
  <si>
    <t xml:space="preserve">تفكيك عبوتين ناسفتان امام ساحة معبدالكرنك </t>
  </si>
  <si>
    <t>استهداف مقر مطار الجورة بواسطة 7 قذائف صاروخيه</t>
  </si>
  <si>
    <t xml:space="preserve">اشتباكات عنيفة في قرية الحسينات في مدينة الشيخ زويد بين الامن وانصار بيت المقدس </t>
  </si>
  <si>
    <t xml:space="preserve"> تفكيك قنبلة عثرت عليها امام مدخل مبني وزارة التموين والتجارة الداخلية</t>
  </si>
  <si>
    <t xml:space="preserve"> ابطال مفعول قنبلة بدائية الصنع في ميدان الشون بالمحلة الكبري</t>
  </si>
  <si>
    <t>انفجار قنبلة صوت خلف مبني مديرية امن إسماعيلية</t>
  </si>
  <si>
    <t>انفجار قنبلة امام مطعم السلطانة بشارع محمد علي مكارم بأسيوط</t>
  </si>
  <si>
    <t>اشتباكات بين مسيرة عناصر جماعة الاخوان من ميدان المطريه</t>
  </si>
  <si>
    <t xml:space="preserve">اشتباكات بين قوات الامن ومتظاهرين بعد فض مسيرة بعزبة النخل </t>
  </si>
  <si>
    <t>فض مسيرة لانصار جماعة الاخوان المسلمين بالبدرشين - الجيزة</t>
  </si>
  <si>
    <t>اصابات مختلفة احداها بالبطن</t>
  </si>
  <si>
    <t>في إطار فعاليات بسواعدنا نسترد ثورتنا نظم ثوار ناهيا في مسيرة حاشدة انطلقت من مسجد ابوبكر الصديق تنديدا بجرائم حكم العسكر وللمطالبة باسقاط الانقلاب الفاشي وعودة الشرعية المنتخبة في نهاية المسيرة هاجم عدد من بلطجية الانقلاب بعض المشاركين بالخرطوش</t>
  </si>
  <si>
    <t>مسلحون مجهولون يطلقون النار علي كمين ابوطويلة بالشيخ زويد شمال سيناء</t>
  </si>
  <si>
    <t>ابطال مفعول قنبلة داخل مركز شباب الجزيره</t>
  </si>
  <si>
    <t>انفجار عبوة ناسفة ب محيط مجمع محاكم مدينة ههيا - الشرقية</t>
  </si>
  <si>
    <t>قنص مجندين بكمين الماسورة برفح</t>
  </si>
  <si>
    <t>ابطال مفعول 4 عبوات ناسفة اسفل برج كهرباء باوسيم بالقرب من الدائري</t>
  </si>
  <si>
    <t xml:space="preserve"> “احمد محمود محمد”58 سنة خفير نظامي مصاب</t>
  </si>
  <si>
    <t xml:space="preserve"> ابطال عبوة بدائية الصنع بجوار مكتب بريد “العركي”</t>
  </si>
  <si>
    <t>انفجار قنبلة صوتية بمبني الوحدة المحلية لمركز ومدينة أسوان</t>
  </si>
  <si>
    <t>انفجار مدرعة شرطية بشارع أسيوط بالعريش - شمال سيناء</t>
  </si>
  <si>
    <t>سحجات وكدمات وكسور في نواحٍ متفرقة من الجسد</t>
  </si>
  <si>
    <t>استهداف مدرعة امنية بمحيط منطقة ابوزغلة بوسط مدينة العريش - شمال سيناء</t>
  </si>
  <si>
    <t>انفجار 8 عبوات ناسفة اسفل 4 ابراج كهرباء بمنطقة اوسيم شمال الجيزة</t>
  </si>
  <si>
    <t>اشتباكات بين عناصر جماعة الاخوان وقوات الامن بمركز ديرب نجم - الشرقية</t>
  </si>
  <si>
    <t>اصابات طفيفة بالشظايا</t>
  </si>
  <si>
    <t>اشتباكات بين عدد من شباب منطقة التل بقرية العنانيه</t>
  </si>
  <si>
    <t>انفجارعبوة ناسفة في كشك للكهرباء خلف الاستاد الرياضي بمنطقة البارودية بالفيوم</t>
  </si>
  <si>
    <t>انفجار محول كهرباء بالقرب من ادارة الاحوال المدنية بحي كيمان فارس</t>
  </si>
  <si>
    <t>بتاريخ 10 يونيو 2015 اتهم تاجر قبطي بقرية شنرا التابعة لمركز الفشن جنوب بني سويف عناصر تنظيم الاخوان باشعال النيران فة محل ملابس يمتلكهانتقامًا منة لزعمهم انة يرشد الاجهزة الامنية عن اماكن اختبائهم</t>
  </si>
  <si>
    <t xml:space="preserve">فض مسيرة لالتراس نهضاوي بعبدالمنعم رياض </t>
  </si>
  <si>
    <t>انفجار عبوة ناسفة - العريش - شمال سيناء</t>
  </si>
  <si>
    <t xml:space="preserve"> انفجار خط المياة الرئيسي بالرحمانية بمركز ابوكبير</t>
  </si>
  <si>
    <t xml:space="preserve"> محاولة ضبط المتهمين - بولاق الدكرور</t>
  </si>
  <si>
    <t>انفجار محدث صوت علي طريق الواحات امام مدينة الانتاج الاعلامي بمدينة 6 اكتوبر</t>
  </si>
  <si>
    <t xml:space="preserve"> انفجار عبوة ناسفة علي شريط سكة حديد قرية دنشال التابعة لمركز دمنهور</t>
  </si>
  <si>
    <t>انفجار سيارة امام كنيسة المطرانية بمركز القوصيه</t>
  </si>
  <si>
    <t xml:space="preserve"> سقوط علي منزل احد المواطنين بقرية المقاطعة جنوب الشيخ زويد - شمال سيناء</t>
  </si>
  <si>
    <t>انفجار قنبلة في شخص كان يركب دراجة بخاري</t>
  </si>
  <si>
    <t>انفجار محول بقرية شم القبليه</t>
  </si>
  <si>
    <t>انفجار محول بقرية احمد يونس</t>
  </si>
  <si>
    <t>فجرت قوات الامن 3 عبوات ناسفة علي طريق مطار العريش</t>
  </si>
  <si>
    <t xml:space="preserve"> زرعها ارهابيون بهدف القيام بعملية ارهابية موسعة ضد رتل امني اثناء مرورة قبل ان يتم الكشف عنها وابطال مفعولها دون خسائر</t>
  </si>
  <si>
    <t xml:space="preserve"> حملات امنية موسعة جنوب رفح </t>
  </si>
  <si>
    <t>انفجار عبوة بدائية الصنع بمحيط قسم قصر النيل</t>
  </si>
  <si>
    <t>انفجار عبوة ناسفة بمنزل طبيب اخواني بقرية ميت الخولي</t>
  </si>
  <si>
    <t xml:space="preserve">تفكيك5 قنابل بمنزل طبيب اخواني بقرية ميت الخولي </t>
  </si>
  <si>
    <t>تفكيك عبوة ناسفة اسفل برج كهرباء بالفيوم</t>
  </si>
  <si>
    <t xml:space="preserve"> تفكيك عبوة ناسفة اعلي قناطر أسيوط </t>
  </si>
  <si>
    <t>واقعة اغتيال هشام بركات - مصر الجديدة - القاهرة</t>
  </si>
  <si>
    <t>انفجار عبوة بدائية الصنع تحوي اكثر من نصف طن متفجرات من مادة T N T شديدة الانفجار انفجرت خلف سور الكلية الحربية بمصر الجديدة صباح اليوم بشارع مصطفي مختار متفرع من شارع عمار بن ياسر ميدان الحجاز</t>
  </si>
  <si>
    <t>مسيرة لانصار جماعة الاخوان بشارع الترعة المردومة بمنطقة ابوسليمان - إسكندرية</t>
  </si>
  <si>
    <t>انفجار في سيارة مديرية الطرق شمال سيناء</t>
  </si>
  <si>
    <t xml:space="preserve">اشتباكات بين متظاهرين واهالي في ميدان المسلة بالمطرية </t>
  </si>
  <si>
    <t>هجوم ناري علي الخدمات الامنية المكلفة بتامين متحف الشمع</t>
  </si>
  <si>
    <t xml:space="preserve"> انفجار سيارة ملغومة امام سنتر شهير بالحي الحادي عشر بالقرب من قسم ثان اكتوبر </t>
  </si>
  <si>
    <t>حدوث انفجار بسيارة ملاكي يستقلها شخصان حال سيرها بطريق امتداد جمال عبدالناصر بالحي الـ11 بدائرة قسم ثاني اكتوبر</t>
  </si>
  <si>
    <t>انفجار سيارة ملغومة بداخلها قنبلتين امام سنتر النخيل</t>
  </si>
  <si>
    <t xml:space="preserve"> انفجار 3 قنابل تم زرعها ببرجين للكهرباء في عزبة ابوفرج مركز بنها بمحافظة القليوبية</t>
  </si>
  <si>
    <t>العثور علي عبوة ناسفة من مادة شديدة الانفجار بجوار احد البنوك بشارع الدكتور عاطف صدقي بمدينة بنها</t>
  </si>
  <si>
    <t>انفجار في برجين للكهرباء بجمجرة - بنها - القليوبية</t>
  </si>
  <si>
    <t>انفجار عبوة بدائية الصنع قام مجهولون بزرعها بمحيط كلية الزراعة بميدان الزراعة - الشرقية</t>
  </si>
  <si>
    <t>انفجار عبوة ناسفة بدائية الصنع بجوار مبني الاحوال المدنية بحي كيمان فارس بمدينة الفيوم</t>
  </si>
  <si>
    <t>انفجار قنبلة ميدان الزراعيين بوسط مدينة بني سويف</t>
  </si>
  <si>
    <t xml:space="preserve">سقوط قذيفة علي منزل يقع بمنطقة جنوب الشيخ زويد </t>
  </si>
  <si>
    <t>تفريق عناصر جماعة الاخوان المتجمهرين بشارع الثلاثين بمنطقة العمرانيه</t>
  </si>
  <si>
    <t>انفجار ببرج الضغط العالي رقم 36 والذي يقع بين قريتين المنية وعرب العيايده</t>
  </si>
  <si>
    <t>انفجار بالقرب من مجلس مدينة دكرنس بالدقهلية</t>
  </si>
  <si>
    <t>ابطال مفعول قنبلة بدائية الصنع بدكرنس</t>
  </si>
  <si>
    <t>انفجار عبوة ناسفة بجوار محول كهرباء بالفيوم</t>
  </si>
  <si>
    <t>انفجار بمنطقة الحكروب في أسوان</t>
  </si>
  <si>
    <t>انفجار قنبلة بدائية بالقرب من منطقة سكنية بأسوان</t>
  </si>
  <si>
    <t xml:space="preserve"> تفجير مدرعتين بكمين جرادة في الشيخ زويد - شمال سيناء</t>
  </si>
  <si>
    <t>هجوم مسلح علي كمين الجورة بالشيخ زويد - شمال سيناء</t>
  </si>
  <si>
    <t>هجوم مسلح علي نقطة تفتيش السدرة ابوالحجاج جنوب الشيخ زويد - شمال سيناء</t>
  </si>
  <si>
    <t>هجوم مسلح علي نقطة تفتيش كمين الرفاعي بالشيخ زويد - شمال سيناء</t>
  </si>
  <si>
    <t>هجوم مسلح علي بنزينة بالخروبة - شمال سيناء</t>
  </si>
  <si>
    <t>هجوم مسلح علي كمين البوابة - شمال سيناء</t>
  </si>
  <si>
    <t xml:space="preserve"> انفجار سيارة بكمين القوات المسلحة المصرية بمنطقة الشيخ زويد</t>
  </si>
  <si>
    <t xml:space="preserve">اشتباكات بين قوات الامن وعناصر ارهابية </t>
  </si>
  <si>
    <t>تفجير سيارة مفخخة حاولت استهداف كمين الريسة بالعريش</t>
  </si>
  <si>
    <t xml:space="preserve"> استهداف مطار العريش بخمسة صوارخ</t>
  </si>
  <si>
    <t>هجوم مسلح علي كمين الماسورة -شمال سيناء</t>
  </si>
  <si>
    <t xml:space="preserve"> حصر اشمل للهجوم علي اكمنة للقوات المسلحة بالعريش يوم 1/7/2015</t>
  </si>
  <si>
    <t>انفجار بسيارة في منطقة الوايلي بالقاهرة</t>
  </si>
  <si>
    <t xml:space="preserve">انفجار شديد بمدينة نصر بشارع المشير </t>
  </si>
  <si>
    <t xml:space="preserve"> انفجار قنبلة بشريط السكة الحديد بمنطقة المزلقان الجديد بمدينة ابوحماد - الشرقية</t>
  </si>
  <si>
    <t>مسيرة من شباب جماعة الاخوان من امام مسجد السعادة بالمسلة بمنطقة المطريه</t>
  </si>
  <si>
    <t>تم نقل المصاب للمستشفي بالعاشر من رمضان ثم نقلة للمركز الطبي العالمي</t>
  </si>
  <si>
    <t>تفكيك قنبلة شديدة الانفجار بين معهد الكبد القومي وكمين القاصد بمدينة شبين الكوم</t>
  </si>
  <si>
    <t>ابطال مفعول قنبلة عثر عليها خلف الامن الوطني بأسيوط</t>
  </si>
  <si>
    <t>ابطال مفعول عبوة ناسفة بمحول كهرباء بقرية منشاة رحمي بمركز اطسا</t>
  </si>
  <si>
    <t xml:space="preserve"> ابطال مفعول عبوة ناسفة سفل سيارة رئيس مباحث مركز الفيوم</t>
  </si>
  <si>
    <t>تفجير برج كهرباء ضغط عالي بقرية سنوفر بمركز الفيوم</t>
  </si>
  <si>
    <t>انفجار عبوة ناسفة بمحول كهرباء بعزبة فرحات</t>
  </si>
  <si>
    <t>تفكيك عبوة ناسفة بمحول كهرباء بعزبة فرحات</t>
  </si>
  <si>
    <t>انفجار قنبلة بدائية علي رصيف السكة الحديد بأسوان</t>
  </si>
  <si>
    <t>سقوط قذيفة علي منزل بجوار محطة كهرباء جنوب الشيخ زويد</t>
  </si>
  <si>
    <t>فض مظاهرة نظمها عدد من العشرات من طلاب الثانوية العامه</t>
  </si>
  <si>
    <t>انفجار محدث صوت بمنطقة حي الجامعة في المنصوره</t>
  </si>
  <si>
    <t xml:space="preserve"> انفجار عبوة ناسفة امام فرع شركة اتصالات وسط مدينة الفيوم</t>
  </si>
  <si>
    <t>تفجير برج كهرباء بمحطة دمو في محافظة بني سويف</t>
  </si>
  <si>
    <t>قنبلة بدائية الصنع داخل منزل بقرية مليج التابعة لمركز شبين الكوم - المنوفية</t>
  </si>
  <si>
    <t xml:space="preserve">اشتباكات بالطوب والحجارة بين اعضاء جماعة الاخوان واهالي قرية “كفر منصور” </t>
  </si>
  <si>
    <t>انفجار في شارع العشرين بمدينة العريش</t>
  </si>
  <si>
    <t>انفجار عبوة ناسفة في عزبة السبكي بطوخ قراموص التابعة لمركز ابوكبير - الشرقية</t>
  </si>
  <si>
    <t>اسفر عن انفجار ماسورة مياة بالمنطقه</t>
  </si>
  <si>
    <t>انفجار قنبلة بجوار محكمة ايتاي البارود بالبحيرة</t>
  </si>
  <si>
    <t>سقوط قذيفة علي منزل في مدينة الشيخ زويد بمحافظة شمال سيناء</t>
  </si>
  <si>
    <t>انفجار عبوة ناسفة استهدفت مدرعة بالعريش</t>
  </si>
  <si>
    <t>انفجار عبوة ناسفة -بدائية الصنع- في محطة وقود بمركز ديروط</t>
  </si>
  <si>
    <t>لانفجار وقع نتيجة قنبلة بدائية وضعها مجهولون اسفل سيارة بالمحطة وادي الي احتراق بعض اجزاء السيارة دون وقوع اية ضحايا</t>
  </si>
  <si>
    <t xml:space="preserve"> انفجار عبوة ناسفة اسفل سيارة بمنطقة الكيلو 17 غربي مدينة العريش - شمال سيناء</t>
  </si>
  <si>
    <t>عددا من المسلحين زرعوا عبوتين ناسفتين تحملان كمية كبيرة من المتفجرات اسفل الطريق عند مدخل مدينة العريش مؤكدين انة فور مرور سيارات نقل الجنود انفجرت العبوة الناسفه</t>
  </si>
  <si>
    <t>طلقات نارية بالذراع</t>
  </si>
  <si>
    <t>انفجار القنصلية الايطالية بشارع الجلاء في وسط البلد - القاهرة</t>
  </si>
  <si>
    <t>تم نقل سبع لمستشفي الهلال خرج منهم ٦ تحسنت حالتهم ومصاب لمستشفي السكة الحديد تحت العلاج والملاحظة ومصاب لمستشفي المنيره</t>
  </si>
  <si>
    <t>سيارة اسبرنزا يستقلها شخص تسير بهدوء علي بعد امتار من قسم الازبكية ودار القضاء العالي بالقرب من مبني القنصلية الايطالية بشارع الجلاء بوسط البلد وتتوقف في الشارع الخلفي لمبني القنصلية ويغادر قائدها المكان سيرا علي الاقدام في اتجاة ميدان التحرير</t>
  </si>
  <si>
    <t>انفجار قنبلة صوتية بمحيط مبني هندسة الري بمدينة المحله</t>
  </si>
  <si>
    <t xml:space="preserve">ابطال مفعول 7 عبوات ناسفة </t>
  </si>
  <si>
    <t>انفجار باحد منازل المدنيين في مدينة الشيخ زويد نتيجة سقوط قذيفة هاون</t>
  </si>
  <si>
    <t xml:space="preserve"> حسناء سليم علي 30 عاما بجروح وحروق متفرقة وياسمين رمضان سليم 15 عاما بجروح قطعية وحروق وشيماء حسين عطا اللة 7 سنوات بكدمات وحروق وعمر رمضان سليم 18 عاما بجروح متفرقة وكسور</t>
  </si>
  <si>
    <t>انفجار قنبلة بمحيط سجن أسيوط العمومي</t>
  </si>
  <si>
    <t>انفجار قنبلة صوتية بمنطقة عزبة السجن</t>
  </si>
  <si>
    <t xml:space="preserve">ابطال مفعول قنبلة هيكلية بجوار مكتب خزان مدينة نجع حمادي </t>
  </si>
  <si>
    <t>استهداف الية عسكرية من قبل عناصر تابعة لتنظيم انصار بيت المقدس</t>
  </si>
  <si>
    <t>احباط هجوم استهدف معسكر الجلالة للجيش المصري بطريق القطامية - العين السخنة عن طريق سيارة مفخخه</t>
  </si>
  <si>
    <t>هجوم ارهابي بسيارة مفخخة حاول استهداف تمركز عسكري علي طريق القطاميه- السويس</t>
  </si>
  <si>
    <t>انفجار عبوة ناسفة اثناء تفككها بمدخل شارع السنترال - الفيوم</t>
  </si>
  <si>
    <t>اشتباكات بين الجيش والارهابيين بمنطقة كمين اللفيتات العسكري جنوب الشيخ زويد - شمال سيناء</t>
  </si>
  <si>
    <t xml:space="preserve"> سقوط قذيفة علي منزل برفح</t>
  </si>
  <si>
    <t>انفجار قنبلة بميدان روكسي بمصر الجديدة - القاهرة</t>
  </si>
  <si>
    <t>واشار المصدر الي ان العبوة المستخدمة في الحادث بدائية الصنع زرعت العبوة بجوار كشك المرور المتواجد بالميدان</t>
  </si>
  <si>
    <t>اقتحام كمين امني بميدان الرماية بالهرم</t>
  </si>
  <si>
    <t>انفجار هائل بحي الكرامة شرق مدينة العريش شمال سيناء</t>
  </si>
  <si>
    <t xml:space="preserve">انفجار قذيفة هاون سقطت علي حي الاحراش بمدينة رفح </t>
  </si>
  <si>
    <t>استهداف فرقاطة بحرية تابعة للجيش المصري في البحر المتوسط</t>
  </si>
  <si>
    <t>انفجار عبوة ناسفة في منطقة الفيروز بجوار سوق ليبيا</t>
  </si>
  <si>
    <t>مسيرة لعناصر جماعة الاخوان بالمطرية - القاهرة</t>
  </si>
  <si>
    <t>شارك في مسيرة الاخوان بالمطرية شباب التراس نهضاوي التابع للاخوان وبعض شباب التراس الـوايت نايتس الذين رفعوا لافتات تندد بوقوع ضحايا من مشجعي النادي الزمالك في استاد الدفاع الجوي</t>
  </si>
  <si>
    <t>مسيرة لعناصر جماعة الاخوان بعين شمس - القاهرة</t>
  </si>
  <si>
    <t>اشتباكات بين عناصر جماعة الاخوان واهالي الطالبية - الجيزة</t>
  </si>
  <si>
    <t>ادت الي مصرع 6 القتلي هم ابراهيم محمد جاد عبدالرحيم 25 سنة اصيب بطلق ناري خلف الراس وعبدالحليم صديق عبدالحليم سيد 22 سنة اصيب بطلق ناري في الصدر اسفل الابط الايسر واحمد عبداللة مصطفي ابراهيم 24 سنة اصيب بطلق ناري في الصدر حنان ربيع عبدالرحمن 35 سنة اصيب بطلق ناري في الراس وجثمان اخر لشخص مجهول لم يتم الحصول علي بياناتة في العقد الخامس من العمر اصيب بطلق ناري في الراس_x000D_
_x000D_
واشار الي ان المصابين هم شروق محمد احمد عفيفي 8 سنوات كسر بالساق اليسري واسماء عبدالعظيم عبدالكريم 19 سنة جروح وكدمات بالساقين</t>
  </si>
  <si>
    <t xml:space="preserve">اشتباكات مسلحة عقب صلاة العيد بمنطقة ناهيا </t>
  </si>
  <si>
    <t>مسيرة لعناصر جماعة الاخوان بالعجمي - بإسكندرية</t>
  </si>
  <si>
    <t>مسيرة لعناصر جماعة الاخوان بالعوايد - بإسكندرية</t>
  </si>
  <si>
    <t xml:space="preserve"> اشتباكات متظاهرين مع خطيب المسجد في ساحة شارع 20</t>
  </si>
  <si>
    <t>مسيرة لعناصر جماعة الاخوان بالعامرية - بإسكندرية</t>
  </si>
  <si>
    <t>مسيرة لعناصر جماعة الاخوان بسيدي بشر - بإسكندرية</t>
  </si>
  <si>
    <t>مسيرة لعناصر جماعة الاخوان بالحضرة - بإسكندرية</t>
  </si>
  <si>
    <t>مسيرة لعناصر جماعة الاخوان بالورديان - بإسكندرية</t>
  </si>
  <si>
    <t xml:space="preserve">مسيرة لعناصر جماعة الاخوان بمركز المراغة شمالًا بسوهاج </t>
  </si>
  <si>
    <t xml:space="preserve">مسيرة لعناصر جماعة الاخوان بمركز المنشاة جنوبًا بسوهاج </t>
  </si>
  <si>
    <t>ا يوسف منصور عيد 14 سنة واصيب بطلق ناري بالفخد اليسري وسلمي عيد فراج 25 سنة واصيب بطلق ناري بالساق اليمني</t>
  </si>
  <si>
    <t xml:space="preserve">القوات المسلحة تواصل استهداف البؤر والعناصر الارهابية بشمال سيناء </t>
  </si>
  <si>
    <t>انفجار محول كهرباء في قرية الحجيرات</t>
  </si>
  <si>
    <t>سقوط قذيفة مجهولة المصدر علي منزل جنوب رفح</t>
  </si>
  <si>
    <t xml:space="preserve"> ياسمين محمد ابراهيم 22 سنة بشظايا في الفخد الايسر وجروح متفرقة وحنين عبدالقادر سويلم 10 سنوات بجروح بالركبة اليمني وشظايا متفرقه_x000D_
_x000D_
</t>
  </si>
  <si>
    <t>انفجرت عبوة ناسفة جوار مسجد المغفرة بحدائق المعادي</t>
  </si>
  <si>
    <t>أحداث طائفية - بعزبة الازهري التابعة لمركز سمسطا بالمحافظة بني سويف</t>
  </si>
  <si>
    <t>عقب نشوب مشاجرة بالشوم والحجارة بين مسلمي واقباط العزبة حدوث مشادات كلامية ساخنة بين الطرف المسلم والطرف المسيحي بسبب خلافات سابقة تطورت الي مشاجرة بالايدي استخدمت خلالها العصي والحجاره</t>
  </si>
  <si>
    <t>انفجار عبوة استهدف ماكينة الصراف الالي بفرع بنك التعمير والاسكان بحي الشيخ زايد بمدينة السادس من اكتوبر بمحافظة الجيزة</t>
  </si>
  <si>
    <t>مجهولون يلقون “مولوتوف” علي كشك حراسة بكنيسة الاباء بـ إسكندرية</t>
  </si>
  <si>
    <t>انفجار محول كهرباء محيط استراحة محافظ الفيوم</t>
  </si>
  <si>
    <t xml:space="preserve"> الاعتداء علي كمين الفرافرة بالوادي الجديد </t>
  </si>
  <si>
    <t>انفجار عبوة ناسفة بدائية الصنع بمحيط بنك مصر في أسيوط</t>
  </si>
  <si>
    <t>انفجارعبوة ناسفة في احدي مركبات قوة المداهمة برفح - شمال سيناء</t>
  </si>
  <si>
    <t>اثناء قيام رجال القوات المسلحة البواسل بتمشيط الحد الفاصل بين منطقتي (المهديه) و(الماسوره) بمدينة (رفح) انفجرت عبوة ناسفة في احدي مركبات المداهمه</t>
  </si>
  <si>
    <t>واثناء قيام رجال القوات المسلحة البواسل بتمشيط الحد الفاصل بين منطقتي (المهديه) و(الماسوره) بمدينة (رفح)</t>
  </si>
  <si>
    <t>مسيرة لانصار جماعة الاخوان بالمعادي - القاهرة</t>
  </si>
  <si>
    <t>انفجار بمحيط مجلس مدينة ابوحماد</t>
  </si>
  <si>
    <t>هجوم مسلح علي كمين الحرية برفح شمال سيناء</t>
  </si>
  <si>
    <t xml:space="preserve"> انفجار عبوة ناسفة اثناء قيام رجال القوات المسلحة بتمشيط الحد الفاصل بين منطقتيّ المهدية والماسورة بمدينة رفح</t>
  </si>
  <si>
    <t xml:space="preserve"> تفجير دبابة بجنوب الشيخ زويد شمال سيناء</t>
  </si>
  <si>
    <t xml:space="preserve"> انفجار مدرعة بالشيخ زويد بسيناء</t>
  </si>
  <si>
    <t>انفجار عبوة ناسفة في قرية ابوالعراج</t>
  </si>
  <si>
    <t>طلق ناري من مجهولين في مدينة رفح</t>
  </si>
  <si>
    <t>قال مصدر امني بالحماية المدنية بالقاهرة انة لم يتم تحديد مصدر اصوات الانفجارين اللذين وقعا صباح اليوم الاحد بمنطقة حلوان</t>
  </si>
  <si>
    <t xml:space="preserve"> سقوط قذيفة علي منزل في مدينة رفح شمال سيناء</t>
  </si>
  <si>
    <t>انفجار حافلة تقل جنود امن مركزي بالعريش - شمال سيناء</t>
  </si>
  <si>
    <t>اصاباتهم تراوحت ما بين جروح وشظايا محدودة وحالتهم مستقره</t>
  </si>
  <si>
    <t>انفجار قنبلة صوتية علي ترام مصر الجديدة في منطقة التجنيد</t>
  </si>
  <si>
    <t>انفجار قنبلة بالقرب من محطة مترو الاستاد بمدينة نصر</t>
  </si>
  <si>
    <t>انفجاربمدينة نصر بعبوة بدائية الصنع بمحول كهرباء خلف شركة مدينة نصر للاسكان والتعمير بمدينة نصر</t>
  </si>
  <si>
    <t>انفجار مدرعة في حي المساعيد بالعريش شمال سيناء</t>
  </si>
  <si>
    <t>حادث اطلاق النار علي امن سفارة النيجر بالهرم</t>
  </si>
  <si>
    <t>تفكيك قنبلة بمدخل البيطاش</t>
  </si>
  <si>
    <t xml:space="preserve"> انفجار جسم غريب بمنطقة الماسوره</t>
  </si>
  <si>
    <t>مستشفي الشلاتين المركزي ومنها للغردقة العسكري</t>
  </si>
  <si>
    <t>بسقوط قذيفة مجهولة علي منزل بمنطقة نجع شيبانة جنوب الشيخ زويد</t>
  </si>
  <si>
    <t>سقوط قذيفة مجهولة ثانية علي منزل بمنطقة الشلاق جنوب الشيخ زويد</t>
  </si>
  <si>
    <t>اطلاق النار من مسافة علي قسم الشيخ زويد</t>
  </si>
  <si>
    <t>سقوط قذيفة صاروخية علي منزل بقرية المهديه</t>
  </si>
  <si>
    <t>ادت الي مصرع الشيخ احمد حماد احد مشايخ قبيلة السواركه</t>
  </si>
  <si>
    <t xml:space="preserve"> اشتباكات عنيفة بين قوات العمليات الخاصة وعناصر خلية ارهابيه</t>
  </si>
  <si>
    <t>انفجار عبوة ناسفة خلف سجن دمو العمومي بالفيوم</t>
  </si>
  <si>
    <t>طلق ناري في الرقبة وطلق ناري بالساق و بشظايا بالكتف</t>
  </si>
  <si>
    <t xml:space="preserve">هجوم علي عربية ترحيلات بالفيوم </t>
  </si>
  <si>
    <t xml:space="preserve">المصابين هم علي سيد احمد وحمادة ضاحي محمد وحسن ثابت محمد وهم من محافظة المنيا </t>
  </si>
  <si>
    <t>تفكيك عبوة ناسفة بالفيوم ب قرية الشيمي</t>
  </si>
  <si>
    <t xml:space="preserve"> انفجار في منزل الشيخ عيسي الخرافين شيخ قبيلة الرميلات في سيناء</t>
  </si>
  <si>
    <t>هجوم مسلح علي قوات الامن بمدينة السلام التابعة لمحافظة السويس</t>
  </si>
  <si>
    <t>انفجار عبوة ناسفة بمدرعة بشارع أسيوط دائرة قسم ثالث العريش - شمال سيناء</t>
  </si>
  <si>
    <t>انفجار قنبلة بدائية الصنع اسفل سيارة امام الشهر العقاري بجوار محكمة مصر الجديدة بميدان المحكمه</t>
  </si>
  <si>
    <t>انفجار قنبلة بجوار مقر قطاع الامن الوطني باكتوبر - الجيزة</t>
  </si>
  <si>
    <t xml:space="preserve"> ابطال مفعول قنبلة اخري تم العثورعليها بجوار مقر الامن الوطني باكتوبر - الجيزة</t>
  </si>
  <si>
    <t>العثور عي عبوة هيكلية ولا تحتوي علي اي متفجرات</t>
  </si>
  <si>
    <t>انفجار قنبلة امام محكمة مصر الجديدة - القاهرة</t>
  </si>
  <si>
    <t>كدمات وجروح في اماكن متفرقة بالجسد</t>
  </si>
  <si>
    <t>ابطال عبوة ناسفة امام محكمة مصر الجديدة - القاهرة</t>
  </si>
  <si>
    <t xml:space="preserve"> ابطال مفعول قنبلة اسفل محول كهرباء خاص بمحطة مياة رفع 2 بالنوباريه</t>
  </si>
  <si>
    <t>انفجار عبوة ناسفة اسفل برج كهرباء محطة مياة بالبحيرة</t>
  </si>
  <si>
    <t xml:space="preserve">توفي عقب وصولة للمستشفي </t>
  </si>
  <si>
    <t>فضت قوات الامن مسيرة انطلقت من محيط مسجد توحيد المعسكر</t>
  </si>
  <si>
    <t>فض مسيرة جماعة الاخوان بالهرم - الجيزة</t>
  </si>
  <si>
    <t>تم فض المسيرة باستخدام قنابل الغاز المسيل للدموع</t>
  </si>
  <si>
    <t>مجهولون يطلقون النار علي مقهي في المنطقة الشرقية بناهيا - الجيزة</t>
  </si>
  <si>
    <t>العثور علي حقيبة بداخلها عبوة بلاستيكية بجوار كوبري الهويس قسم كفر الدوار - البحيرة</t>
  </si>
  <si>
    <t>فض مسيرة بعد قطع الاخوان الطريق الدولي الساحلي</t>
  </si>
  <si>
    <t xml:space="preserve">فض مظاهرة لطلاب الثانوية العامة امام وزارة الثانوية العامة </t>
  </si>
  <si>
    <t>انفجار قنبلتين بخطي مياة شرب بمحيط كوبري قرية زاوية غزال بطريق دمنهور- ابوحمص التابعة لمركز دمنهور بالبحيرة</t>
  </si>
  <si>
    <t>هجوم ارهابي علي كمين طويل الامير العسكري جنوب مدينة رفح - شمال سيناء</t>
  </si>
  <si>
    <t>اكدت مصادر امنية ان عناصر بيت المقدس هاجمت الكمين العسكري باعداد كبيرة من المسلحين المرتدين الزي العسكري لتنظيم بيت المقدس مستقلين 4 سيارات ربع نقل واعداد كبيرة من الدرجات النارية واضافت المصادر ان القوات المسلحة بالكمين تمكنت من صد الهجوم والسيطرة علي الموقف خلال اشتباكات عنيفة باسلحة الجرينوف والرشاشات</t>
  </si>
  <si>
    <t xml:space="preserve">انفجار محدثي صوت قرب مديرية الامن واستراحة محافظ المنوفية </t>
  </si>
  <si>
    <t>انفجارا سيارة مفخخة بمحيط مبني الامن الوطني ب شبرا الخيمة - القليوبية</t>
  </si>
  <si>
    <t>جروح القطعية واشتباة في كسور</t>
  </si>
  <si>
    <t>انفجار امام محكمة شبرا الخيمة - القليوبية</t>
  </si>
  <si>
    <t>انفجار عبوة ناسفة في قضبان السكك الحديدية بالقرب من قرية هرية رزنة بالزقازيق - الشرقية</t>
  </si>
  <si>
    <t xml:space="preserve"> سقوط قذيفة صاروخية مجهولة المصدر علي منزل بحي احراش بمدينة رفح</t>
  </si>
  <si>
    <t>طلق ناري من مجهولين بمنطقة جنوب رفح</t>
  </si>
  <si>
    <t>انفجار عبوة ناسفة استهدفت دبابة عسكرية في منطقة كرم القواديس الشيخ زويد - شمال سيناء</t>
  </si>
  <si>
    <t>انفجار عبوة ناسفة بمدرعة كانت تسير علي هذا الطريق الساحلي بجوار فندق بالم بلازا في مدينة العريش</t>
  </si>
  <si>
    <t xml:space="preserve">ابطال مفعول 5 عبوت ناسفة شمال سيناء </t>
  </si>
  <si>
    <t>انفجار عبوة ناسفة بالقرب من مدرعة بالعريش - شمال سيناء</t>
  </si>
  <si>
    <t xml:space="preserve">انفجار عبوة ناسفة بالقرب من مدرعة قرب مطعم كنتاكي علي الطريق الدولي الساحلي </t>
  </si>
  <si>
    <t xml:space="preserve"> انفجار عبوة ناسفة غرب رفح</t>
  </si>
  <si>
    <t>انفجر محدث صوت يستهدف حملة امنية بمركز اطسا محافظة الفيوم</t>
  </si>
  <si>
    <t>الداخلية تداهم وكر شيطان الارهاب بالعريش مقتل فايز ابوشيتة خاطف الجنود السبعة بسيناء في عهد مرسي</t>
  </si>
  <si>
    <t>اشتباكات بالايدي بين المرشحين امام محكمة زينهم</t>
  </si>
  <si>
    <t>اشار المصدر الامني الي انة بفحص السيارة بمعرفة رجال المفرقعات وضباط القوات المسلحة تبين ان بداخلها كميات كبيرة من المواد المتفجرة عبارة عن عدد (5) عبوات متفجرة مُختلفة الاحجام وعدد 2 برميل كبير الحجم يحويان كميات كبيرة من المواد المتفجرة مُتصلة جميعها بدائرة كهربائية من صندوق السيارة الي داخل الكابينة بمفتاح كهربائي ووجود حزام ناسف حول جسد قائد السياره</t>
  </si>
  <si>
    <t xml:space="preserve">انفجار جسم غريب اثناء محاولة التعامل معة من رجال الخدمات الامنية داخل دورة مياة العربة الاولي من القطار رقم 315 (عين شمس / السويس) </t>
  </si>
  <si>
    <t>انفجار قنبلة في حديقة الشلالات في اول شارع السلطان حسين ناحية شارع ابوقير بحي باب شرق</t>
  </si>
  <si>
    <t>انفجار دراجة بخارية مفخخة بالفيوم</t>
  </si>
  <si>
    <t>انفجار قنبلتين في مول تجاري يملكة احد الاقباط بمحافظة قنا</t>
  </si>
  <si>
    <t xml:space="preserve">انفجار قنبلتين في مول تجاري يملكة احد الاقباط </t>
  </si>
  <si>
    <t xml:space="preserve">عبوة ناسفة استهدفت احد مركبات القوات المسلحة اثناء القيام باعمال التامين بمنطقة (الخروبه) بمدينة الشيخ زويد </t>
  </si>
  <si>
    <t xml:space="preserve"> تبادلا اطلاق النار بين قوات الامن خلال حملة ضبط بالهرم</t>
  </si>
  <si>
    <t xml:space="preserve">تفكيك 3 عبوات ناسفة عن طريق الجيش في سيناء </t>
  </si>
  <si>
    <t xml:space="preserve"> انفجار عبوة ناسفة في سيناء</t>
  </si>
  <si>
    <t>تفجير عبوة ناسفة جنوب حي المساعيد بالعريش - شمال سيناء</t>
  </si>
  <si>
    <t>مجهولين قاموا بزرع عبوة ناسفة بجوار الطريق الدائري جنوب حي المساعيد حيث قامت قوات الامن باكتشافها خلال عملية تمشيط بالمنطقة وتفجيرها باطلاق النار عليها ما احدث دويًا هائلاً ودخانًا كثيفًا دون وقوع اصابات او خسائر</t>
  </si>
  <si>
    <t>اشتباكات بمدرسة ابوزماط جنوب مدينة رفح</t>
  </si>
  <si>
    <t>ابطال مفعول عبوة ناسفة تم زرعها بجوار الطريق الدائري</t>
  </si>
  <si>
    <t xml:space="preserve">استهداف حملة امنية بوابل من نيران الاسلحة الالية </t>
  </si>
  <si>
    <t>انفجار عبوتين ناسفتين في سيارة قوات حفظ السلام بجنوب الشيخ زويد</t>
  </si>
  <si>
    <t xml:space="preserve"> انفجار سيارة ملاكي امام عقار بمحيط مستشفي الرمد - الجيزة</t>
  </si>
  <si>
    <t>هجوم ارهابي علي كمين امني متحرك بمركز بدر في محافظة البحيرة</t>
  </si>
  <si>
    <t>فض مسيرة لجماعة الاخوان بمدينة حوش عيسي - البحيرة</t>
  </si>
  <si>
    <t xml:space="preserve"> تفجير مدرعة عسكرية بالشيخ زويد </t>
  </si>
  <si>
    <t>انفجار استهدف مدرعة للجيش المصري في محافظة شمال سيناء</t>
  </si>
  <si>
    <t>وذكر مصدر ان الانفجار وقع جنوب مدينة رفح الحدودية مع قطاع غزه</t>
  </si>
  <si>
    <t>تفجير عبوة ناسفة في ميكروباص بالعريش</t>
  </si>
  <si>
    <t xml:space="preserve"> كانت عناصر التامين من الجيش الثالث الميداني المتواجدة بنطاق اسواق بدر بمحافظة السويس بتادية مهامها فوجئت القوات باطلاق نيران عشوائية تجاهها وقامت القوات بالرد الفوري </t>
  </si>
  <si>
    <t xml:space="preserve"> انفجار عبوة ناسفة بمدرعة بالعريش</t>
  </si>
  <si>
    <t xml:space="preserve">فض مسيرة لطلبة الثانوية العامة </t>
  </si>
  <si>
    <t>قذيفة مجهولة سقطت علي منزل بمنطقة المطلة جنوب رفح</t>
  </si>
  <si>
    <t>اسراءخس 14 سنة بجروح متفرقة ومحمدخس 5 سنوات بشظايا بالساقين</t>
  </si>
  <si>
    <t>قذيفة سقطت علي منزل بمنطقة الشلاق جنوب رفح</t>
  </si>
  <si>
    <t>ولاء سس 20 سنة بكدمات متفرقة وعمرسس 7 سنوات بكدمات متفرقة ونعمهسس 27 سنة بكدمات متفرقة وخليلوم 20 سنة بجرح بالقدم</t>
  </si>
  <si>
    <t>تفكيك عبوة ناسفة بمحيط مبني الحماية المدنية في العريش</t>
  </si>
  <si>
    <t>انفجار سيارة مفخخة بالقرب من كمين الماسورة الامني - شمال سيناء</t>
  </si>
  <si>
    <t>سقوط قذيفة مجهولة المصدر علي منزل برفح</t>
  </si>
  <si>
    <t xml:space="preserve">انفجار عبوة ناسفة في اثناء تبادل اطلاق النيرانضمن عملية حق الشهيد </t>
  </si>
  <si>
    <t>ابطال تفجير قنبلة داخل مجمع محاكم المنيا</t>
  </si>
  <si>
    <t>مسلحين مجهولين هاجموا تجمعًا للاهالي اثناء اقامة فرح شعبي بمنطقة منطقة بئر خريزة - شمال سيناء</t>
  </si>
  <si>
    <t>مسلحين مجهولي الهوية هاجموا باسلحة نارية تجمعًا لاهالي منطقة جبلية تقع بين قريتي بير بدا وخريزة يمركز نخل في شمال سيناء واطلقوا النار علي تجمع لاهالي اثناء احتفالهم بزواج احد ابنائهم</t>
  </si>
  <si>
    <t xml:space="preserve"> انفجار عبوة ناسفة بمدرعة </t>
  </si>
  <si>
    <t>انفجار قنبلة خلف قسم ثان أسيوط الذي يقع بجوار مديرية امن أسيوط</t>
  </si>
  <si>
    <t xml:space="preserve">انفجار محول الكهرباء بقرية ميت ردين </t>
  </si>
  <si>
    <t xml:space="preserve">تفكيك عبوة بدائية الصنع علي طريق شيبة النكارية </t>
  </si>
  <si>
    <t>انفجار ثان محدث للصوت انفجار ثان بمنطقة الزراعة مدينة الزقازيق - الشرقية</t>
  </si>
  <si>
    <t>انفجار اسفل كوبري الزراعة بمدينة الزقازيق</t>
  </si>
  <si>
    <t>انفجار عبوة بدائية الصنع اسفل كشك كهرباء بمنطقة مدخل لكوظ بمدينة الزقازيق - الشرقية</t>
  </si>
  <si>
    <t xml:space="preserve"> الانفجار وقع بمحيط كشك كهرباء بعد ان تمكن ارهابيون من زرع عبوة بدائية اسفل القاعدة الخرسانية للكشك ما اسفر عن تحطمها دون وقوع تلفيات بكشك الكهرباء</t>
  </si>
  <si>
    <t xml:space="preserve"> انفجار عبوة ناسفة ب مكتب التصديقات الخارجية في شارع احمد عرابي بالمهندسين</t>
  </si>
  <si>
    <t>اشتباكات بكنيسة مارجرجس بقرية النهضة بالعامريه</t>
  </si>
  <si>
    <t xml:space="preserve"> اشتباكات بين اقباط العمودين ومسلمي قرية الشروبي ” الجلاء” </t>
  </si>
  <si>
    <t>ابطال مفعول عبوة ناسفة تم زرعها اسفل تمثال النهضة امام حديقة الحيوان</t>
  </si>
  <si>
    <t>هجوم مسلح علي كمين امني بمنطقة المرازيق بالبدرشين - الجيزة</t>
  </si>
  <si>
    <t>فض مظاهرة لحملة الماجستير والدكتوراة امام مقر مجلس الوزراء</t>
  </si>
  <si>
    <t xml:space="preserve">طلق ناري من مجهولين جنوب مدينة رفح </t>
  </si>
  <si>
    <t>انفجار قنبلة بمحيط مديرية امن الشرقية بزقازيق - الشرقية</t>
  </si>
  <si>
    <t xml:space="preserve">ادي الانفجار لتحطم سيارتين تابعتين لمديرية امن الشرقية </t>
  </si>
  <si>
    <t>انفجار قنبلة قرب سور سجن الزقازيق العمومي - الشرقية</t>
  </si>
  <si>
    <t>فض مظاهرة لعناصر الاخوان المسلمين بميدان الحصري - الجيزة</t>
  </si>
  <si>
    <t>رقم ١١٤٩٧ لسنة 2015</t>
  </si>
  <si>
    <t> انفجار عبوة ناسفة بمدرعة خلال سيرها علي الطريق الدولي الساحلي شمال سيناء</t>
  </si>
  <si>
    <t>عليخم 20 سنة من الشرقية واصيب بكسر مضاعف بالساق اليسري والهاديمع 21 سنة من الدقهلية واصيب بجروح متفرقة وعمرصع 21 سنة من القاهرة واصيب بكسر مضاعف بالساق اليمني</t>
  </si>
  <si>
    <t>انفجار قنبلة بدائية الصنع في ارهابي حاول تفجيرها بسوق الحي العاشر بمدينة نصر</t>
  </si>
  <si>
    <t xml:space="preserve">مجهولون يطلقون النيران علي كمين ثابت بقرية الحدادة التابعة لمركز بني عبيد </t>
  </si>
  <si>
    <t>اشتباكات طائفية - بقرية كوم الراهب مركز سمالوط - بالمنيا</t>
  </si>
  <si>
    <t>احد المصابين كان يعاني من صدمة عصبية والاخر يعاني من كدمات وسحجات متفرقة بالجسد</t>
  </si>
  <si>
    <t>حادث سقوط قذيفة هاون علي منزل جنوب مدينة الشيخ زويد شمال سيناء</t>
  </si>
  <si>
    <t>وقال مصدر امني شمال سيناء ان عناصر تنظيم بيت المقدس اطلقوا 3 قذائف هاون علي بعض الاليات العسكرية جنوب الشيخ زويد فسقطت احدي القذائف علي منزل مدنيين</t>
  </si>
  <si>
    <t>انفجار عبوة ناسفة اسفل مدرعة بالطريق الدولي بمدينة العريش</t>
  </si>
  <si>
    <t> سقوط قذيفة مجهولة المصدر بجوار منزل جنوب مدينة رفح </t>
  </si>
  <si>
    <t>واقعة حريق جامعة الزقازيق</t>
  </si>
  <si>
    <t xml:space="preserve"> اصيبوا بحروق بسيطة </t>
  </si>
  <si>
    <t xml:space="preserve">انفجار قنبلة صوتية بجوار مزلقان سكة حديد </t>
  </si>
  <si>
    <t>انفجار عبوة بدائية الصنع قرب مسجد عماد راغب في 6 اكتوبر</t>
  </si>
  <si>
    <t>ابطال مفعول قنبلة علي شريط سكة حديد الزقازيق</t>
  </si>
  <si>
    <t xml:space="preserve">انفجار بمحيط جامعة الزقازيق بمحيط كلية الهندسة </t>
  </si>
  <si>
    <t xml:space="preserve">طلقات نارية من مجهولين شمال سيناء </t>
  </si>
  <si>
    <t xml:space="preserve">طلقات نارية </t>
  </si>
  <si>
    <t>العثور علي قنبلة في محطة مترو المعادي</t>
  </si>
  <si>
    <t>انفجار بوسط البلد بمنطقة محطة الرمل بإسكندرية</t>
  </si>
  <si>
    <t>انفجار بمنطقة سيدي بشر</t>
  </si>
  <si>
    <t xml:space="preserve">اصابات سطحية </t>
  </si>
  <si>
    <t>انفجار قنبلتين بمحيط استاد إسكندرية بمنطقة محرم بك والسكة الحديد بمحطة مصر</t>
  </si>
  <si>
    <t xml:space="preserve">تفكيك قنبلة داخل محطة قطار إسكندرية </t>
  </si>
  <si>
    <t>الاشتباكات استمرت مع المسلحين لاكثر من نصف ساعة استخدموا خلالها الاسلحة النارية والخرطوش وحينما عجزوا عن مجابهة القوات فروا هاربينولم تسجل اي اصابات في صفوف القوات</t>
  </si>
  <si>
    <t>انفجار بجوار المستشفي الايطالي بمنطقة وابور المياة - إسكندرية</t>
  </si>
  <si>
    <t>انفجار اسفل عربة قطار في جراج السكة الحديد بمنطقة محطة مصر - إسكندرية</t>
  </si>
  <si>
    <t>من الركاب رقم 198 بحوش محطة مصر بإسكندرية علي بعد حوالي 300 متر عن المحطة وكان من المقرر بدء رحلتة في الثالثة والربع من فجر الاربعاء انفجر الجسم الغريب اسفل احدي عربات القطار ما اسفر عن حفرهٍ اسفل عربة الانفجار</t>
  </si>
  <si>
    <t>انفجار بمحيط استاد إسكندرية بمنطقة محرم بك - إسكندرية</t>
  </si>
  <si>
    <t>استهداف مدرعة بعبوة ناسفة بالعريش</t>
  </si>
  <si>
    <t>فض مظاهرة طلاب الثانوية العامة امام مسرح بيرم التونسي بإسكندرية</t>
  </si>
  <si>
    <t>فضت قوات الامن التظاهرة التي نظمها ما يقرب من 400 طالب من طلاب الثانوية العامة صباح اليوم الخميس امام مسرح بيرم التونسي بإسكندرية احتجاحا علي قرارات وزير التربية والتعليم التي يتم تطبيقها عليهم بدءا من العام الدراسي الحالي</t>
  </si>
  <si>
    <t>هجوم استهدف افراد قبيلة في مدينة الشيخ زويد شمال سيناء</t>
  </si>
  <si>
    <t>انفجار عبوة ناسفة مستهدفين حافلات الجنود التي تمر علي الطريق الدائري بجنوب مدينة العريش</t>
  </si>
  <si>
    <t xml:space="preserve">الشهيد هو المجند اسلام عبدالقادر محمد من الدقهلية 36 سنة كما اصيب كل من المجند حسين السيد عبدالحي 21 من الشرقية بشظايا متفرقة بالجسد وحسام احمد عبداللة من الشرقية 20 سنة باصابات متفرقة بالجسد بالاضافة للرقيب اول هيثم عماد طة من القاهرة الذي اصيب ببتر في اليد اليمني وتهتكات بالجسد </t>
  </si>
  <si>
    <t>اصابات طفيفة تنوعت ما بين ضربات شمس وارتفاع في درجات الحرارة واغماءات</t>
  </si>
  <si>
    <t>فض مظاهرة طلاب الثانوية العامة واولياء الامور بطنطا</t>
  </si>
  <si>
    <t>الامن فض مظاهرتهم وتهديدهم باطلاق القنابل المسيلة للدموع لتفريقهم وذلك بعد ان زادت حدة المظاهرة عقب قيام امن المحافظة باحتجاز احد الطلاب داخل مبني المحافظة وهو ما اثار حفيظة الطلاب واولياء الامور وجعلهم يزيدون من ترديد هتافاتهم المطالبة بخروج زميلهم والتي استجاب لها رجال الامن وقاموا باخراج الطالب</t>
  </si>
  <si>
    <t>ابطال مفعول قنبلة داخل مدرسة السلام الاعدادية بنات بإسماعيلية</t>
  </si>
  <si>
    <t>اشتباكات بين طلاب الثانوية وامن المنيا</t>
  </si>
  <si>
    <t>تفجير استهدف دبابة للجيش بقرية الجورة جنوبي مدينة الشيخ زويد - شمال سيناء</t>
  </si>
  <si>
    <t>انفجار عبوة ناسفة في مدرعة بطريق الزهور جنوب العريش - شمال سيناء</t>
  </si>
  <si>
    <t xml:space="preserve">فض مسيرة للاخوان في عين شمس </t>
  </si>
  <si>
    <t>رقم 21255 لسنة 2015 جنح مغاغه</t>
  </si>
  <si>
    <t xml:space="preserve"> انفجار قنبلة بميدان الرماية بالهرم - الجيزة</t>
  </si>
  <si>
    <t>انفجار قنبلة عثرعليها امام فندق كبير قرب اهرامات الجيزة</t>
  </si>
  <si>
    <t>محمد السيد احمد 22 عاما من الشرقية اصيب بجرح بالراس طولة 8 سم وكسر بالقدم اليمني ومحمود عبدالعظيم محمد 21 عاما من الشرقية بارتجاج في المخ وجروح بالظهر واحمد سمير ابراهيم 21 عاما بنزيف بالمخ وغيبوبة تامة وابراهيم شحتة ابراهيم 22 عاما من الشرقية بكسر بالعمود الفقري وجروح بالراس واحمد عبداللة عبدالمنعم 22 عاما من البحيرة بارتجاج بالمخ وكسر بالضلوع ونزيف من الانف</t>
  </si>
  <si>
    <t>سقوط قذيفة مجهولة علي منزل جنوب رفح</t>
  </si>
  <si>
    <t xml:space="preserve">قوات الامن تقتحم جامعة الازهر بنات للسيطرة علي تظاهرات الطالبات </t>
  </si>
  <si>
    <t>وقالت مصادر ان العبوة انفجرت بعد مرور المدرعة دون وقوع اصابات في افراد الامن بينما لحقت اضرار في سيارة مدنية كانت تسير عل طريق الفاتح بالعريش بالقرب من قرية سياحية بالمساعيد</t>
  </si>
  <si>
    <t>اشتباكات بين انصار مرشحين بدائرة رشيد في البحيرة</t>
  </si>
  <si>
    <t>اشتباكات اندلعت بين انصار المرشحين سامح شارو ومحمد عباس امام لجنة رقم 69 بمدرسة الكودية بمدينة رشيد وتدخل احد افراد قوات تامين الانتخابات لفضها</t>
  </si>
  <si>
    <t>انفجار قنبلة في ارهابي حاول تفجيرها في مدينة نصر</t>
  </si>
  <si>
    <t>انفجار عبوة ناسفة في مدرعة اثناء سيرها علي الطريق الدولي بمنطقة الميدان - العريش - شمال سيناء</t>
  </si>
  <si>
    <t xml:space="preserve">ابطال مفعول قنبلة هيكلية وضعت اسفل كوبري احمد عرابي </t>
  </si>
  <si>
    <t>تفكيك قنبلة هيكلية في موقف اتوبيس بـشبرا الخيمه</t>
  </si>
  <si>
    <t>انفجار عبوة ناسفة بشارع البحر بالعريش</t>
  </si>
  <si>
    <t>حادث الطائرة الروسية المنكوبة - شمال سيناء</t>
  </si>
  <si>
    <t>انفجار سيارة ملاكي بمحيط مسجد قرية رافت بمركز ابوكبير علي الطريق العام ابوكبير- الزقازيق</t>
  </si>
  <si>
    <t>قال مصدر مسئول بادارة الحماية المدنية بمديرية امن الشرقية ان السيارة التي انفجرت اليوم الجمعة بمدخل مدينة ابوكبير هي سيارة مفخخة تم اعدادها؛ لتنفيذ عمليات ارهابية بالمحافظة وكان يتبعها موتوسيكل تفجر بانفجار السيارة حيث كانت تحوي اكثر من 150 طنا متفجرات</t>
  </si>
  <si>
    <t>فض مظاهرة طلاب التمريض امام مجلس الوزراء</t>
  </si>
  <si>
    <t>ابطال مفعول عبوتين ناسفتين علي طريق قرية الجورة بجنوب مدينة الشيخ زويد</t>
  </si>
  <si>
    <t xml:space="preserve">ابطال مفعول قنبلة داخل دورة مياة مدرسة العباسية الثانوية بنين </t>
  </si>
  <si>
    <t>انفجار عبوة ناسفة بالقرب من قسم ثالث العريش شمال سيناء</t>
  </si>
  <si>
    <t>اسفر عن 9 قتلي ومصابان هم احمد ابراهيم 26 سنة وسليمان ابراهيم 26 سنة وخالد سليمان 27 سنة ووليد فوزي 26 سنة واسلام موسي 27 سنة وانس مهدي 27 سنة وعمر ابراهيم 16 عاما واحمد انس 3 سنوات الي جانب مقتل الطفلة حلا علاء داخل السيارة التي اطلقت عليها قذيفة ار بي جية واصيب والدها وشخص اخر</t>
  </si>
  <si>
    <t>هجوم ارهابي وتفجير عبوة ناسفة بسيارة بحي البطل جنوب العريش - شمال سيناء</t>
  </si>
  <si>
    <t>حيث دخل مجموعة الملثمين باسلحة رشاشة وار بي جي منزلا بحي البطل جنوب العريش واطلقوا النار علي 7 اشخاص وطفلا وجميعهم قتلواوعند خروج المسلحين من المنزل فجروا سيارة تابعة للعائلة المستهدفة بعبوة ناسفة خارج المنزل واثناء هروب المسلحين استهدفوا بصاروخ ار بي جي سيارة اجرة من طراز فيرنا مملوكة لقريب العائلة المستهدفه</t>
  </si>
  <si>
    <t>انفجار عبوة ناسفة كبيرة الحجم جنوب الشيخ زويد</t>
  </si>
  <si>
    <t xml:space="preserve">وقفة احتجاجية لطالبات الخدمة الاجتماعية بإسكندرية </t>
  </si>
  <si>
    <t xml:space="preserve"> سقوط قذيفة صاروخية علي منزلهم بمنقطة سادوت في مدينة رفح</t>
  </si>
  <si>
    <t xml:space="preserve">شظايا متفرقة في الجسد </t>
  </si>
  <si>
    <t>اشتباكات طائفية في قرية ادمو بالمنيا</t>
  </si>
  <si>
    <t xml:space="preserve">اشتباكات بين الناخبين وبعض المارة </t>
  </si>
  <si>
    <t>اشتباكات بين الناخبين امام لجنة المدرسة الثانوية التجارية بقرية انشاص الرمل بمركز بلبيس في الشرقية</t>
  </si>
  <si>
    <t>فض مسيرة لعناصر الاخوان بالبحيرة</t>
  </si>
  <si>
    <t>انفجار عبوة ناسفة اثناء مرور مدرعة تابعة لقوات الامن بمنطقة ابوطويلة -الشيخ زويد - شمال سيناء</t>
  </si>
  <si>
    <t>انفجار عربة مدرعة قرب الماسورة غربي رفح بمحافظة شمال سيناء</t>
  </si>
  <si>
    <t>انفجار سيارة تابعة للقوات المسلحة في كمين المهدية في رفح</t>
  </si>
  <si>
    <t>انفجار عبوة ناسفة بمدرعة بطريق الاليات جنوب مدينة العريش - شمال سيناء</t>
  </si>
  <si>
    <t>انفجار سيارة مفخخة بفندق سويس ان العريش - شمال سيناء</t>
  </si>
  <si>
    <t>شظايا متفرقة بالجسم</t>
  </si>
  <si>
    <t>مظاهرة بالأقصر بسبب وفاة سجين داخل محبسه</t>
  </si>
  <si>
    <t>انفجار عبوة محدثة صوت بمنطقة الكوم الأحمر باوسيم - الجيزة</t>
  </si>
  <si>
    <t xml:space="preserve"> هجوم ارهابي علي كمين المنوات بمنطقة سقارة بالجيزة</t>
  </si>
  <si>
    <t>العثور علي عبوة ناسفة امام مول العرب - اكتوبر - الجيزة</t>
  </si>
  <si>
    <t>كشف فحص خبراء المفرقعات ان القنبلة تم وضعها داخل جراج بارك المول وانها عبارة عن عبوة بدائية الصنع بداخلها مواد كيماوية وموصولة بهاتف محمول ومعدة للتفجير عن بُعد فتم الاستعانة بجهاز تشويش لقطع الشبكة عن الهاتف المحمول الموصول بالقنبلة حتي لا يتم تفجيرها في اثناء التعامل معها</t>
  </si>
  <si>
    <t xml:space="preserve">فض مظاهرة لحاملي الماجيستير والدكتوراة بميدان التحرير </t>
  </si>
  <si>
    <t xml:space="preserve">تم العثور علي قنبلة امام بنك CIB بالحي السادس باكتوبر </t>
  </si>
  <si>
    <t>انفجار بمحيط اللجنة رقم 2 بمدرسة مشلة الثانوية بكفر الزيات</t>
  </si>
  <si>
    <t>انفجار قنبلة بدائية الصنع ﺻﺒاﺡ اسفل سيارة ضابط بالقرب من مسجد السيدة خديجة بمنطقة الزهور بمدينة الزقازيق</t>
  </si>
  <si>
    <t>ابطال مفعول 3 قنابل شديدة الانفجار, مثبتين اسفل احد ابراج التيار الكهربائي (ضغط عالي) بكفر الدوار</t>
  </si>
  <si>
    <t xml:space="preserve"> انفجار عبوة ناسفة استهدفت مدرعة للجيش غرب العريش بمحافظة سيناء</t>
  </si>
  <si>
    <t>تفجير استهدفت مدرعة للجيش بحي الاحراش بمدينة رفح شمال سيناء</t>
  </si>
  <si>
    <t xml:space="preserve"> انفجار عبوة ناسفة بمدرعة لجيش الانقلاب في رفح</t>
  </si>
  <si>
    <t xml:space="preserve"> انفجار عبوة ناسفة استهدفت مدرعة لقوات الامن بمدينة العريش</t>
  </si>
  <si>
    <t>انفجار مدرعة عسكرية امام مستشفي رفح العام بمحافظة شمال سيناء</t>
  </si>
  <si>
    <t xml:space="preserve">الاشتباكات علي خلفية خروج مظاهرة احتجاجية للمطالبة بالافراج عن الطلاب المقبوض عليهم </t>
  </si>
  <si>
    <t>انفجار بجوار مسجد النصر وسط مدينة العريش - شمال سيناء</t>
  </si>
  <si>
    <t>الانفجار كان لاستهداف مدرعة امنية كانت بعيدة عن محيط الانفجار</t>
  </si>
  <si>
    <t>انفجار اصاب مدرعة تابعة لقوات امن شمال سيناء في مركز رفح</t>
  </si>
  <si>
    <t>انفجار عبوة ناسفة اثناء مرور مدرعتين جنوب مدينة العريش</t>
  </si>
  <si>
    <t xml:space="preserve"> انفجار عبوة ناسفة بحملة امنية بمنطقة زارع غرب العريش</t>
  </si>
  <si>
    <t>واوضحت مصادر امنية ان عبوة ناسفة اثناء حملة مداهمات لعناصر ارهابية بمنطقة زارع الخير في العريش</t>
  </si>
  <si>
    <t>ابطال عبوة ناسفة اسفل مترو الجيزة</t>
  </si>
  <si>
    <t>مسيرة بمدينة ابوحماد من امام مسجد تل الدهب - الشرقية</t>
  </si>
  <si>
    <t>مستشفي الجامعة بالزقازيق</t>
  </si>
  <si>
    <t>هجوم مسلح علي القائم باعمال رئيس جامعة الزقازيق</t>
  </si>
  <si>
    <t xml:space="preserve">فجرت القوات عبوة ناسفة عثر عليها بطريق مؤدي لمنطقة كرم القواديس شرق العريش </t>
  </si>
  <si>
    <t xml:space="preserve"> انفجار عبوة ناسفة بمدرعة خلال سيرها بشارع البحر بمدينة العريش</t>
  </si>
  <si>
    <t>انفجار عبوة ناسفة اثناء مرور مدرعات قرب كوبري ضاحية السلام</t>
  </si>
  <si>
    <t>انفجار عبوة ناسفة اثناء مرور مدرعة بطريق سد الوادي في العريش</t>
  </si>
  <si>
    <t>انفجار عبوة قرب الكيلو 17 غرب العريش</t>
  </si>
  <si>
    <t>طلق ناري من مجهولين بمنطقة الماسوره</t>
  </si>
  <si>
    <t>تفجير عبوة ناسفة علي الطريق الدولي بمدينة العريش</t>
  </si>
  <si>
    <t xml:space="preserve"> انفجار عبوة ناسفة استهدفت سيارة نائب مدير امن شمال سيناء علي الطريق الساحلي</t>
  </si>
  <si>
    <t>ابطال مفعول قنبلة , في دورة مياة كنيسة الملاك ميخائيل بدير الملاك</t>
  </si>
  <si>
    <t>انفجار عبوة ناسفة علي احد جانبي طريق العريش - إسماعيلية بمحافظة شمال سيناء</t>
  </si>
  <si>
    <t>انفجار بقرية انشاص الرمل التابعة لمركز بلبيس</t>
  </si>
  <si>
    <t>تفكيك عبوة ناسفة بالقرب من الطريق الساحلي في مدينة العريش شمال سيناء</t>
  </si>
  <si>
    <t>اسامة ا ع 27 سنه</t>
  </si>
  <si>
    <t xml:space="preserve"> تفكيك عبوة ناسفة في شارع الجيش بالعريش - شمال سيناء</t>
  </si>
  <si>
    <t>اكدت المصادر الامنية ان منزل عائلة مدنية برفح تعرض للانفجار جراء سقوط قذيفة هاون بالخطا</t>
  </si>
  <si>
    <t>http//www.dotmsr.com/details/193378/صحه-بورسعيد-تدفع-بـــ-18-سياره-إسعاف-لشمال-سيناء</t>
  </si>
  <si>
    <t>http//www.youm7.com/story/2017/5/26/إسعاف-المنيا-استشهاد-24-واصابه-16-في-الهجوم-الارهابي-علي/3254423</t>
  </si>
  <si>
    <t>http//www.dotmsr.com/details/296254/إسعاف-الشرقية-الدفع-بـ3-سيارات-لموقع-انفجارابو-حماد-بعد-انباء-وقوع-اصابات</t>
  </si>
  <si>
    <t>http//www.youm7.com/story/2015/5/23/توجه-3-سيارات-إسعاف-لموقع-انفجار-الشرقية-بعد-انباء-عن/2194648</t>
  </si>
  <si>
    <t>هجوم مسلح عل كمين الإسعاف - شمال سيناء</t>
  </si>
  <si>
    <t>تم إسعاف 12 منهم بمكان الحادث</t>
  </si>
  <si>
    <t>https//www.christian-dogma.com/t915875-القبض-علي-8-اقباط-في-اشتباكات-طائفية-بسمالوط-بالمنيا-</t>
  </si>
  <si>
    <t>http//www.watani.net.com/2015/09/القبض-علي-8-اقباط-في-اشتباكات-طائفية-بقر/362710/</t>
  </si>
  <si>
    <t>https//www.light-dark.net/t541085-اشتباكات-طائفية-في-قريه-ادمو</t>
  </si>
  <si>
    <t xml:space="preserve">رقم 843 لسنة 2014إداري صان الحجر </t>
  </si>
  <si>
    <t>الاشتباكات بين الطلاب والامن الإداري بجامعة القاهرة</t>
  </si>
  <si>
    <t>انفجار امام البوابة الرئيسية لمبني النيابة الإدارية في ابوكبير</t>
  </si>
  <si>
    <t>اشتباكات بين بعض افراد الامن الإداري بجامعة القاهرة وعدد من الطلاب</t>
  </si>
  <si>
    <t>اشتباكات بين افراد الامن الإداري بكلية التجارة وطلاب الاخوان - إسكندرية</t>
  </si>
  <si>
    <t>اشتباكات بين الامن الإداري والطلاب المتظاهرون بعد خروجهم في تظاهرة جابت ساحات الكليات النظريه</t>
  </si>
  <si>
    <t>للمطالبة بوقف الاحكام العسكرية</t>
  </si>
  <si>
    <t>http//www.youm7.com/story/2015/4/15/بالصور-والاسماء-الارهاب-يستهدف-ضباط-المستقبل-استشهاد-طالبين-بكليه-عسكرية/2142359</t>
  </si>
  <si>
    <t>http//www.rosaelyoussef.com/news/145117/انفجار-بجوار-استاد-كفر الشيخ-يستهدف-طلاب-الفنيه-العسكرية</t>
  </si>
  <si>
    <t>اطلق الارهابيون تجاة الكمين قذيفة ار بي جي قبل رد القوات بالكمين عليهم واندلاع اشتباكات عنيفة للغاية ساهمت فيها مروحية عسكرية</t>
  </si>
  <si>
    <t>http//www.dotmsr.com/details/386377/صور-جنازه-عسكرية-لنقيب-الامن-المركزي-بمسقط-راسه-بالمنصوره</t>
  </si>
  <si>
    <t>اشتباك أهلي</t>
  </si>
  <si>
    <t>اشتباكات بالرصاص امام البنك الأهلي وسط العريش</t>
  </si>
  <si>
    <t>عثر علي عبوتين هيكلتين امام النادي الأهلي بمدينة نصر</t>
  </si>
  <si>
    <t>عناصر ارهابية اقتحمت مقر الكتيبة 101 التابعة للقوات المسلحة بسيارة كبيرة فنطاس مياة تحوي اكثر من طن مواد متفجرة اثناء مباراة القمة بين الأهلي والزمالك</t>
  </si>
  <si>
    <t>العثور علي قنبلة هيكلية جوار البنك الأهلي في مدينة قها</t>
  </si>
  <si>
    <t>http//www.egypt-today.com/814/العثور-علي-قنبله-هيكليه-جوار-البنك-الأهلي-في-مدينه-قها</t>
  </si>
  <si>
    <t> انفجار قنبلة بجوار البنك الأهلي بالقرب من ميدان السواقي</t>
  </si>
  <si>
    <t>هجوم مسلح علي فرع البنك الأهلي بالسيوف بإسكندرية</t>
  </si>
  <si>
    <t xml:space="preserve">انفجار علي بعد امتار من كنيسة القديس يوسف والبنك الأهلي </t>
  </si>
  <si>
    <t>انفجار عبوة ناسفة بدائية الصنع - بطريق إسكندرية مرسى مطروح</t>
  </si>
  <si>
    <t>حصر أحداث انتخابات المرحلة الاولي للبرلمان لحافظات إسكندرية والمنيا وسوهاج ومرسى مطروح</t>
  </si>
  <si>
    <t>حصر أحداث مرحلة الاعادة لانتخابات مجلس النواب بمحافظات أسوان والمنيا والفيوم ومرسى مطروح والأقصر وأسيوط</t>
  </si>
  <si>
    <t>مصدر آخر</t>
  </si>
  <si>
    <t>الشرابية</t>
  </si>
  <si>
    <t>شبرا مصر</t>
  </si>
  <si>
    <t>قسم رشيد</t>
  </si>
  <si>
    <t>العامرية ثان</t>
  </si>
  <si>
    <t>السيوف</t>
  </si>
  <si>
    <t>كرموز</t>
  </si>
  <si>
    <t>الضاهر</t>
  </si>
  <si>
    <t>اللبان</t>
  </si>
  <si>
    <t>كفر شكر</t>
  </si>
  <si>
    <t>القنطرة</t>
  </si>
  <si>
    <t>انفجار بمحيط قسم الطالبية - الجيزة</t>
  </si>
  <si>
    <t>القنبلة كانت مزروعة بمدخل محطة بنزين وبجوارها مدرسة وكذلك ديوان قسم الطالبيه</t>
  </si>
  <si>
    <t>انفجرت قنبلة بدائية الصنع في الشارع الخلفي لقسم الفيوم</t>
  </si>
  <si>
    <t>العثور علي قنبلة بجوار قسم اول المنتزه</t>
  </si>
  <si>
    <t>انفجار امام مديرية الامن الملاصق لها قسم اول المنصورة - الدقهلية</t>
  </si>
  <si>
    <t>انفجار بمحيط نادي القضاة وقسم السويس</t>
  </si>
  <si>
    <t xml:space="preserve"> انفجار خلف قسم فيصل - السويس</t>
  </si>
  <si>
    <t>ابطال مفعول عبوة ناسفة امام قسم المطريه</t>
  </si>
  <si>
    <t>مجهولون يطلقون النار علي قسم الشيخ زويد</t>
  </si>
  <si>
    <t>انفجار بمحيط قسم الرمل ثان بإسكندرية</t>
  </si>
  <si>
    <t>ادت الي مصرع المدعو محمد احمد عيسي محمود خلف 29 سنة عامل مقيم دائرة قسم سيدي جابر واصيب اثنان وهما قائدها محمد السيد عبدالعظيم قاسم 32 سنة صاحب ورشة تكييف وتبريد وعلي عاطف محمد التهامي مرزوق 20 سنة نقاش مقيم دائرة القسم</t>
  </si>
  <si>
    <t>اطلق مجهولون وابلا من الاعيرة النارية علي قسم مركز دمياط</t>
  </si>
  <si>
    <t>انفجار قنبلة امام قسم اطسا - الفيوم</t>
  </si>
  <si>
    <t> انفجار بمحيط المنطقة التي يقع فيها كل من قسم الفيوم ومستشفي التامين الصحي ومستشفي الصدر</t>
  </si>
  <si>
    <t> انفجار سيارة مفخخة امام قسم ثان اكتوبر</t>
  </si>
  <si>
    <t>تفكيك قنبلة بدائية الصنع بجوار قسم العطارين بطريق الحرية وسط المدينه</t>
  </si>
  <si>
    <t>انفجار قنبلة محدث صوت امام مبني السجل المدني بقسم الرمل</t>
  </si>
  <si>
    <t>انفجار عبوة ناسفة بشارع سابواي المتفرع من شارع الجلاء دائرة قسم المنتزة اول-إسكندرية</t>
  </si>
  <si>
    <t>انفجار قنبلة امام قسم اول المنتزه</t>
  </si>
  <si>
    <t>انفجار قنبلة امام قسم ثان المنتزه</t>
  </si>
  <si>
    <t>انفجر محدث صوت بالجزيرة الوسطي بشارع عبدالعزيز فهمي خارج الحرم الامن لقسم النزهه</t>
  </si>
  <si>
    <t>انفجار قنبلة في مدينة أسوان وقع بالقرب من استراحة مدير امن أسوان وقسم أسوان اول</t>
  </si>
  <si>
    <t>انفجار قنبلة بمنطقة السيوف دائرة قسم المنتزة - إسكندرية</t>
  </si>
  <si>
    <t>انفجارعبوة بدائية بمحيط قسم باب شرقي بإسكندرية</t>
  </si>
  <si>
    <t xml:space="preserve"> انفجار عبوة ناسفة بمحيط قسم محرم بك بإسكندرية</t>
  </si>
  <si>
    <t xml:space="preserve"> انفجاربالقرب من قسم السويس المجاور للكورنيش القديم</t>
  </si>
  <si>
    <t>قسم المنيا</t>
  </si>
  <si>
    <t xml:space="preserve"> مشاجرات عنيفة بين السجناء في قسم المنيا </t>
  </si>
  <si>
    <t>هجوم مسلح علي مامورية من قسم الحمام مرسى مطروح</t>
  </si>
  <si>
    <t>انفجار قنبلة بجوار قسم المناخ</t>
  </si>
  <si>
    <t>انفجار عبوة اخري زرعها مجهولون امام قسم اول اكتوبر</t>
  </si>
  <si>
    <t>هجوم مسلحين علي قسم ابوالمطامير - البحيرة</t>
  </si>
  <si>
    <t>مسلح يقوم باطلاق اعيرة خرطوش تجاة قسم امبابه</t>
  </si>
  <si>
    <t>انفجار وقع بمحيط قسم المطرية - القاهرة</t>
  </si>
  <si>
    <t xml:space="preserve">تبادل اطلاق نار بين الامن ومجهولين اشتبهت فيهم حملة امنية من قسم الواسطي </t>
  </si>
  <si>
    <t>حملة امنية من قسم الواسطي اشتبهت في احدي السيارات اعلي كوبري الواسطي واثناء استيقافها بادروا باطلاق النيران تجاة القوات التي تبادلت معهم اطلاق النيران لفترة طويله</t>
  </si>
  <si>
    <t>ابطال مفعول 6 قنابل بميدان مجاورة 22 بدائرة قسم 15 مايو</t>
  </si>
  <si>
    <t>حريق داخل قسم العجوزه</t>
  </si>
  <si>
    <t xml:space="preserve">احباط محاولة الهجوم علي قسم الخليفة </t>
  </si>
  <si>
    <t xml:space="preserve"> انفجار في شارع الحميات بالقرب من جراج اتوبيسات شركة سياحية - قسم دمنهور بمحافظة كفر الشيخ </t>
  </si>
  <si>
    <t>مجموعات ارهابية مسلحة هاجمت عن بعد قسم الشيخ زويد واطلقت النيران فيما ردت القوات علي مصدر اطلاق النار واكد اهالي انهم شاهدوا المسلحين في شوارع المدينة وقال مصدر امني ان القوات ترد علي مصدر اطلاق النيران موضحا ان عدة اكمنة وارتكازات علي الطريق الدولي العريش رفح تعرضت لهجمات متزامنة بقذائف صاروخية فيما لم تصل المستشفيات شمال سيناء اي اصابات</t>
  </si>
  <si>
    <t xml:space="preserve"> المصابين وهم
الرائد كريم احمد بدر من القاهرة اصيب بشظايا بالبطن وجندي رمضان فتحي حسن 22 عاما اصيب ما بعد الارتجاج ومجند نعمان عبداللة 21 عاما اصيب بشظايا بالقدم اليمني ومجند احمد محمد الشحات 23 عاما من الشرقية اصيب بشظايا بالرقبه
ومجند محمد عطية لبيب اصيب بشظايا بالقدم اليسري وملازم محمد احمد عبدة 23 عاما ومجند مصطفي محمود محمد 21 عاما اصيب بشظايا متفرقة بالجسد
وكريم عبدالفتاح 51 عاما من الفيوم اصيب بشظايا بالفخذ الايمن ومجند رضا عبدالمنعم بكري 21 عاما من الفيوم اصيب بشظايا متفرقة بالجسد ومحمد السيد سكران 22 عاما من الدقهلية اصيب بشظايا متفرقة بالجسد ومجند فتحي حسن سعيد 22 عاما من الشرقية اصيب بشظايا متفرقة بالجسد
اما الشهداء فهم
ملازم محمد اشرف حسين والملازم محمد احمد عبدة كما استشهدت فتاة بدوية بطلق ناري بالراس اثر الأحداث تدعي شيماء نصر حمد 15 عاما واصيب مواطن يدعي رضا سلام سليمان 50 عاما اصيب بطلق ناري بالفخذ الايسر هاجمت العناصر الارهابية 16 كمينا ونقطة ارتكاز امنية في الشيخ زويد ورفح من بينهم اكمنة المساورة – سادوت – والي لافي – الوفاق – ابوطويلة - - الضرائب – قسم الشيخ زويد – جرادة – بنزينة بالخروبة – قبر عمير – الإسعاف – البوابة – الشلاق</t>
  </si>
  <si>
    <t>اشتباك بين قسم دار السلام ومسيرة للاخوان</t>
  </si>
  <si>
    <t>انفجار بمحيط قسم القرين بمحافظة الشرقية</t>
  </si>
  <si>
    <t>هجوم مسلح علي مبني قسم الشيخ زويد - شمال سيناء</t>
  </si>
  <si>
    <t>افاد شهود عيان بمدينة الشيخ زويد ان قوات تامين قسم الشيخ زويد اطلقت الرصاص بكثافة من مختلف الاسلحة الثقيلة والخفيفة وسط انباء عن هجوم مسلح علي مبني القسم</t>
  </si>
  <si>
    <t>رقم 2/264  لسنة 2015 احوال قسم محطة سكك حديد الزقازيق</t>
  </si>
  <si>
    <t>عملية انتحارية استهدفت تفجيرتمركز امني امام تقاطع شارع النافورة مع شارع البحر بدائرة قسم ثالث العريش -شمال سيناء</t>
  </si>
  <si>
    <t>انفجار عبوة ناسفة بمحيط قسم الازبكيه</t>
  </si>
  <si>
    <t>رقم 4337 لسنة 2015 جنح قسم اول دمياط</t>
  </si>
  <si>
    <t>نص موثق للواقعة</t>
  </si>
  <si>
    <t>الفرضية العامة للمجهولية في حالة "واقعة عنف" هي أقل عدد من المصابين وهو 1 فقط</t>
  </si>
  <si>
    <t>الفرضية العامة للمجهولية في حالة "واقعة عنف" هي أقل عدد من المصابين وهو 1 فقط - بالضرب و سرقة الاغراض الشخصية لهم واحتجاز بعضهم داخل المبني</t>
  </si>
  <si>
    <t>الفرضية العامة للمجهولية في حالة "واقعة عنف" هي أقل عدد من المصابين وهو 1 فقط - ادت الي مصرع يدعي حسام العقباوي سيد العقباوي 19 سنه</t>
  </si>
  <si>
    <t>الفرضية العامة للمجهولية في حالة "واقعة عنف" هي أقل عدد من المصابين وهو 1 فقط - اسفر عن مقتل 20</t>
  </si>
  <si>
    <t xml:space="preserve">الفرضية العامة للمجهولية في حالة "واقعة عنف" هي أقل عدد من المصابين وهو 1 فقط - بسبب اعتراض بعض مسلمي القرية علي احلال مبني كنيسة متهالك </t>
  </si>
  <si>
    <t xml:space="preserve">الفرضية العامة للمجهولية في حالة "واقعة عنف" هي أقل عدد من المصابين وهو 1 فقط - سبب الهجوم ثارًا لمقتل احد قيادات القبيلة ويدعي عبدالباسط الاسطل واختطاف اخر وتدمير منزل احد وجهاء القبيلة ابراهيم العرجاني </t>
  </si>
  <si>
    <t xml:space="preserve">ادت الي مقتل ضابط </t>
  </si>
  <si>
    <t xml:space="preserve">مقتل المقدم “محمد عبدالعظيم” وملازم اول “مؤمن عادل عبدالمجيد نعمان” من قوة الامن المركزي التابع لمديرية امن شمال سيناء </t>
  </si>
  <si>
    <t xml:space="preserve">ادت الي مصرع 3 من المدنيين </t>
  </si>
  <si>
    <t>تبين قيام مدنيين بزرع 6 قنابل بارجل برجي كهرباء ضغط عالي انفجرت منهم 4 قنابل فيما تمكن خبراء المفرقعات من ابطال مفعول قنبلتين شديدتي الانفجار</t>
  </si>
  <si>
    <t>ثلاثة مدنيين قاموا بزرع قنبلة بمحيط جراج الحملة الميكانيكية ومبني الحماية المدينة بمدينة الابراهيميه</t>
  </si>
  <si>
    <t>قال المصدر الامني ان مدنيين يستقلان دراجة نارية قاما باطلاق الرصاص علي قوات الامن بمدينة السلام بالقرب من هيبر بدر فيما بادلتهما قوات الامن اطلاق الرصاص</t>
  </si>
  <si>
    <t>نتج عنها مقتل اثنين من المدنيين احدهم يدعي خالد محمد الزناتي عبداللة ٢٣ سنة مجند بالقوات المسلحه</t>
  </si>
  <si>
    <t>لقي مدني مصرعة اثر انفجار قنبلة بة اثناء تصنيعها</t>
  </si>
  <si>
    <t>اشتباكات وقعت بين جماعة الاخوان وقوات الامن تبادل خلالها الطرفان اطلاق قنابل الغاز والخرطوش والرصاص</t>
  </si>
  <si>
    <t>الهجوم بالاسلحة الثقيلة وقذائف الارب ي جي والهاون وقد اشتبكت العناصر مع القوات في عدة مواقع</t>
  </si>
  <si>
    <t>قالت التحريات الاولية ان المسيرة تضم قرابة 100 شخص من المنتمين للجماعة وانهم فور رؤيتهم للسيارة القوا عليها زجاجات المولوتوف واطلقوا الخرطوش علي قائدها ما اسفر عن اصابتة باصابات بالغه</t>
  </si>
  <si>
    <t>كان اللواء خالد يحيي مدير امن الشرقية تلقي اخطارًا يفيد اشعال مجموعة من طلاب جامعة الزقازيق المنتمين لجماعة الاخوان النيران بمدخل الجامعة وغرفة خاصة بالامن الإداري بجوار البوابة ناحية كلية الاداب مستخدمين المولوتوف وذلك اعتراضًا علي القبض علي احدي زميلاتهم الطالبة سارة مشعل بالفرقة الثالثة كلية الاداب</t>
  </si>
  <si>
    <t>يام العناصر باطلاق قذائف الهاون والار بي جي علي الكمين</t>
  </si>
  <si>
    <t>للتنديد بالانقلاب العسكري وباغتيال المعتقلين داخل سجون الانقلاب والذين كان اخرهم القتيل ‏فريد اسماعيل</t>
  </si>
  <si>
    <t>مسلحين يرجح انتمائهم لتنظيم انصار بيت المقدس يستقلون سيارة ملاكي قاموا باطلاق النار علي افراد الحراسة علي البوابة الخارجية لمعسكر الامن المركزي بمدينة رفح قطاع القتيل رامي للامن المركزي حيث تبادلت معهم القوات تبادل اطلاق النار</t>
  </si>
  <si>
    <t>ابطال مفعول عبوة ناسفة اسفل مقعد بمترو الجيزة تمكن خبراء المفرقعات بقوات الحماية المدنية بمديرية امن الجيزة من ابطال مقعول عبوة بدائية الصنع وضعت اسف مقعد باحدي عربات مترو الانفاق بالجيزة وكان احد الركاب بمحطة مترو الجيزة قد عثر علي جسم غريب اسفل احد المقاعد بالقطار وعلي الفور انتقل رجال الحماية المدنية لفحصة وتبين ان العبوة مكونة من 3 مواسير ويخرج منها اسلاك ولاصق وموصلة بتايمر وتم التعامل معها وتفكيكها وتمشيط القطار</t>
  </si>
  <si>
    <t>ذلك رفضا لتمديد حالة حظر التجول وتنديدا بالمجازر التي يرتكبها الانقلابيين بحق ابناء سيناء في رفح والشيخ زويد رفع الاطفال لافتات كتب عليها اكسر حظرك 25 ابريل ” ” لا لتمديد الحظر” ” اهل سيناء مش ارهاب</t>
  </si>
  <si>
    <t>عثر الاهالي مساء السبت علي جسم غريب بمحطة قطار فاقوس بمحافظة الشرقية تلقي اللواء سامح الكيلاني مدير امن الشرقية اخطارًا من العميد احمد الشوادفي مدير هيئة الحماية المدنية يفيد بعثور اهالي مركز فاقوس علي جسم غريب داخل محطة قطار فاقوس توجهت قوة من خبراء المفرقعات والحماية المدنية الي موقع البلاغ وتم فرض كردون امني حول المنطقة وبالفحص تبين انها عبارة عن عبوة هيكلية الصنع بطارية بها قطعتان من الخشب يخرج منها اسلاك وخالية من اي مواد متفجرة الهدف منها اثارة الذعر بين الاهالي تم تمشيط المنطقة للتاكد من خلوها من اي مواد متفجرة وتحرر محضر بالواقعة وتولت النيابة التحقيق</t>
  </si>
  <si>
    <t>اشتباكات عنيفة وقعت بين عناصر جماعة الاخوان وقوات الامن بميدان المطراوي وهاجم عناصر الامن بطلقات الخرطوش وزجاجات المولوتوف ورد الامن بقنابل الغاز المسيل للدموع وطلقات الخرطوش يذكر ان العشرات من انصار جماعة الاخوان قد انطلقوا في مسيرة بشارع التعاون بمنطقة المطرية وقطعوا الطريق ووقعت مشادات كلامية مع اهالي المنطقة وذلك بسبب رفض الاهالي لقطع الطريق</t>
  </si>
  <si>
    <t>عثر عليها بجوار فرع احدي شركات المحمول بشارع 15 مايو دائرة قسم ثان شبرا الخيمه</t>
  </si>
  <si>
    <t>البندر</t>
  </si>
  <si>
    <t>الواحات البحرية</t>
  </si>
  <si>
    <t>الاحراش - معسكر الامن المركزي</t>
  </si>
  <si>
    <t>المساعيد  - معسكر الامن المركزي</t>
  </si>
  <si>
    <t>طابا</t>
  </si>
  <si>
    <t>ميدان سوارس - مسجد الفتح المعادي</t>
  </si>
  <si>
    <t>شارع الزهراء - مزلقان عين شمس</t>
  </si>
  <si>
    <t>الزمالك -  اعلي كوبري 15 مايو</t>
  </si>
  <si>
    <t>حي الزهور -  احدي محولات الكهرباء</t>
  </si>
  <si>
    <t>حي كيمان فارس - بمبني السجل المدني</t>
  </si>
  <si>
    <t>مرور دمياط الجديده</t>
  </si>
  <si>
    <t>قسم إبشواي</t>
  </si>
  <si>
    <t>مدخل لكوظ</t>
  </si>
  <si>
    <t>الزمالك - اسفل كوبري 15 مايو</t>
  </si>
  <si>
    <t>اعلي كوبري الفردوس - امام مسجد الرحمن الرحيم</t>
  </si>
  <si>
    <t>المعادي الجديده - الشطر السابع</t>
  </si>
  <si>
    <t>اسفل كوبري الممر للقطارات</t>
  </si>
  <si>
    <t>الوفاق</t>
  </si>
  <si>
    <t>امام بنك HSBC</t>
  </si>
  <si>
    <t>امام دير العذراء</t>
  </si>
  <si>
    <t>امام موقف السوبر جيت</t>
  </si>
  <si>
    <t>امام مول سيتي ستارز</t>
  </si>
  <si>
    <t>بجوار سنترال شبين القناطر</t>
  </si>
  <si>
    <t>بجوار سور مقر مبني الدفاع المدني</t>
  </si>
  <si>
    <t>بجوار مبني الامن الوطني بالمنصوره</t>
  </si>
  <si>
    <t>بجوار مقر قطاع الوطني باكتوبر</t>
  </si>
  <si>
    <t>بجوار نادي القضاه</t>
  </si>
  <si>
    <t>شارع 23 يوليو</t>
  </si>
  <si>
    <t>شارع 23 يوليو الرئيسي</t>
  </si>
  <si>
    <t>شارع المشير</t>
  </si>
  <si>
    <t>شارع جمال عبدالناصر</t>
  </si>
  <si>
    <t>شارع كورنيش النيل</t>
  </si>
  <si>
    <t>شارع وادي النيل</t>
  </si>
  <si>
    <t>مبني حي حلوان</t>
  </si>
  <si>
    <t>محيط مبني الامن الوطني بالمنصوره</t>
  </si>
  <si>
    <t>معسكر الساحه</t>
  </si>
  <si>
    <t>ميدان الالف مسكن</t>
  </si>
  <si>
    <t>ميدان الشون</t>
  </si>
  <si>
    <t>ميدان المسله</t>
  </si>
  <si>
    <t>ميدان روكسي</t>
  </si>
  <si>
    <t>والي لافي</t>
  </si>
  <si>
    <t>امام موقف دمنهور</t>
  </si>
  <si>
    <t>كوبري عرابي</t>
  </si>
  <si>
    <t>ابراج النيل سيتي</t>
  </si>
  <si>
    <t>ستاد كفر الشيخ</t>
  </si>
  <si>
    <t>بنك بركليز</t>
  </si>
  <si>
    <t>حي المساعيد</t>
  </si>
  <si>
    <t>ميدان الزراعيين</t>
  </si>
  <si>
    <t>نادي المعلمين</t>
  </si>
  <si>
    <t>شارع عمرو بن العاص</t>
  </si>
  <si>
    <t>شارع منصور</t>
  </si>
  <si>
    <t>موكت ماك</t>
  </si>
  <si>
    <t>ميدان قارون</t>
  </si>
  <si>
    <t>اول فيصل</t>
  </si>
  <si>
    <t>كوم اشيم</t>
  </si>
  <si>
    <t>ثكنات المعادي</t>
  </si>
  <si>
    <t>سور نادي الغزل</t>
  </si>
  <si>
    <t>كوبري الدراسات الصغير</t>
  </si>
  <si>
    <t>مبني السجل المدني</t>
  </si>
  <si>
    <t>مجمع محاكم طنطا</t>
  </si>
  <si>
    <t>حي العرب</t>
  </si>
  <si>
    <t>سنتر النخيل</t>
  </si>
  <si>
    <t>شارع السنترال</t>
  </si>
  <si>
    <t>دهشور</t>
  </si>
  <si>
    <t>ابشواي</t>
  </si>
  <si>
    <t>ميدان طلعت حرب</t>
  </si>
  <si>
    <t>شارع البحر الرئيسي</t>
  </si>
  <si>
    <t>شارع الجيش</t>
  </si>
  <si>
    <t>جسر السويس</t>
  </si>
  <si>
    <t>نفق الشهيد احمد حمدي</t>
  </si>
  <si>
    <t>بئر لحفن</t>
  </si>
  <si>
    <t>كفر الزيات - كفر ديما</t>
  </si>
  <si>
    <t>الحصن</t>
  </si>
  <si>
    <t>مركز شباب ناهيا</t>
  </si>
  <si>
    <t>شارع عز الدين عمر</t>
  </si>
  <si>
    <t>الزهراء</t>
  </si>
  <si>
    <t>البيطاش</t>
  </si>
  <si>
    <t>ابورفاعي</t>
  </si>
  <si>
    <t>الحكروب</t>
  </si>
  <si>
    <t>الخزان</t>
  </si>
  <si>
    <t>مساكن شيراتون</t>
  </si>
  <si>
    <t>شكري القوتلي</t>
  </si>
  <si>
    <t>محمد نجيب</t>
  </si>
  <si>
    <t>ميدان الكيلو 21</t>
  </si>
  <si>
    <t>ميدان سرور</t>
  </si>
  <si>
    <t>ميدان سوارس</t>
  </si>
  <si>
    <t>الحي الحادي عشر</t>
  </si>
  <si>
    <t>الحي الثالث</t>
  </si>
  <si>
    <t>حي السفارات</t>
  </si>
  <si>
    <t>الشيخ زويد والعريش ورفح</t>
  </si>
  <si>
    <t>حي السمران</t>
  </si>
  <si>
    <t>معبدالكرنك الاثري</t>
  </si>
  <si>
    <t>شارع الدكتور عاطف صدقي</t>
  </si>
  <si>
    <t>المساعيد</t>
  </si>
  <si>
    <t>تقاطع شارع سعد زغلول مع شارع صلاح سالم</t>
  </si>
  <si>
    <t>شارع مصطفي المراغي</t>
  </si>
  <si>
    <t>طريق المطار</t>
  </si>
  <si>
    <t>طريق زاكر حسين</t>
  </si>
  <si>
    <t>شارع الزهراء</t>
  </si>
  <si>
    <t>ميدان المالح</t>
  </si>
  <si>
    <t>اويش الحجر</t>
  </si>
  <si>
    <t>الكيمان</t>
  </si>
  <si>
    <t>مربع القدود</t>
  </si>
  <si>
    <t>اعلي كوبري محمد علي</t>
  </si>
  <si>
    <t>الضرائب</t>
  </si>
  <si>
    <t>ميدان الحواتم</t>
  </si>
  <si>
    <t>قها</t>
  </si>
  <si>
    <t>شارع 15 مايو</t>
  </si>
  <si>
    <t>شارع زكي فانوس</t>
  </si>
  <si>
    <t>شارع شكري القوتلي</t>
  </si>
  <si>
    <t>القصاصين</t>
  </si>
  <si>
    <t>استاد الدفاع الجوي</t>
  </si>
  <si>
    <t>سوق السيارات</t>
  </si>
  <si>
    <t>الطريق الصحراوي الغربي</t>
  </si>
  <si>
    <t>خط الغاز المؤدي الي الاردن</t>
  </si>
  <si>
    <t>اسفل برج كهرباء بالتبين</t>
  </si>
  <si>
    <t>شارع احمد زكي</t>
  </si>
  <si>
    <t>قناطر ادفينا</t>
  </si>
  <si>
    <t>المركبات</t>
  </si>
  <si>
    <t>مسطرد</t>
  </si>
  <si>
    <t>ميدان عمر افندي</t>
  </si>
  <si>
    <t>قصر يوسف بطرس غالي</t>
  </si>
  <si>
    <t>كفر الجزار الخارجي</t>
  </si>
  <si>
    <t>ميدان المطراوي</t>
  </si>
  <si>
    <t>حي الفيروز</t>
  </si>
  <si>
    <t>حي السفارات بالقرب من مساكن الضباط</t>
  </si>
  <si>
    <t>امام مجلس الشعب شارع القصر العيني</t>
  </si>
  <si>
    <t>شارع رضا و نفق الممر</t>
  </si>
  <si>
    <t>منزل وزير الاوقاف</t>
  </si>
  <si>
    <t>الحدادات - البرث</t>
  </si>
  <si>
    <t>شارع رمسيس</t>
  </si>
  <si>
    <t>شارع الشيخ تهامي عبدالمقصود</t>
  </si>
  <si>
    <t>استاد كفر الشيخ الرياضي</t>
  </si>
  <si>
    <t>ش الزهراء</t>
  </si>
  <si>
    <t>كمين نخل</t>
  </si>
  <si>
    <t>سنور</t>
  </si>
  <si>
    <t>كفر الباشا</t>
  </si>
  <si>
    <t>كمين عيون موسي</t>
  </si>
  <si>
    <t>دير البراموس</t>
  </si>
  <si>
    <t>اسفل برج كهرباء العصلوجي بالزقازيق</t>
  </si>
  <si>
    <t>اسفل برجي كهرباء ضغط عال</t>
  </si>
  <si>
    <t>طريق السمرات</t>
  </si>
  <si>
    <t>موقف دمنهور العمومي</t>
  </si>
  <si>
    <t>ميدان الحجاز</t>
  </si>
  <si>
    <t>خلف مساكن ابوتيج</t>
  </si>
  <si>
    <t>البحر المتوسط</t>
  </si>
  <si>
    <t>سدود</t>
  </si>
  <si>
    <t>طريق المحور</t>
  </si>
  <si>
    <t>طويل الامير</t>
  </si>
  <si>
    <t>حي الجون</t>
  </si>
  <si>
    <t>العريش - الطريق الدائري</t>
  </si>
  <si>
    <t>العريش - الطريق الدولي</t>
  </si>
  <si>
    <t>اسفل كوبري الممر</t>
  </si>
  <si>
    <t>اعلي كوبري بني سويف العلوي</t>
  </si>
  <si>
    <t>الطريق الساحلي - فندق بالم بلازا</t>
  </si>
  <si>
    <t>العجمي - البيطاش</t>
  </si>
  <si>
    <t>النادي الاهلي</t>
  </si>
  <si>
    <t>الاسعاف</t>
  </si>
  <si>
    <t>مقر الامن الوطني وامن اسوان</t>
  </si>
  <si>
    <t>طريق السادات اسوان</t>
  </si>
  <si>
    <t>مجمع محاكم اسوان</t>
  </si>
  <si>
    <t>شارع اسيوط</t>
  </si>
  <si>
    <t>الكوم الاحمر</t>
  </si>
  <si>
    <t>طريق اسيوط الغربي</t>
  </si>
  <si>
    <t>شارع سوهاج اسيوط</t>
  </si>
  <si>
    <t>اسوان</t>
  </si>
  <si>
    <t>  بجوار البنك الاهلي بالقرب من ميدان السواقي</t>
  </si>
  <si>
    <t>محيط بنك مصر في اسيوط</t>
  </si>
  <si>
    <t>بندر الاقصر</t>
  </si>
  <si>
    <t>مدينه العريش</t>
  </si>
  <si>
    <t>قريه نوبار</t>
  </si>
  <si>
    <t>مدينه الشيخ زويد</t>
  </si>
  <si>
    <t>شركه جاسكو للغاز الطبيعي - الطريق الدولي الساحلي</t>
  </si>
  <si>
    <t>استراحه المحافظ</t>
  </si>
  <si>
    <t>استراحه مركز شرطه قوص</t>
  </si>
  <si>
    <t>قريه النجيلي</t>
  </si>
  <si>
    <t>قريه الانصار</t>
  </si>
  <si>
    <t>اسفل كوبري المندره</t>
  </si>
  <si>
    <t>منطقه الكيلو 17 - غرب العريش</t>
  </si>
  <si>
    <t>الجوره</t>
  </si>
  <si>
    <t>الحد الفاصل بين منطقتي المهديه - الماسوره</t>
  </si>
  <si>
    <t>الحريه</t>
  </si>
  <si>
    <t>قريه نهطاي</t>
  </si>
  <si>
    <t>قريه العتارسه</t>
  </si>
  <si>
    <t>مدينه العاشر من رمضان</t>
  </si>
  <si>
    <t>شارع الحريه</t>
  </si>
  <si>
    <t>الغردقه اول</t>
  </si>
  <si>
    <t>محطه الرمل</t>
  </si>
  <si>
    <t>مدينه نصر</t>
  </si>
  <si>
    <t>مدينه السادس من اكتوبر</t>
  </si>
  <si>
    <t>مدينه الفيوم</t>
  </si>
  <si>
    <t>مدينه الانتاج الاعلامي</t>
  </si>
  <si>
    <t>جامعه القاهره</t>
  </si>
  <si>
    <t>قريه الشريف</t>
  </si>
  <si>
    <t>قريه الكعابي</t>
  </si>
  <si>
    <t>قريه بني قاسم</t>
  </si>
  <si>
    <t>قريه بيهمو</t>
  </si>
  <si>
    <t>قريه سوق الثلاثاء</t>
  </si>
  <si>
    <t>قريه انشاص الرمل</t>
  </si>
  <si>
    <t>مجمع الابعاديه النظري</t>
  </si>
  <si>
    <t>منطقه وادي النطرون</t>
  </si>
  <si>
    <t>مدرسه احمد عرابي</t>
  </si>
  <si>
    <t>مديريه التربيه والتعليم</t>
  </si>
  <si>
    <t>مدينه شبين الكوم</t>
  </si>
  <si>
    <t>محكمه اسيوط الابتدائيه</t>
  </si>
  <si>
    <t>ميدان جهينه</t>
  </si>
  <si>
    <t>نادي القضاه</t>
  </si>
  <si>
    <t>وزاره التربيه والتعليم</t>
  </si>
  <si>
    <t>وزاره الداخليه</t>
  </si>
  <si>
    <t>منطقه دهشور</t>
  </si>
  <si>
    <t>منطقه كوم الدكه</t>
  </si>
  <si>
    <t>عزبه اسكوت</t>
  </si>
  <si>
    <t>ضاحيه السلام</t>
  </si>
  <si>
    <t>الاداره التعليميه</t>
  </si>
  <si>
    <t>مدينه بلبيس</t>
  </si>
  <si>
    <t>البياضيه</t>
  </si>
  <si>
    <t>منطقه الزراعه</t>
  </si>
  <si>
    <t>القسيمه</t>
  </si>
  <si>
    <t>الماسوره</t>
  </si>
  <si>
    <t>قريه هريه رزنه</t>
  </si>
  <si>
    <t>مجلس مدينه دكرنس</t>
  </si>
  <si>
    <t>محطه مترو الاستاد</t>
  </si>
  <si>
    <t>منطقه ابوطويله</t>
  </si>
  <si>
    <t>نقطه شرطه ابشواي</t>
  </si>
  <si>
    <t>نقطه شرطه طاميه</t>
  </si>
  <si>
    <t>نقطه شرطه الروبي</t>
  </si>
  <si>
    <t>قريه قصر بولاد</t>
  </si>
  <si>
    <t>قريه فارس</t>
  </si>
  <si>
    <t>الحديقه اليابانيه</t>
  </si>
  <si>
    <t>كنيسه ماري جرجس</t>
  </si>
  <si>
    <t>مدينه قنا</t>
  </si>
  <si>
    <t>محطه سكه حديد الواسطي</t>
  </si>
  <si>
    <t>محكمه مصر الجديده</t>
  </si>
  <si>
    <t>قريه ابجيج</t>
  </si>
  <si>
    <t>قريه تل حوين</t>
  </si>
  <si>
    <t>مزلقان ابوعميره</t>
  </si>
  <si>
    <t>مدينه سنورس</t>
  </si>
  <si>
    <t>طريق الفيوم القاهره الصحراوي</t>
  </si>
  <si>
    <t>قريه سنوفر</t>
  </si>
  <si>
    <t>محطه دمو</t>
  </si>
  <si>
    <t>قريه ابوعموري</t>
  </si>
  <si>
    <t>عزبه ام سعدون</t>
  </si>
  <si>
    <t>عزبه فرحات</t>
  </si>
  <si>
    <t>قريه منشاه رحمي</t>
  </si>
  <si>
    <t>حلميه الزيتون</t>
  </si>
  <si>
    <t>قريه عامر بحي الجناين</t>
  </si>
  <si>
    <t>منطقه الماسوره</t>
  </si>
  <si>
    <t>منطقه الطويل</t>
  </si>
  <si>
    <t>الرحمانيه</t>
  </si>
  <si>
    <t>مجمع محاكم نقاده</t>
  </si>
  <si>
    <t>اداره رعايه الشباب</t>
  </si>
  <si>
    <t>قريه مليج</t>
  </si>
  <si>
    <t>قريه البصارطه</t>
  </si>
  <si>
    <t>شارع جامعه الدول العربيه</t>
  </si>
  <si>
    <t>شارع المحكمه</t>
  </si>
  <si>
    <t>منطقه سد الوادي</t>
  </si>
  <si>
    <t>شارع فوزه معاذ</t>
  </si>
  <si>
    <t>قريه ابوطويله</t>
  </si>
  <si>
    <t>ابوطويله</t>
  </si>
  <si>
    <t>قريه الدوماريه</t>
  </si>
  <si>
    <t>مدينه طوخ</t>
  </si>
  <si>
    <t>عزبه بشاره</t>
  </si>
  <si>
    <t>قريه المقارين</t>
  </si>
  <si>
    <t>طريق السويس الاسماعيليه</t>
  </si>
  <si>
    <t>طرق القطاميه السويس</t>
  </si>
  <si>
    <t>قريه الخروبه</t>
  </si>
  <si>
    <t>طريق مصر اسكندريه الصحراوي</t>
  </si>
  <si>
    <t>حي الماسوره</t>
  </si>
  <si>
    <t>مدرسه التجاره</t>
  </si>
  <si>
    <t>قريه دنشال</t>
  </si>
  <si>
    <t>قريه قبر عمير</t>
  </si>
  <si>
    <t>جنوب مدينه العريش</t>
  </si>
  <si>
    <t>جنوب مدينه رفح</t>
  </si>
  <si>
    <t>منطقه السلام</t>
  </si>
  <si>
    <t>منطقه سيدوت</t>
  </si>
  <si>
    <t>محطه ابوالنمرس</t>
  </si>
  <si>
    <t>قريه كفور الرمل</t>
  </si>
  <si>
    <t>جمجره</t>
  </si>
  <si>
    <t>قاعه المؤتمرات</t>
  </si>
  <si>
    <t>قريه قلهانه</t>
  </si>
  <si>
    <t>ناصيه شارع الشهيد محمد مشالي</t>
  </si>
  <si>
    <t>محطه مترو المعادي</t>
  </si>
  <si>
    <t>الكيلو 17 غرب مدينه العريش</t>
  </si>
  <si>
    <t>مطار الجوره</t>
  </si>
  <si>
    <t>قريه ابوصويره</t>
  </si>
  <si>
    <t>قريه الجوره</t>
  </si>
  <si>
    <t>قريه العمودين</t>
  </si>
  <si>
    <t>قريه الطايره</t>
  </si>
  <si>
    <t>قريه العواميه</t>
  </si>
  <si>
    <t>قريه الماسوره</t>
  </si>
  <si>
    <t>قريه المهديه</t>
  </si>
  <si>
    <t>قريه الناصريه</t>
  </si>
  <si>
    <t>قريه شم القبليه</t>
  </si>
  <si>
    <t>قريه بني حدير</t>
  </si>
  <si>
    <t>قريه كفر شبرا زنجي</t>
  </si>
  <si>
    <t>مدينه العمال</t>
  </si>
  <si>
    <t>كنيسه الاباء</t>
  </si>
  <si>
    <t>منطقه الترعه</t>
  </si>
  <si>
    <t>منطقه برك الخيام</t>
  </si>
  <si>
    <t>مدينه النوباريه</t>
  </si>
  <si>
    <t>قريه بغداد</t>
  </si>
  <si>
    <t>مدينه السادات</t>
  </si>
  <si>
    <t>قريه العصلوجي</t>
  </si>
  <si>
    <t>محطه قطار اسكندريه</t>
  </si>
  <si>
    <t>محكمه السادات</t>
  </si>
  <si>
    <t>قريه ميت ردين</t>
  </si>
  <si>
    <t>مدينه المحله الكبري</t>
  </si>
  <si>
    <t>عزبه الخواجه سامي</t>
  </si>
  <si>
    <t>قريه العزازي</t>
  </si>
  <si>
    <t>قريه الحجيرات</t>
  </si>
  <si>
    <t>مصلحه الضرائب</t>
  </si>
  <si>
    <t>استاد اسكندريه</t>
  </si>
  <si>
    <t>الريسه</t>
  </si>
  <si>
    <t>جامعه الازهر</t>
  </si>
  <si>
    <t>ديوان محافظه قنا</t>
  </si>
  <si>
    <t>مجلس مدينه الاسماعيليه</t>
  </si>
  <si>
    <t>محكمه قليوب</t>
  </si>
  <si>
    <t>محكمه ميت غمر</t>
  </si>
  <si>
    <t>مركز شرطه البلينا</t>
  </si>
  <si>
    <t>عزبه رافت</t>
  </si>
  <si>
    <t>ابوزغله</t>
  </si>
  <si>
    <t>نادي القضاه و قسم السويس</t>
  </si>
  <si>
    <t>نقطه شرطه العجميين</t>
  </si>
  <si>
    <t>عزبه الصعيدي</t>
  </si>
  <si>
    <t>الحضره</t>
  </si>
  <si>
    <t>منشاه القناطر</t>
  </si>
  <si>
    <t>مدرسه الفرنسيسكان</t>
  </si>
  <si>
    <t>مفارق منطقه السابعه</t>
  </si>
  <si>
    <t>قريه الدلجمون</t>
  </si>
  <si>
    <t>جامعه بني سويف</t>
  </si>
  <si>
    <t>منطقه الرمل</t>
  </si>
  <si>
    <t>المنطقه الثامنه</t>
  </si>
  <si>
    <t>منطقه اولاد علي</t>
  </si>
  <si>
    <t>منطقه كفر عبده</t>
  </si>
  <si>
    <t>ميدان المحكمه</t>
  </si>
  <si>
    <t>نقاده</t>
  </si>
  <si>
    <t>محطه قطار فاقوس</t>
  </si>
  <si>
    <t>منطقه العجمي</t>
  </si>
  <si>
    <t>منطقه دار السلام</t>
  </si>
  <si>
    <t>منيه النصر</t>
  </si>
  <si>
    <t>وزاره التعليم العالي</t>
  </si>
  <si>
    <t>السيده زينب</t>
  </si>
  <si>
    <t>عزبه الازهري</t>
  </si>
  <si>
    <t>عزبه النخل</t>
  </si>
  <si>
    <t>قريه ابوالعراج</t>
  </si>
  <si>
    <t>قريه احمد يونس</t>
  </si>
  <si>
    <t>قريه الجلاء</t>
  </si>
  <si>
    <t>قريه الشيمي</t>
  </si>
  <si>
    <t>قريه العور</t>
  </si>
  <si>
    <t>قريه الميمون</t>
  </si>
  <si>
    <t>قريه شنرا</t>
  </si>
  <si>
    <t>قريه كفر منصور</t>
  </si>
  <si>
    <t>قريه كوم الراهب</t>
  </si>
  <si>
    <t>قريه ميت الخولي</t>
  </si>
  <si>
    <t>مجلس مدينه بلبيس</t>
  </si>
  <si>
    <t>مدينه السلام</t>
  </si>
  <si>
    <t>مدينه الزقازيق -  اسفل كوبري الزراعه</t>
  </si>
  <si>
    <t>العاشر من رمضان - مدخل مدينه العاشر من رمضان</t>
  </si>
  <si>
    <t>قريه الكتيبه</t>
  </si>
  <si>
    <t>قريه قلمشاه</t>
  </si>
  <si>
    <t>منطقه الميدان - عند مدخل مدينه العريش</t>
  </si>
  <si>
    <t>كنيسه مارجرجس</t>
  </si>
  <si>
    <t>قسم شرطه المنصوره اول</t>
  </si>
  <si>
    <t>محطه مصر  - جراج السكه الحديد</t>
  </si>
  <si>
    <t>مترو الجيزه</t>
  </si>
  <si>
    <t>اعلي كوبري جامعه فيصل الازهريه</t>
  </si>
  <si>
    <t>بين قريتي الراهبين ومحله ابوعلي - شريط سكه حديد طنطا سمنود</t>
  </si>
  <si>
    <t>القاهره الجديده</t>
  </si>
  <si>
    <t>منطقه القسيمه</t>
  </si>
  <si>
    <t>قسم شرطه الطالبيه</t>
  </si>
  <si>
    <t>قسم شرطه القرين</t>
  </si>
  <si>
    <t>قريه محله ابوعلي</t>
  </si>
  <si>
    <t>قريه ادمو</t>
  </si>
  <si>
    <t>قريه المقاطعه</t>
  </si>
  <si>
    <t>قطار 164 المتجه من اسكندريه الي اسوان</t>
  </si>
  <si>
    <t>محطه اسوان</t>
  </si>
  <si>
    <t>قسم مدينه نصر اول</t>
  </si>
  <si>
    <t>نقطه شرطه ابوزعبل</t>
  </si>
  <si>
    <t>جنوب مدينه الشيخ زويد</t>
  </si>
  <si>
    <t>جامعه الزقازيق</t>
  </si>
  <si>
    <t>جامعه المنوفيه</t>
  </si>
  <si>
    <t>جامعه الفيوم</t>
  </si>
  <si>
    <t>مدينه الشيخ زويد ورفح</t>
  </si>
  <si>
    <t>قريه السبايعه</t>
  </si>
  <si>
    <t>منطقه اطلس</t>
  </si>
  <si>
    <t>الحي السابع وجامعه الازهر</t>
  </si>
  <si>
    <t>جامعه اسكندريه</t>
  </si>
  <si>
    <t>جامعه الازهر - اسيوط</t>
  </si>
  <si>
    <t>الهرم المريوطيه</t>
  </si>
  <si>
    <t>منطقه الشلاق</t>
  </si>
  <si>
    <t>منطقه نجع شيبانه</t>
  </si>
  <si>
    <t>منطقه الوليديه</t>
  </si>
  <si>
    <t>  قرب شركه جاسكو للغاز في التجمع الخامس</t>
  </si>
  <si>
    <t>منطقه حدائق حلوان</t>
  </si>
  <si>
    <t>قريه القاره</t>
  </si>
  <si>
    <t>مصنع النسيج بالقرب من مديريه امن بني سويف الجديده</t>
  </si>
  <si>
    <t>خط السكك الحديديه قبل مدينه ابوحمص</t>
  </si>
  <si>
    <t>منطقه المطرانيه</t>
  </si>
  <si>
    <t>منطقه التلول -  ثلاث محولات كهربائيه</t>
  </si>
  <si>
    <t>منطقه كفر الحصر -  احد ابراج كهرباء الضغط العالي</t>
  </si>
  <si>
    <t>  محيط مركز شرطه كفر صقر</t>
  </si>
  <si>
    <t>  امام شركه الكهرباء</t>
  </si>
  <si>
    <t>مزلقان السكه الحديد امام منطقه العوائد</t>
  </si>
  <si>
    <t>منطقه العصافره</t>
  </si>
  <si>
    <t>  شريط السكه الحديد بالقرب من مزلقان ابوعمير</t>
  </si>
  <si>
    <t>قريه سنبخت</t>
  </si>
  <si>
    <t>قريه بشلا</t>
  </si>
  <si>
    <t>بركه السبع - علي شريط السكه الحديد</t>
  </si>
  <si>
    <t>مدينه مطوبس</t>
  </si>
  <si>
    <t>قريه افوه</t>
  </si>
  <si>
    <t>منطقه الملف</t>
  </si>
  <si>
    <t>عربه ترام</t>
  </si>
  <si>
    <t>  باحد محولات الكهرباء الرئيسيه المغذيه لمنطقه حي العرب</t>
  </si>
  <si>
    <t>حي الضواحي -  اسفل بجوار سور اداره امن بورسعيد</t>
  </si>
  <si>
    <t>  محيط المنطقه التي يقع فيها كل من قسم الفيوم ومستشفي التامين الصحي ومستشفي الصدر</t>
  </si>
  <si>
    <t>  بجوار عنبر المجندين بشرطه المرافق حي الجامعه</t>
  </si>
  <si>
    <t>منطقه الشيخ عباس</t>
  </si>
  <si>
    <t>امام محطه الرمل بجوار تمثال سعد زغلول</t>
  </si>
  <si>
    <t>معسكر للجيش بالقرب من قريه دلجا بـ ‫المنيا‬</t>
  </si>
  <si>
    <t>ميدان المحطه الموازي لمبني ديوان عام المحافظه</t>
  </si>
  <si>
    <t>قريه منشاه خزام -  مبني اداره ديرمواس التعليميه</t>
  </si>
  <si>
    <t>حي الضاحيه -  مديريه امن شمال سيناء</t>
  </si>
  <si>
    <t>منشئات عسكريه محيط قسم ثان العريش</t>
  </si>
  <si>
    <t>وحدات عسكريه بالعريش</t>
  </si>
  <si>
    <t>منطقه المكس</t>
  </si>
  <si>
    <t>منطقه القباري</t>
  </si>
  <si>
    <t>حي الضواحي -  احدي محولات الكهرباء منطقه السيده نفيسه خلف ديوان عام مديريه التربيه والتعليم</t>
  </si>
  <si>
    <t>مدينه النور</t>
  </si>
  <si>
    <t>منطقه بحري - ترام الانفوشي</t>
  </si>
  <si>
    <t>مدينه ناصر</t>
  </si>
  <si>
    <t>نقطه شرطه ابوكساه</t>
  </si>
  <si>
    <t>منطقه كنتاكي - شارع البحر</t>
  </si>
  <si>
    <t>قريه التعمير السياحيه</t>
  </si>
  <si>
    <t>   اعلي كوبري المشاه محطه طره الاسمنت</t>
  </si>
  <si>
    <t>منطقه الطالبيه</t>
  </si>
  <si>
    <t>مقام السيده زينب بالقرنه غرب الاقصر امام مدخل وادي الملوك</t>
  </si>
  <si>
    <t>محيط نادي ضباط الشرطه بالعريش</t>
  </si>
  <si>
    <t>منطقه باب سيدوت</t>
  </si>
  <si>
    <t>محطه الرمل - مسجد القائد ابراهيم</t>
  </si>
  <si>
    <t>مدينه قها - جوار البنك الاهلي</t>
  </si>
  <si>
    <t>منطقه الشيراتون</t>
  </si>
  <si>
    <t>اكاديميه نيو كايرو</t>
  </si>
  <si>
    <t>جامعه الازهر فرع تفهنا الاشراف</t>
  </si>
  <si>
    <t>مجلس المدينه</t>
  </si>
  <si>
    <t>ميدان جهينه - مول العرب</t>
  </si>
  <si>
    <t>قريه طوخ الاقلام</t>
  </si>
  <si>
    <t>مدينه رفح ومدينه العريش</t>
  </si>
  <si>
    <t>منطقه المجاوره 47</t>
  </si>
  <si>
    <t>جامعه الازهر فرع اسيوط</t>
  </si>
  <si>
    <t>امام محطه مترو ثكنات المعادي</t>
  </si>
  <si>
    <t>جامعه سيناء غرب العريش</t>
  </si>
  <si>
    <t>شارع 26 يوليو بجوار محطه القطار</t>
  </si>
  <si>
    <t>قريه النزهه</t>
  </si>
  <si>
    <t>قريه ليكو</t>
  </si>
  <si>
    <t>المطريه - مسجد الرحمن</t>
  </si>
  <si>
    <t>قريه نزله العرين</t>
  </si>
  <si>
    <t>حي دله</t>
  </si>
  <si>
    <t>منطقه ستانلي</t>
  </si>
  <si>
    <t>قريه بني مزار</t>
  </si>
  <si>
    <t>نقطه شرطه حراسه قصر قارون</t>
  </si>
  <si>
    <t>طريق مدينه الشيخ زويد والعريش</t>
  </si>
  <si>
    <t>منزل قريه الخرافين</t>
  </si>
  <si>
    <t>نقطه اطفاء بالقليوبيه</t>
  </si>
  <si>
    <t>الكليه الحربيه</t>
  </si>
  <si>
    <t>بقاعده برج كهرباء تحت الانشاء في اسماعيليه</t>
  </si>
  <si>
    <t>محطه الغاز</t>
  </si>
  <si>
    <t>  اعلي كوبري المشاه  محطه مترو عزبه النخل</t>
  </si>
  <si>
    <t>قريتي المهديه والعجراء</t>
  </si>
  <si>
    <t>منطقه مزلقان الشعراوي</t>
  </si>
  <si>
    <t>حي منشاه ناصر</t>
  </si>
  <si>
    <t>منطقه الكساره</t>
  </si>
  <si>
    <t>الشرباصي - ميدان سرور الي ميدان الساعه</t>
  </si>
  <si>
    <t>مدينه رفح - معسكر الامن المركزي</t>
  </si>
  <si>
    <t>منطقه زهراء حلوان منزل المستشار معتز خفاجي</t>
  </si>
  <si>
    <t>شارع الرحمه</t>
  </si>
  <si>
    <t>مدينه دمياط الجديده</t>
  </si>
  <si>
    <t>منطقه الوحشي علي طريق الجوره</t>
  </si>
  <si>
    <t>حي كرم ابونجيله</t>
  </si>
  <si>
    <t>مقر المحكمه الابتدائيه</t>
  </si>
  <si>
    <t>ميدان مجاوره 22</t>
  </si>
  <si>
    <t>مدينه راس سدر</t>
  </si>
  <si>
    <t>  بمزلقان السكه الحديد بمدخل قريه البروم</t>
  </si>
  <si>
    <t>مستشفي خاصه شارع ابوبكر الصديق</t>
  </si>
  <si>
    <t>منطقه الصفا</t>
  </si>
  <si>
    <t>قريه الظهير</t>
  </si>
  <si>
    <t>قريه كفر ميت حواي</t>
  </si>
  <si>
    <t>منطقه العبور</t>
  </si>
  <si>
    <t>الوحده المحليه</t>
  </si>
  <si>
    <t>منطقه اوسيم</t>
  </si>
  <si>
    <t>منطقه التل قريه العنانيه</t>
  </si>
  <si>
    <t>قريه دمو</t>
  </si>
  <si>
    <t>قريه منشاه -  اسفل برج كهرباء</t>
  </si>
  <si>
    <t>منطقه عين دله بالفرافره</t>
  </si>
  <si>
    <t>جراده</t>
  </si>
  <si>
    <t>البوابه</t>
  </si>
  <si>
    <t>قريه الشهاوين</t>
  </si>
  <si>
    <t>نادي ضباط الشرطه بالعريش</t>
  </si>
  <si>
    <t>منزل بجوار محطه كهرباء</t>
  </si>
  <si>
    <t>مسجد ابوطويله</t>
  </si>
  <si>
    <t>منطقه اللفيتات</t>
  </si>
  <si>
    <t>ميدان الرمايه</t>
  </si>
  <si>
    <t>حي الكرامه</t>
  </si>
  <si>
    <t>منطقه ابوعلي</t>
  </si>
  <si>
    <t>منطقتي المهديه والماسوره بمدينه رفح</t>
  </si>
  <si>
    <t>منطقه الخلفاء</t>
  </si>
  <si>
    <t>سفاره النيجر</t>
  </si>
  <si>
    <t>منطقه ابورماد</t>
  </si>
  <si>
    <t>منطقه جوز غانم</t>
  </si>
  <si>
    <t>اسفل امام الشهر العقاري بجوار محكمه مصر الجديده ميدان المحكمه</t>
  </si>
  <si>
    <t>اسفل برج كهرباء محطه مياه</t>
  </si>
  <si>
    <t>قريه سنرو</t>
  </si>
  <si>
    <t>قريه عليم</t>
  </si>
  <si>
    <t>محكمه شبرا الخيمه</t>
  </si>
  <si>
    <t>عزبه الشريف</t>
  </si>
  <si>
    <t>قريه دنديل</t>
  </si>
  <si>
    <t>مدينه بدر</t>
  </si>
  <si>
    <t>عزبه كافور</t>
  </si>
  <si>
    <t>منطقه المطله</t>
  </si>
  <si>
    <t>قريه ابوحلو</t>
  </si>
  <si>
    <t>منطقه بئر خريزه</t>
  </si>
  <si>
    <t>طريق شيبه النكاريه</t>
  </si>
  <si>
    <t>مكتب التصديقات الخارجيه شارع احمد عرابي بالمهندسين</t>
  </si>
  <si>
    <t>المنطقه الزراعيه</t>
  </si>
  <si>
    <t>داخل مدرسه السلام الاعداديه بنات باسماعيليه</t>
  </si>
  <si>
    <t>مدينه ابنوب</t>
  </si>
  <si>
    <t>منقطه سادوت</t>
  </si>
  <si>
    <t>مدرسه نجيب محفوظ الابتدائيه</t>
  </si>
  <si>
    <t>مدرسه النهضه</t>
  </si>
  <si>
    <t>غرب مدينه العريش</t>
  </si>
  <si>
    <t>منطقه زارع غرب العريش</t>
  </si>
  <si>
    <t>مكتب بريد عين شمس</t>
  </si>
  <si>
    <t>معسكر الامن المركزي - قطاع الاحراش</t>
  </si>
  <si>
    <t>معسكر قوات الأمن بطنطا</t>
  </si>
  <si>
    <t>مديرية أمن الشرقية</t>
  </si>
  <si>
    <t>مجمع محاكم ههيا</t>
  </si>
  <si>
    <t>كوبري سوارس</t>
  </si>
  <si>
    <t>كازينو الليل - شارع الهرم</t>
  </si>
  <si>
    <t>محيط كايرو مول</t>
  </si>
  <si>
    <t>قسم قصر النيل</t>
  </si>
  <si>
    <t>ميدان محكمه - محكمه مصر الجديده</t>
  </si>
  <si>
    <t>مجمع محاكم بورسعيد</t>
  </si>
  <si>
    <t>وزاره التموين والتجاره الداخليه</t>
  </si>
  <si>
    <t>العريش قنطره - الطريق الدولي</t>
  </si>
  <si>
    <t>خلف مستشفي اليوم الواحد</t>
  </si>
  <si>
    <t>معسكرات أمن مركزي</t>
  </si>
  <si>
    <t>امام المجمع الاعلامي - جوار قسم ثانِ سوهاج</t>
  </si>
  <si>
    <t>امام برج النيل - اسفل الكوبري الدولي - جوار مستشفي دمنهور العام</t>
  </si>
  <si>
    <t>الحي السادس - امام بنك CIB</t>
  </si>
  <si>
    <t>امام جامع النصر - كورنيش النيل</t>
  </si>
  <si>
    <t>محيط مستشفي الرمد</t>
  </si>
  <si>
    <t>شارع الهرم -  قصر الاهرام</t>
  </si>
  <si>
    <t>إدارة مرور قويسنا</t>
  </si>
  <si>
    <t>شارع الهرم - امام كايرو مول</t>
  </si>
  <si>
    <t>مجمع مواقف ميت غمر</t>
  </si>
  <si>
    <t>قسم إدفو</t>
  </si>
  <si>
    <t>قسم التل الكبير</t>
  </si>
  <si>
    <t>قسم أسوان أول</t>
  </si>
  <si>
    <t>قسم مركز الفيوم</t>
  </si>
  <si>
    <t>قسم مركز دمنهور</t>
  </si>
  <si>
    <t>قسم فارسكور</t>
  </si>
  <si>
    <t>امام معرض صبري كار</t>
  </si>
  <si>
    <t>مكتب بريد الاسماعيليه الرئيسي</t>
  </si>
  <si>
    <t>قسم النزهة</t>
  </si>
  <si>
    <t>قسم الدلنجات</t>
  </si>
  <si>
    <t>بالقرب من المستشفي العام</t>
  </si>
  <si>
    <t>العمياء</t>
  </si>
  <si>
    <t>شارع عبدالسلام الشاذلي - بالقرب من الكوبري العلوي</t>
  </si>
  <si>
    <t>اسفل الطريق الدائري</t>
  </si>
  <si>
    <t>فرع احد البنوك - طريق الكورنيش</t>
  </si>
  <si>
    <t>قسم السويس المجاور للكورنيش القديم</t>
  </si>
  <si>
    <t>مسجد النصر</t>
  </si>
  <si>
    <t>مطار انشاص الحربي</t>
  </si>
  <si>
    <t>وحدة مرور نجع حمادي</t>
  </si>
  <si>
    <t>عزبه ابوفرج</t>
  </si>
  <si>
    <t>الطريق الدولي العريش رفح</t>
  </si>
  <si>
    <t>وحدة مرور مدينة دمياط الجديده</t>
  </si>
  <si>
    <t>قسم أوسيم</t>
  </si>
  <si>
    <t>بجوار مسجد النصر</t>
  </si>
  <si>
    <t>مقر الأمن الوطني بأكتوبر</t>
  </si>
  <si>
    <t>بجوار مكتب بريد الدلنجات</t>
  </si>
  <si>
    <t>بجوار مكتب خزان</t>
  </si>
  <si>
    <t>قسم مركز بني سويف</t>
  </si>
  <si>
    <t>بالقرب من الدائري</t>
  </si>
  <si>
    <t>طريق طيبه</t>
  </si>
  <si>
    <t>صلاح سالم</t>
  </si>
  <si>
    <t>ديوان عام محافظه بورسعيد</t>
  </si>
  <si>
    <t>كوبري فيصل</t>
  </si>
  <si>
    <t>قسم فيصل</t>
  </si>
  <si>
    <t>مديرية امن الإسماعيلية</t>
  </si>
  <si>
    <t>قسم القوصية</t>
  </si>
  <si>
    <t>قسم جرجا</t>
  </si>
  <si>
    <t>الموقف العمومي</t>
  </si>
  <si>
    <t>الاسعاف - دار القضاء العالي</t>
  </si>
  <si>
    <t>شارع 9</t>
  </si>
  <si>
    <t>شارع الفريق فؤاد ذكري</t>
  </si>
  <si>
    <t>شارع عبدالرحمن - بجوار نادي حلوان العام</t>
  </si>
  <si>
    <t>سموحه - شارع فوزي معاذ</t>
  </si>
  <si>
    <t>شارع كورنيش النيل - طره</t>
  </si>
  <si>
    <t>شارع يوسف عباس تقاطع صلاح سالم - بالقرب من نادي الحرس الجمهوري - خلف فندق سونستا</t>
  </si>
  <si>
    <t>طريق محله روح</t>
  </si>
  <si>
    <t>طريق الاليات</t>
  </si>
  <si>
    <t>طريق الفاتح</t>
  </si>
  <si>
    <t>طوخ قراموص - عزبه السبكي</t>
  </si>
  <si>
    <t>الطريق السياحي المؤدي الي مركز ابشواي</t>
  </si>
  <si>
    <t>طريق بنها منوف</t>
  </si>
  <si>
    <t>بين قريتي الزملوطي والعامريه</t>
  </si>
  <si>
    <t>طريق الطويل</t>
  </si>
  <si>
    <t>خلف ابراج عثمان</t>
  </si>
  <si>
    <t>الشارع الخلفي لقسم الفيوم</t>
  </si>
  <si>
    <t>سور سجن الزقازيق العمومي</t>
  </si>
  <si>
    <t>محيط القصر الجمهوري</t>
  </si>
  <si>
    <t>مديرية أمن المنوفية</t>
  </si>
  <si>
    <t>مركز شرطه الفيوم</t>
  </si>
  <si>
    <t>مسجد ابورفاعي</t>
  </si>
  <si>
    <t>مسجد عماد راغب</t>
  </si>
  <si>
    <t>شارع ارض المعارض</t>
  </si>
  <si>
    <t>مقابر العريش</t>
  </si>
  <si>
    <t>قسم شرطه ابوالمطامير</t>
  </si>
  <si>
    <t>قسم شرطه الحمام</t>
  </si>
  <si>
    <t>بين انشاص الرمل ومشتول السوق</t>
  </si>
  <si>
    <t>قسم شرطه اطسا</t>
  </si>
  <si>
    <t>قسم شرطه الازبكيه</t>
  </si>
  <si>
    <t>قسم شرطه الرمل ثان</t>
  </si>
  <si>
    <t>قسم شرطه العريش ثالث</t>
  </si>
  <si>
    <t>قسم شرطه المطريه</t>
  </si>
  <si>
    <t>قسم شرطه الوراق</t>
  </si>
  <si>
    <t>قسم شرطه باب شرقي</t>
  </si>
  <si>
    <t>قسم شرطه شبرا الخيمه ثان</t>
  </si>
  <si>
    <t>قسم شرطه قصر النيل</t>
  </si>
  <si>
    <t>قسم شرطه محرم بك</t>
  </si>
  <si>
    <t>امام مجمع مدارس اسكو</t>
  </si>
  <si>
    <t>محيط مجلس الوزراء - امام بنك باركليز</t>
  </si>
  <si>
    <t>الشاطبي - المجمع النظري للكليات</t>
  </si>
  <si>
    <t>شارع ولي العهد - فرع فودافون في حدائق القبه</t>
  </si>
  <si>
    <t>بشتيل - اعلي سلم دائري بشتيل</t>
  </si>
  <si>
    <t>شارع المدارس - السنترال الرئيسي</t>
  </si>
  <si>
    <t>قريه بساتين بركات - الطحاويه</t>
  </si>
  <si>
    <t>اوسيم - الطريق الدائري</t>
  </si>
  <si>
    <t>قريه ابوسليم  - الطريق الدائري</t>
  </si>
  <si>
    <t>ميدان عبدالمنعم رياض - الطريق الدائري</t>
  </si>
  <si>
    <t>منطقه الميدان - الطريق الدولي</t>
  </si>
  <si>
    <t>الشلاق - الطريق الدولي الساحلي</t>
  </si>
  <si>
    <t>قريه العتارسه - الطريق الدولي الساحلي</t>
  </si>
  <si>
    <t>الخروبه - الطريق الدولي العريش رفح</t>
  </si>
  <si>
    <t>قريه الطويله - الطريق الزراعي</t>
  </si>
  <si>
    <t>شارع الحريه - العقار رقم 62</t>
  </si>
  <si>
    <t>الهرم - الكوم الاخضر</t>
  </si>
  <si>
    <t>منطقه المريوطيه - اللبيني</t>
  </si>
  <si>
    <t>سقاره - المنوات</t>
  </si>
  <si>
    <t>شارع ترسا - امام المسجد الكبير</t>
  </si>
  <si>
    <t>شارع السلطان حسن - امام بنك بنك CIB</t>
  </si>
  <si>
    <t>شارع ترعه السواحل - امام سنترال الوراق</t>
  </si>
  <si>
    <t>شارع الهرم - امام سينما رادوبيس</t>
  </si>
  <si>
    <t>ساحل بحيره قارون - امام فندق اوبرج الفيوم</t>
  </si>
  <si>
    <t>الهرم - امام فندق كبير قرب الاهرامات</t>
  </si>
  <si>
    <t>شارع عدنان المالكي - امام فندق لوتس</t>
  </si>
  <si>
    <t>السجل المدني - امام مبني السجل المدني بقسم الرمل</t>
  </si>
  <si>
    <t>شارع صلاح سالم - امام مبني الشهر العقاري</t>
  </si>
  <si>
    <t>شارع الهرم - امام مبني سيتي مول - جوار مستشفي الهرم</t>
  </si>
  <si>
    <t>شارع القصر العيني - امام مجلس الوزراء</t>
  </si>
  <si>
    <t>شارع الهرم - امام محل حلويات توينكي</t>
  </si>
  <si>
    <t>حي المساعيد - امام مركز الشباب</t>
  </si>
  <si>
    <t>فيكتوريا - امام مستشفي الثغر</t>
  </si>
  <si>
    <t>ابوحماد - امام مسجد تل الدهب</t>
  </si>
  <si>
    <t>الازاريطه - امام معرض سيراميكا كيلوباترا</t>
  </si>
  <si>
    <t>حدائق المعادي - امام مقر م مصراوي - شارع 105</t>
  </si>
  <si>
    <t>شارع الجلاء - امام مكتب تصاريح العمل</t>
  </si>
  <si>
    <t>ميدان جهينه - امام مول العرب</t>
  </si>
  <si>
    <t>بلبيس - ببرج كهرباء بطريق بلبيس العاشر</t>
  </si>
  <si>
    <t>شارع المدارس - بجوار السنترال الرئيسي</t>
  </si>
  <si>
    <t>منطقه السادات - بجوار الطريق الساحلي الدولي</t>
  </si>
  <si>
    <t>وابورالمياه - بجوار المستشفي الايطالي</t>
  </si>
  <si>
    <t>سرس الليان - بجوار المطاحن</t>
  </si>
  <si>
    <t>حي المناخ - بجوار جامع صالح سليم</t>
  </si>
  <si>
    <t>منطقه الفيروز - بجوار سوق ليبيا</t>
  </si>
  <si>
    <t>منطقه دوار التنك - بجوار طريق العريش رفح</t>
  </si>
  <si>
    <t>منطقه العواميه - بجوار فندق الونتر بلاس</t>
  </si>
  <si>
    <t>شارع الهرم - بجوار كازينو الليل</t>
  </si>
  <si>
    <t>شارع رايل - بجوار كنتاكي</t>
  </si>
  <si>
    <t>ميدان الحصري - بجوار مطعم بيتزا هت</t>
  </si>
  <si>
    <t>شارع البحر - بجوار مطعم كنتاكي</t>
  </si>
  <si>
    <t>ميدان الحصري - بجوار مطعم كنتاكي</t>
  </si>
  <si>
    <t>العركي - بجوار مكتب بريد العركي</t>
  </si>
  <si>
    <t>التجمع الخامس - بجوار مول داون تاون في التجمع الخامس</t>
  </si>
  <si>
    <t>منطقه فارس - برج كهرباء رقم 201</t>
  </si>
  <si>
    <t>شارع الهرم - بنك الامارات دبي الوطني</t>
  </si>
  <si>
    <t>المنطقه الصناعيه - بنك سي اي بي</t>
  </si>
  <si>
    <t>الورديان - ترام الورديان </t>
  </si>
  <si>
    <t>الدلتا - جراج شرق الدلتا</t>
  </si>
  <si>
    <t>منطقه الباروديه - خلف الاستاد الرياضي</t>
  </si>
  <si>
    <t>العباسيه - خلف برج التطبيقيين - جوار مترو العباسيه</t>
  </si>
  <si>
    <t>ابشواي - خلف سجن دمو العمومي</t>
  </si>
  <si>
    <t>حي شرق - خلف مبني الامن الوطني حي شرق</t>
  </si>
  <si>
    <t>الشاطبي - ساحات الكليات النظريه</t>
  </si>
  <si>
    <t>الحي العاشر - سوق الحي العاشر</t>
  </si>
  <si>
    <t>الاسعاف - ش 26 يوليو - امام دار القضاء العالي</t>
  </si>
  <si>
    <t>العصافره - شارع 45 شرق</t>
  </si>
  <si>
    <t>شارع البحر - شارع البحر</t>
  </si>
  <si>
    <t>شارع الحريه - شارع الترولي - امام مسجد توحيد المعسكر</t>
  </si>
  <si>
    <t>العمرانيه - شارع الثلاثين</t>
  </si>
  <si>
    <t>شارع سابواي - شارع الجلاء</t>
  </si>
  <si>
    <t>شارع زهران خلف مسجد الشريعي - شارع الشريعي</t>
  </si>
  <si>
    <t>محطه الرمل - شارع الشهداء</t>
  </si>
  <si>
    <t> الساحه الشعبيه - شارع المتاجر</t>
  </si>
  <si>
    <t>العصافره - شارع جمال عبدالناصر</t>
  </si>
  <si>
    <t>منطقه ابوسليمان - شارع عشرين</t>
  </si>
  <si>
    <t>نجع حمادي - شريط السكك الحديديه</t>
  </si>
  <si>
    <t>المعادي - طريق الاوتوستراد</t>
  </si>
  <si>
    <t>قريه جنزور - طريق جنزور شبين الكوم</t>
  </si>
  <si>
    <t>محطه الرمل - عربات ترام الرمل</t>
  </si>
  <si>
    <t>مزلقان الصنادي - علي خط الزقازيق المنصوره</t>
  </si>
  <si>
    <t>حي الشيخ زايد - فرع بنك التعمير والاسكان</t>
  </si>
  <si>
    <t>جامعه الدول - فرع فودافون</t>
  </si>
  <si>
    <t>شارع خاتم المراسلين - فرع فودافون</t>
  </si>
  <si>
    <t>المنيل - فرع موبينيل</t>
  </si>
  <si>
    <t>العريش - فندق سويس ان</t>
  </si>
  <si>
    <t>شارع الوحده - قرب كنتاكي</t>
  </si>
  <si>
    <t>شارع عبدالعزيز فهمي - قسم النزهه</t>
  </si>
  <si>
    <t>فيكتوريا - قسم اول المنتزه</t>
  </si>
  <si>
    <t>المهندسين - كوبري احمد عرابي</t>
  </si>
  <si>
    <t>الهويس - كوبري الهويس</t>
  </si>
  <si>
    <t>باغوص - كوبري باغوص</t>
  </si>
  <si>
    <t>كفر الجزار - كوبري بنها القديم</t>
  </si>
  <si>
    <t>حدائق الزيتون - كوبري حدائق الزيتون</t>
  </si>
  <si>
    <t>حي الافرنج - مبني المخابرات الحربيه</t>
  </si>
  <si>
    <t>شارع فيصل - محطه المطبعه</t>
  </si>
  <si>
    <t>السيوف - محيط كارفور</t>
  </si>
  <si>
    <t>شارع الجزائر - محيط كارفور</t>
  </si>
  <si>
    <t>شارع الهرم - محيط كايرو مول</t>
  </si>
  <si>
    <t>شارع الهرم - محيط ويمبي</t>
  </si>
  <si>
    <t>منطقه شهر العسل - مدخل البيطاش</t>
  </si>
  <si>
    <t>الحي العاشر - مساكن صقر قريش</t>
  </si>
  <si>
    <t>الطريق الزراعي مصر – اسوان - مستشفي الصدر - امام موقف سيارات المنيا</t>
  </si>
  <si>
    <t>منطقه شباب المثلث - مسرح الاربعين</t>
  </si>
  <si>
    <t>ميدان المحطه - معسكر الامن المركزي بطنطا</t>
  </si>
  <si>
    <t>شارع شبين الكوم - مقر الصندوق الاجتماعي</t>
  </si>
  <si>
    <t>شارع قصر النيل - ممر بهلر</t>
  </si>
  <si>
    <t>الهرم - منطقه العروبه</t>
  </si>
  <si>
    <t>حي الضواحي - موقف اتوبيسات السوبر جيت</t>
  </si>
  <si>
    <t>شارع طلعت حرب - مول طلعت حرب</t>
  </si>
  <si>
    <t>كورنيش النيل - نادي المنيا الرياضي</t>
  </si>
  <si>
    <t>فيكتوريا - نفق كليوباترا</t>
  </si>
  <si>
    <t>مقر الأمن الوطني بمحافظة الدقهلية</t>
  </si>
  <si>
    <t>مقر الأمن الوطني بمحافظة القليوبية</t>
  </si>
  <si>
    <t>مقر الأمن الوطني بمحافظة أسوان</t>
  </si>
  <si>
    <t>معسكر قوات الأمن بالأحراش</t>
  </si>
  <si>
    <t>معسكر قوات الأمن بالجلالة</t>
  </si>
  <si>
    <t>حي كيمان فارس - اداره الاحوال المدنيه</t>
  </si>
  <si>
    <t>سيدي بشر - الراس السوداء - مدرسه منير الجمال التجريبيه</t>
  </si>
  <si>
    <t>القريه السياحيه مصر للتعمير - الساحل الي الغربي لبحيره قارون</t>
  </si>
  <si>
    <t>قريه اللفيتات - الشريط الحدودي</t>
  </si>
  <si>
    <t>منطقه القرنه - العبابده</t>
  </si>
  <si>
    <t>شارع الجلاء - القنصليه الايطاليه</t>
  </si>
  <si>
    <t>العباسيه - الكاتدرائيه</t>
  </si>
  <si>
    <t>شارع جمال عبدالناصر - امام بنك عوده</t>
  </si>
  <si>
    <t>مدينه الانتاج الاعلامي - امام بوابه 4</t>
  </si>
  <si>
    <t>ميدان النهضه - امام حديقه الحيوان</t>
  </si>
  <si>
    <t>شارع اوجينا - امام حديقه سعد زغلول</t>
  </si>
  <si>
    <t>سموحه - امام شركه اتصالات</t>
  </si>
  <si>
    <t>شارع فوزي معاذ - امام شركه اتصالات</t>
  </si>
  <si>
    <t>شارع المطراوي - امام فرع شركه محمول موبينيل</t>
  </si>
  <si>
    <t>جامعه شبين الكوم - امام كليه الاقتصاد المنزلي</t>
  </si>
  <si>
    <t>شارع المطرانيه - امام كنيسه المطرانيه</t>
  </si>
  <si>
    <t>قريه انشاص الرمل - امام لجنه المدرسه الثانويه التجاريه</t>
  </si>
  <si>
    <t>شارع بني سويف - عرابي - امام ماموريه ضرائب بورسعيد</t>
  </si>
  <si>
    <t>طريق الواحات - امام مدينه الانتاج الاعلامي</t>
  </si>
  <si>
    <t>شارع محمد علي مكارم - امام مطعم السلطانه</t>
  </si>
  <si>
    <t>سقاره - امام نقطه شرطه تامين المنطقه السياحيه بالمثلث</t>
  </si>
  <si>
    <t>منطقه الزراعه - بالقرب من الشرطه العسكريه</t>
  </si>
  <si>
    <t>المنيل - بالقرب من سينما فاتن حمامه</t>
  </si>
  <si>
    <t>شارع البحر - بالقرب من كافتيريا بساطه ونادي الشرطه</t>
  </si>
  <si>
    <t>العامريه - بجوار الاكاديميه البحريه</t>
  </si>
  <si>
    <t> قريه انشاص الرمل - بجوار الوحده الصحيه</t>
  </si>
  <si>
    <t>المنشيه - بجوار قنصليه فرنسا</t>
  </si>
  <si>
    <t>كميان فارس - بجوار مبني الاحوال المدنيه</t>
  </si>
  <si>
    <t>قريه الحلوات - بجوار مبني الحمايه المدنيه</t>
  </si>
  <si>
    <t>ميدان المحكمه - بجوار محكمه مصر الجديده</t>
  </si>
  <si>
    <t>سعد زغلول - بجوار مدرسه عائشه حسنين - القرب من قصر ثقافه الفيوم</t>
  </si>
  <si>
    <t>حدائق المعادي - بجوار مسجد المغفره</t>
  </si>
  <si>
    <t>سموحه - بجوار نقطه شرطه سموحه - المجاور لمبني الامن الوطني</t>
  </si>
  <si>
    <t>شارع عبدالسلام عارف - بجوار وحده الشرطه العسكريه</t>
  </si>
  <si>
    <t>شارع الجمهوريه - بنك التنميه والائتمان الزراعي</t>
  </si>
  <si>
    <t>ميداني المحكمه - الحجاز - ترام مصر الجديده - منطقه التجنيد</t>
  </si>
  <si>
    <t>الدراسه - جامعه الازهر - امام كليه الاعلام</t>
  </si>
  <si>
    <t>الشاطبي - جامعه اسكندريه - كليه التجاره</t>
  </si>
  <si>
    <t>الشاطبي - جامعه الاسكندريه - كافتيريا كليه طب الاسنان</t>
  </si>
  <si>
    <t>شارع الحميات - جراج اتوبيسات شركه سياحيه</t>
  </si>
  <si>
    <t>ميت غمر - جراج سيارات نيابه ميت غمر</t>
  </si>
  <si>
    <t>  بهجور - النجع - خط القاهره السد العالي</t>
  </si>
  <si>
    <t>طريق عبدالمنعم رياض - خط مياه الشرب الرئيسي المغذي</t>
  </si>
  <si>
    <t>قريه زاويه غزال - خط مياه شرب محيط كوبري - طريق دمنهور ابوحمص</t>
  </si>
  <si>
    <t>محطه الرمل - داخل حديقه الخالدين امام مسجد القائد ابراهيم</t>
  </si>
  <si>
    <t>مطار القاهره الدولي - ساحه انتظار قريبه من الصاله الرئيسيه</t>
  </si>
  <si>
    <t>منطقه ابوسليمان - شارع الترعه المردومه</t>
  </si>
  <si>
    <t>قريه ليالي العرب - طريق الفيوم القاهره الصحراوي</t>
  </si>
  <si>
    <t>المنصوريه - طريق ترعه المنصوريه</t>
  </si>
  <si>
    <t>قريه قلهانه - عزبه ابودفيه</t>
  </si>
  <si>
    <t>قريه كفر المحروق - عزبه عبدالله باشا</t>
  </si>
  <si>
    <t>منطقه البصيلي - علي خط قطارات رشيد المعموره</t>
  </si>
  <si>
    <t>شارع راغب - عماره كنتاكي</t>
  </si>
  <si>
    <t>المهندسين - شارع احمد عرابي - فرع شركه اتصالات</t>
  </si>
  <si>
    <t>شارع السودان - فرع شركه اتصالات شارع السودان</t>
  </si>
  <si>
    <t>شارع الوحده - فرع كنتاكي</t>
  </si>
  <si>
    <t>انشاص الرمل - في شريط السكه الحديد بخط بلبيس الزقازيق</t>
  </si>
  <si>
    <t>حي السلام - كتيبه 101</t>
  </si>
  <si>
    <t>جامعه الفيوم - كليه الاداب</t>
  </si>
  <si>
    <t>جامعه القاهره - كليه الحقوق</t>
  </si>
  <si>
    <t>الماسوره - كمين الماسوره العسكري</t>
  </si>
  <si>
    <t>حي الاربعين - كنسيه شارع صدقي</t>
  </si>
  <si>
    <t>جبل الطير - كنيسه السيده العذراء</t>
  </si>
  <si>
    <t>الهانوفيل - كنيسه الملاك رفائيل - شارع ورشه البلاط</t>
  </si>
  <si>
    <t>الهانوفيل - كنيسه الملاك روفائيل</t>
  </si>
  <si>
    <t>دير الملاك - كنيسه الملاك ميخائيل</t>
  </si>
  <si>
    <t>قريه النهضه بالعامريه - كنيسه مارجرجس</t>
  </si>
  <si>
    <t>ضاحيه السلام - كوبري ضاحيه السلام</t>
  </si>
  <si>
    <t>شارع 23 يوليو - مبني الكنيسه الكاتدرائيه</t>
  </si>
  <si>
    <t>الحي السابع - مبني كليه التجاره</t>
  </si>
  <si>
    <t>مجمع نيابات القاهره - مجمع نيابات القاهره الجديده</t>
  </si>
  <si>
    <t>مدينه العريش - محطه الغاز الطبيعي</t>
  </si>
  <si>
    <t>قريه العصلوجي - محطه الوقود بمدخل قريه العصلوجي</t>
  </si>
  <si>
    <t>باكوس - محطه ترام صفر</t>
  </si>
  <si>
    <t>حدائق المعادي - محطه حدائق المعادي</t>
  </si>
  <si>
    <t>العصافره - محطه قطار العصافره</t>
  </si>
  <si>
    <t>انشاص الرمل - محطه قطار انشاص الرمل</t>
  </si>
  <si>
    <t>قريه الرياض - محطه قطار قريه الرياض</t>
  </si>
  <si>
    <t>شارع شبرا مصر - محطه مترو الخلفاوي</t>
  </si>
  <si>
    <t>حدائق الزيتون - محطه مترو حدائق الزيتون</t>
  </si>
  <si>
    <t>منطقه المستقبل - محيط مبني اداره تامين الطرق</t>
  </si>
  <si>
    <t>المساعيد - محيط نادي ضباط الشرطه بالعريش</t>
  </si>
  <si>
    <t>شارع القصر العيني - محيط وزاره التموين</t>
  </si>
  <si>
    <t>طنطا - مخزن جرارات القطارات - محطه سكك حديد طنطا</t>
  </si>
  <si>
    <t>سنورس - مدخل مدينه سنورس</t>
  </si>
  <si>
    <t>دمنهور - مدرسه دمنهور الثانويه الميكانيكيه العسكريه</t>
  </si>
  <si>
    <t>شارع المكس - مدرسه طاهر بك الاعداديه</t>
  </si>
  <si>
    <t>المهندسين - مدرسه ميت عقبه الابتدائيه</t>
  </si>
  <si>
    <t>شبراخيت - مدرسه ناصر الاعداديه بنات</t>
  </si>
  <si>
    <t>الدلنجات - مركز شرطه الدلنجات</t>
  </si>
  <si>
    <t>شارع محمد علي - مساكن ابراج الشرطه</t>
  </si>
  <si>
    <t>منطقه الزهور - مسجد السيده خديجه</t>
  </si>
  <si>
    <t>عزبه الحبروك - مسجد الشيخه مريم</t>
  </si>
  <si>
    <t>حي فيصل - منطقه الايمان 2 - امام مسجد حمزه</t>
  </si>
  <si>
    <t>الحي الرابع - منطقه البشاير</t>
  </si>
  <si>
    <t>منطقه السبيعي - منطقه السبعي - القرب من اداره الاصلاح الزراعي</t>
  </si>
  <si>
    <t>البدرشين - منطقه المرازيق</t>
  </si>
  <si>
    <t>الحي السابع - منطقه دولفين مول - غرب سوميد</t>
  </si>
  <si>
    <t>الرفاعي - نقطه تفتيش الرفاعي</t>
  </si>
  <si>
    <t>السدره - نقطه تفتيش السدره ابوالحجاج</t>
  </si>
  <si>
    <t>ابوكساه - نقطه شرطه ابوكساه</t>
  </si>
  <si>
    <t>كيما اسوان - نقطه شرطه التحرير</t>
  </si>
  <si>
    <t>حي مقبل - نقطه شرطه الجزيره - بجوار مساكن المعهد الديني</t>
  </si>
  <si>
    <t>الحامولي - نقطه شرطه الحامولي</t>
  </si>
  <si>
    <t>مساكن اللنش - نقطه شرطه الحريه</t>
  </si>
  <si>
    <t>زهراء المعادي - نقطه شرطه زهراء المعادي</t>
  </si>
  <si>
    <t>حي كيمان فارس - نقطه شرطه مبارك</t>
  </si>
  <si>
    <t>استراحه القضاه</t>
  </si>
  <si>
    <t>اللجنه رقم 2 - مدرسه مشله الثانويه</t>
  </si>
  <si>
    <t>جامعه الزقازيق  - كليه الهندسه</t>
  </si>
  <si>
    <t>شارع الخليفه المامون - جامعه عين شمس</t>
  </si>
  <si>
    <t>قسم شرطه المنتزه اول</t>
  </si>
  <si>
    <t>مركز شرطه اوسيم</t>
  </si>
  <si>
    <t>مركز شرطه بلبيس</t>
  </si>
  <si>
    <t>مركز شرطه سمسطا</t>
  </si>
  <si>
    <t>مركز شرطه طاميه</t>
  </si>
  <si>
    <t>استراحه محافظ الفيوم</t>
  </si>
  <si>
    <t>الحي الحادي عشر - بالقرب من قسم شرطه اكتوبر ثان</t>
  </si>
  <si>
    <t>العربه الاولي من القطار رقم 315 عين شمس السويس</t>
  </si>
  <si>
    <t>المندره - شارع جمال عبدالناصر - امام بنك بيريوس</t>
  </si>
  <si>
    <t>النفق والسوق السياحيه ومجلس المدينه وامام مسجد الطابيه</t>
  </si>
  <si>
    <t>امام استراحه الاميره فوزيه</t>
  </si>
  <si>
    <t>امام الاداره التعليميه - جوار رئاسه حي البساتين</t>
  </si>
  <si>
    <t>امام المحكمه الدستوريه العليا - كورنيش النيل</t>
  </si>
  <si>
    <t>امام بنك التنميه والائتمان الزراعي</t>
  </si>
  <si>
    <t>امام بوابه 2 بـ مول العرب</t>
  </si>
  <si>
    <t>امام فرع شركه اتصالات</t>
  </si>
  <si>
    <t>امام قياده مرور قويسنا</t>
  </si>
  <si>
    <t>امام كليه التربيه</t>
  </si>
  <si>
    <t>امام كنيسه العذراء مريم</t>
  </si>
  <si>
    <t>امام مبني الحمايه المدنيه</t>
  </si>
  <si>
    <t>امام محكمه زينهم</t>
  </si>
  <si>
    <t>امام محكمه وادي النطرون</t>
  </si>
  <si>
    <t>امام مدينه الانتاج الاعلامي</t>
  </si>
  <si>
    <t>امام مسجد السعاده - المسله</t>
  </si>
  <si>
    <t>امام نادي الشرطه</t>
  </si>
  <si>
    <t>بالقرب من محطه اشمون</t>
  </si>
  <si>
    <t>بجوار الحديقه اليابانيه</t>
  </si>
  <si>
    <t>بجوار جرار محطه ادفو</t>
  </si>
  <si>
    <t>بجوار سنترال الخانكه الرئيسي</t>
  </si>
  <si>
    <t>بجوار سنترال مدينه العبور</t>
  </si>
  <si>
    <t>بجوار سور استراحه محافظ المنوفيه</t>
  </si>
  <si>
    <t>بجوار مدرسه عائشه حسنين</t>
  </si>
  <si>
    <t>بجوار هندسه كهرباء الدلنجات</t>
  </si>
  <si>
    <t>بخط غاز المعديه في ادكو</t>
  </si>
  <si>
    <t>بوابه مترو جامعه القاهره</t>
  </si>
  <si>
    <t>بين البوابتين الثانيه والثالثه بمدينه الانتاج الاعلامي</t>
  </si>
  <si>
    <t>بين قريتين المنيه وعرب العيايده</t>
  </si>
  <si>
    <t>تقاطع شارع النافوره مع شارع البحر</t>
  </si>
  <si>
    <t>جامعه القاهره - امام المكتبه المركزيه</t>
  </si>
  <si>
    <t>حديقه الشلالات - اول شارع السلطان حسين - ناحيه شارع ابوقير</t>
  </si>
  <si>
    <t>داخل بلوعه الصرف الصحي</t>
  </si>
  <si>
    <t>داخل جامعه الفيوم</t>
  </si>
  <si>
    <t>رصيف محطه سكه حديد كوم امبو</t>
  </si>
  <si>
    <t>شارع الجلاء - امام فرع شركه فودافون</t>
  </si>
  <si>
    <t>شارع السودان - امام شركه فرع  فودافون</t>
  </si>
  <si>
    <t>شارع المكس - نقطه شرطه الورديان</t>
  </si>
  <si>
    <t>شارع كليه التربيه - البر الشرقي</t>
  </si>
  <si>
    <t>شارع مدرسه التجاره - خلف محكمه ديروط</t>
  </si>
  <si>
    <t>شركه مدينه نصر للاسكان والتعمير</t>
  </si>
  <si>
    <t>شريط سكه حديد الزقازيق</t>
  </si>
  <si>
    <t>طريق نبروه بيلا</t>
  </si>
  <si>
    <t>عماره 11 - منطقه اللؤلؤه</t>
  </si>
  <si>
    <t>فرع شركه اتصالات</t>
  </si>
  <si>
    <t>قريه الحداده</t>
  </si>
  <si>
    <t>قريه الحسينات</t>
  </si>
  <si>
    <t>قريه غيط النصاري</t>
  </si>
  <si>
    <t>قريه نوسا</t>
  </si>
  <si>
    <t>قريه الغريب - بعد محطه صدقي باشا</t>
  </si>
  <si>
    <t>قسم شرطه دمياط الجديده</t>
  </si>
  <si>
    <t>قسم مرور مدينه دمياط الجديده</t>
  </si>
  <si>
    <t>قصر الاتحاديه - امام كافيتريا الامفتريون المقابله</t>
  </si>
  <si>
    <t>كليه الزراعه - ميدان الزراعه</t>
  </si>
  <si>
    <t>كمين البوابه العسكري</t>
  </si>
  <si>
    <t>كمين الماسوره العسكري</t>
  </si>
  <si>
    <t>كنيسه القديس يوسف</t>
  </si>
  <si>
    <t>كوبري الوحده</t>
  </si>
  <si>
    <t>كوبري جديله</t>
  </si>
  <si>
    <t>مبني اداره سمالوط التعليميه</t>
  </si>
  <si>
    <t>مبني جهاز مدينه بني سويف</t>
  </si>
  <si>
    <t>مبني ديوان عام محافظه شمال سيناء</t>
  </si>
  <si>
    <t>مبني شرطه النجده حي العبور</t>
  </si>
  <si>
    <t>مبني محكمه السادات - مكتب مدير نيابه السادات</t>
  </si>
  <si>
    <t>مبني مركز شرطه العريش</t>
  </si>
  <si>
    <t>مجلس مدينه الغردقه</t>
  </si>
  <si>
    <t>مجلس مدينه القناطر الخيريه</t>
  </si>
  <si>
    <t>مجلس مدينه دسوق</t>
  </si>
  <si>
    <t>مجمع محاكم الخانكه</t>
  </si>
  <si>
    <t>محطه السكه الحديد كوم حماده</t>
  </si>
  <si>
    <t>محطه المياه</t>
  </si>
  <si>
    <t>محطه ترام سيدي جابر</t>
  </si>
  <si>
    <t>محطه سكك حديد سمنود</t>
  </si>
  <si>
    <t>محطه سكك حديد طهطا</t>
  </si>
  <si>
    <t>محطه قطار الشيخ زايد</t>
  </si>
  <si>
    <t>محطه قطار انشاص الرمل</t>
  </si>
  <si>
    <t>محطه قطار سيدي جابر</t>
  </si>
  <si>
    <t>محطه قطار فوه</t>
  </si>
  <si>
    <t>محطه قطارات غبريال</t>
  </si>
  <si>
    <t>محطه مترو انفاق المطريه</t>
  </si>
  <si>
    <t>محطه مياه رفع 2</t>
  </si>
  <si>
    <t>محطه وقود ديروط</t>
  </si>
  <si>
    <t>محكمه ابوكبير الجزئيه</t>
  </si>
  <si>
    <t>محكمه ايتاي البارود</t>
  </si>
  <si>
    <t>محكمه جنايات الجيزه</t>
  </si>
  <si>
    <t>محكمه ديرب نجم الابتدائيه الشرقيه</t>
  </si>
  <si>
    <t>محكمه كوم امبو الابتدائيه</t>
  </si>
  <si>
    <t>محكمه محرك بك</t>
  </si>
  <si>
    <t>محيط مبني الحمايه المدنيه</t>
  </si>
  <si>
    <t>محيط مبني هندسه الري</t>
  </si>
  <si>
    <t>محيط مجلس مدينه ابوحماد</t>
  </si>
  <si>
    <t>محيط مجلس مدينه الزقازيق</t>
  </si>
  <si>
    <t>محيط مديريه امن الشرقيه</t>
  </si>
  <si>
    <t>مدخل مدينه دكرنس - الطريق العام - مقابل مدرسه الثانويه الصناعيه</t>
  </si>
  <si>
    <t>مدخل مدينه فاقوس - بالقرب من كشك مرور</t>
  </si>
  <si>
    <t>مدرسه ابوزماط</t>
  </si>
  <si>
    <t>مدرسه الحضره الابتدائيه</t>
  </si>
  <si>
    <t>مدرسه الحوامديه الثانويه بنات</t>
  </si>
  <si>
    <t>مدرسه العباسيه الثانويه بنين</t>
  </si>
  <si>
    <t>مدرسه العوايضه</t>
  </si>
  <si>
    <t>مدرسه القنطره غرب التجريبيه للغات</t>
  </si>
  <si>
    <t>مدرسه المعهد الديني بنات</t>
  </si>
  <si>
    <t>مدرسه بيبي جاردن الاعداديه</t>
  </si>
  <si>
    <t>مدرسه حافظ ابراهيم الاعداديه بنين</t>
  </si>
  <si>
    <t>مدرسه يسري الشعراوي الثانويه بنات</t>
  </si>
  <si>
    <t>مديريه امن الشرقيه</t>
  </si>
  <si>
    <t>مديريه امن المنوفيه</t>
  </si>
  <si>
    <t>مديريه امن بني سويف</t>
  </si>
  <si>
    <t>مركز الشرطه جرجا</t>
  </si>
  <si>
    <t>مركز شرطه ابشواي</t>
  </si>
  <si>
    <t>مركز شرطه ادفو</t>
  </si>
  <si>
    <t>مركز شرطه التل الكبير</t>
  </si>
  <si>
    <t>مركز شرطه القوصيه</t>
  </si>
  <si>
    <t>مركز شرطه بني سويف</t>
  </si>
  <si>
    <t>مركز شرطه دمنهور</t>
  </si>
  <si>
    <t>مركز شرطه فارسكور</t>
  </si>
  <si>
    <t>مستشفي طاميه المركزي</t>
  </si>
  <si>
    <t>معسكر الجلاله - طريق القطاميه العين السخنه</t>
  </si>
  <si>
    <t>معهد الهندسه بمدينه 6 اكتوبر</t>
  </si>
  <si>
    <t>منطقه المزلقان الجديد</t>
  </si>
  <si>
    <t>ميدان الرمايه - الهرم</t>
  </si>
  <si>
    <t>نقطه تفتيش جناكليس</t>
  </si>
  <si>
    <t>نقطه شرطه العجمي</t>
  </si>
  <si>
    <t>نقطه شرطه العصافره</t>
  </si>
  <si>
    <t>نقطه شرطه المعادي</t>
  </si>
  <si>
    <t>نقطه شرطه سان ستيفانو</t>
  </si>
  <si>
    <t>نقطه مطافئ القليوبيه</t>
  </si>
  <si>
    <t>وحده مرور نجع حمادي</t>
  </si>
  <si>
    <t>عزبه السجن - سجن اسيوط العمومي</t>
  </si>
  <si>
    <t>طريق اسكندريه مطروح - البوابه 8</t>
  </si>
  <si>
    <t>شارع الثلاثيني - امام سنترال الاسماعيليه</t>
  </si>
  <si>
    <t>شارع الشهيد محمد مشالي - بالقرب من استراحه مدير امن اسوان - قسم اسوان اول</t>
  </si>
  <si>
    <t>محطه مصر - داخل القطار المميز رقم 24 القادم من اسكندريه</t>
  </si>
  <si>
    <t>معسكر العقاد - ستاد اسوان الرياضي</t>
  </si>
  <si>
    <t>الشاطبي - شارع سوتر - بجوار مكتبه اسكندريه</t>
  </si>
  <si>
    <t>الكوم الاحمر - شريط سكه حديد الكوم الاحمر</t>
  </si>
  <si>
    <t>طريق السويس اسماعيليه - طريق السويس اسماعيليه</t>
  </si>
  <si>
    <t>منطقه مول العابد - طريق القاهره اسكندريه</t>
  </si>
  <si>
    <t>الشاطبي - طريق الكورنيش - امام مكتبه اسكندريه</t>
  </si>
  <si>
    <t>قريه فارس - طريق اسوان القاهره الصحراوي</t>
  </si>
  <si>
    <t>العاشر من رمضان - طريق مصر اسماعيليه الصحراوي</t>
  </si>
  <si>
    <t>كوم امبو - كنيسه مار جرجس - الطريق الزراعي اسوان القاهره</t>
  </si>
  <si>
    <t>ميدان شامبليون - مبني مديريه امن الاسماعيليه</t>
  </si>
  <si>
    <t>ابوالريش - محطه سكك حديد اسوان - رصيف 2</t>
  </si>
  <si>
    <t>مجمع محاكم الاقصر - محيط مجمع المحاكم في وسط الاقصر</t>
  </si>
  <si>
    <t>شارع كورنيش النيل - محيط محكمه اسوان</t>
  </si>
  <si>
    <t>رمسيس - ميدان محطه مصر - امام بوابات محطه قطار اسكندريه</t>
  </si>
  <si>
    <t>السيوف - فرع البنك الاهلي</t>
  </si>
  <si>
    <t>القطار رقم 914 القاهره اسكندريه</t>
  </si>
  <si>
    <t>المسرح الروماني - محيط استاد اسكندريه</t>
  </si>
  <si>
    <t>امام البنك الاهلي - وسط العريش</t>
  </si>
  <si>
    <t>بجوار كارفور اسكندريه</t>
  </si>
  <si>
    <t>ديوان عام محافظه اسيوط</t>
  </si>
  <si>
    <t>شارع ابراهيم راجي - نادي قضاه اسكندريه</t>
  </si>
  <si>
    <t>طريق العريش اسماعيليه</t>
  </si>
  <si>
    <t>علي رصيف السكه الحديد باسوان</t>
  </si>
  <si>
    <t>قرب مدينه الفيوم الجديده - طريق القاهره اسيوط</t>
  </si>
  <si>
    <t>قسم اسيوط ثان</t>
  </si>
  <si>
    <t>كورنيش البحر - مقر بنك اسكندريه</t>
  </si>
  <si>
    <t>مبني النيابه الاداريه في ابوكبير</t>
  </si>
  <si>
    <t>ساحه معبدالكرنك الاثري</t>
  </si>
  <si>
    <t>ش عبدالرحمن</t>
  </si>
  <si>
    <t>نقطه شرطه فوزي معاذ - الهانوفيل</t>
  </si>
  <si>
    <t>نقطه شرطه فيصل - سيدي بشر</t>
  </si>
  <si>
    <t>منطقه الشهابيه - مبني قسم دمياط اول و ثان</t>
  </si>
  <si>
    <t>قسم شرطه اكتوبر اول</t>
  </si>
  <si>
    <t>قسم شرطه المحله اول</t>
  </si>
  <si>
    <t xml:space="preserve">قسم شرطه العاشر اول </t>
  </si>
  <si>
    <t>قسم شرطه المنتزه ثان</t>
  </si>
  <si>
    <t>قسم شرطه المنصوره ثان</t>
  </si>
  <si>
    <t>قسم المنصوره ثان</t>
  </si>
  <si>
    <t>قسم شبرا الخيمه ثان</t>
  </si>
  <si>
    <t>حدث سياسي عام مرتبط</t>
  </si>
  <si>
    <t>العشرات من انصار جماعة الاخوان حاولوا اقتحام محكمة السادات والقوا قنبلتي غاز علي القوات المكلفة بتامين المحكمه</t>
  </si>
  <si>
    <t>انفجار عبوة ناسفة زرعها مجهولون علي طريق دمنهور - رشيد اثناء مرور اتوبيس تابع لقوات امن البحيرة حيث كان في طريقة لتوزيع افراد الامن علي الاماكن التابعة لها بكفر الدوار ورشيد وادكو … قام مجهولون بزرع عبوة ناسفة بالقرب من مطب صناعي لقرية الشريف التابعة لمحلة الامير بمركز رشيد بالبحيرة</t>
  </si>
  <si>
    <t>انفجار عبوة ناسفة وضعها مجهول داخل صندوق دراجة نارية لتوصيل الطلبات للمنازل تركها امام ورشة ميكانيكي سبق اتهامة باطلاق نار علي مسيرة لجماعة الاخوان منذ اكثر من عام</t>
  </si>
  <si>
    <t>بحسب مصدر- ان مدنيين زرعا عبوة ناسفة بدائية الصنع عبارة عن كمية من البارود في علبة من الصفيح</t>
  </si>
  <si>
    <t>ثلاثة ملثمين يستقلون دراجة نارية قاموا بالقاء قنبلتين اسفل سيارة معاون المباحث اثناء وقوفها امام منزلة وقبل قيامة باستقلالها مما ادي الي انفجار كامل في السيارة وتحويلها الي كتلة من الحديد المحترق</t>
  </si>
  <si>
    <t>دخلت السيارة المفخخة الي الكمين اعترضها الجنود وفشل سائقها في الدخول الي حرم الكمين ففجر السائق نفسة في الجنود ما ادي لمقتلهم</t>
  </si>
  <si>
    <t>قتل اثنان من العاملين وهما عبداللطيف عبداللطيف حميد 50 سنة وربيع عمر عبدالوهاب 55 سنه فيما اصيب المهندس محمود احمد بدير 59 سنة مديرعام مديرية الطرق شمال سيناء وجمال فوزان حسن 33 سنة مصاب بجرح نافذ بالبطن وابراهيم احمد الشهابي مصاب بجروح وكدمات وفتحي عطا عبدالعال 59 سنة مصاب بكدمات وجمال طلعت عبدالحميد 54 سنة مصاب بكدمات والسيد توفيق محمد 50 سنة مصاب بكدمات وكامل عبدة ابراهيم 43 سنة تم ادخالة العمليات لصعوبة حالتة وعبداللطيف امين 33 سنة مصاب بكدمات ومحمد محمد الشافعي 43 سنة مصاب بجروح بالاضافة الي سليم عيد سليم 47 سنة واحمد فؤاد محمود 57 سنة واحمد محمد الشافعي 53 سنة وعبداللة الشافعي 49 سنة وسعيد محمد عبدالراضي 52 سنة مصابين بجروح وكدمات</t>
  </si>
  <si>
    <t>معلومات مؤكدة وردت من عناصر الاستخبارات تفيد باعتزام العناصر استهداف احد الارتكازات المتواجدة علي الطريق في محاولة لافساد فرحة العيد علي الشعب المصري العظيم فتم اعداد الاكمنة والتجهيزات الامنية اللازمة لاحباط المخطط الارهابي واضاف المتحدث ان عربة ربع نقل تحمل لوحات معدنية مزورة نقل السويس 6321 حاولت اختراق الارتكاز الامني صباح الاربعاء فتم اطلاق النيران التحذيرية في الهواء لايقافها ولم يمتثل قائد العربة للتحذير فتم التعامل معها بنيران القوات ما اسفر عن انفجار السيارة وتدميرها بالكامل ومقتل قائدها دون حدوث خسائر في صفوف القوات وبالفحص المبدئي تبين وجود اثار لمادة TNT المتفجرة بكمية اكبر من (1/2) طن واثار لاشلاء المدني قائد السياره</t>
  </si>
  <si>
    <t>وقفة احتجاجية لمواصلة الهجوم الشرس علي المؤتمر الاقتصادي المقرر عقدة في 13 مارس الجاري ولمدة 3 ايام واصفين المؤتمر بانة مؤتمر يخدم اسرائيل ويبيع مصر</t>
  </si>
  <si>
    <t>يرجح ان تكون الدبابة وهي من طراز ام-60 قد استهدفت بصاروخ من طراز كورنيت اطلقة الجماعات المسلحه</t>
  </si>
  <si>
    <t>اشعل العشرات من انصار الاخوان النيران عن طريق القاء زجاجات المولوتوف الحارقة علي المبني</t>
  </si>
  <si>
    <t>اطلق ثلاثة مجهولون طلقات خرطوش علي رئيس محكمة شربين المستشار احمد محمد حسن ابوالعطا وسائقة</t>
  </si>
  <si>
    <t>افجرت قوات الامن عبوة ناسفة زرعها مجهولون دون وقوع اصابات بطريق مرور قوات الامن جنوب مدينة الشيخ زويد واكدت مصادر وشهود عيان قيام مجهولين بزرع عبوة ناسفة كبيرة الحجم بطريق فرعي تسلكة القوات جنوب الشيخ زويد</t>
  </si>
  <si>
    <t>اكد المقدم محمد ابوالقاسم رئيس مباحث قسم الوراق ان الانفجار الذي وقع صباح اليوم الخميس بمحيط القسم لم يسفر عن اصابات في صفوف قوات الامن المكلفة بتامين محيط القسم قائلًا ان المصابين من المواطنين الذين تصادف وجودهم وقت وقوع الانفجار</t>
  </si>
  <si>
    <t>الاصابات ل 2 قضاة و 10 مجندين من قوات التامين انفجار امام فندق اقامة القضاة المشرفين علي المرحلة الثانية لانتخابات مجلس النواب وقد اعلنت داعش مسؤليتها واضافت الجماعة ان احد الانتحاريين استهدف بسيارة ملغومة قوة تامين الفندق وان الثاني اقتحم الفندق بسلاحة الالي وفجر نفسة</t>
  </si>
  <si>
    <t>سبب الانفجار هو محدث صوت عبارة عن مجموعة شماريخ نارية متصلة ببعضها بمجموعة اسلاك كهربائية ومتصلة بزجاجة بنزين والتي ادت الي انفجار بسيط قبل السيطرة عليها</t>
  </si>
  <si>
    <t>سيارة ملاكي اخري كانت تراقب افراد الكمين قبل ان تمر السيارة التي اطلق منها الجناة النيران صوب افراد الكمين الامني</t>
  </si>
  <si>
    <t>سيارة ملاكي يستقلها ملثمان احدهما يرتدي ملابس سوداء اللون وقام بالقاء قنبلة بدائية الصنع علي حرس البنك التجاري الدولي بالمنطقة الصناعية وقام احدهما يجلس في المقعد الخلفي للسيارة باطلاق اعيرة نارية من بندقية خرطوش كانت بحوزتة وتعامل معة حرس البنك</t>
  </si>
  <si>
    <t>سيارة يستقلها شخصان خلاف السائق بالتوقف علي بعد من متحف الشمع بحلوان واطلقت عدة اعيرة نارية تجاة المتحف</t>
  </si>
  <si>
    <t>علي الفور قامت الاجهزة الامنية بتحويل طريق السيارات واغلاق الشارع المار من امام القسم وهو الطريق الزراعي امام كوبري المحطة كاجراء احترازي لمنع حالات الهروب التي قد تحدث في مثل هذة الاجواء المتوترة وقامت بتفريق السجناء عن طريق القاء قنابل الغاز</t>
  </si>
  <si>
    <t>قال النقيب مصطفي زكي معاون مباحث مركز بدر اثناء المرور بالطريق المشار الية شاهدنا سيارة ربع نقل بيضاء اللون وحال محاولة القوات استيقافها للاشتباة بها اطلق مستقلوها وابلًا من النيران تجاة القوات …</t>
  </si>
  <si>
    <t>قال محافظ كفر الشيخ الدكتور اسامة حمدي عبدالواحد في تصريحات تليفزيونية انة اصيب 4 مجهولون مساء اليوم الاربعاء اتوبيسا لنقل طلاب الكلية الحربية امام استاد كفر الشيخ الرياضي من خلال القاء قنبلة داخل حجرة بالاستاد والتي ينتظر فيها طلاب الكلية الحربيه</t>
  </si>
  <si>
    <t>قال مصدر امني ان احد العمال هو الذي عثر علي العبوة وهي من عبوات مخلفات الحروب وحاول القيام بفتحها مما ادي الي انفجارها واصابتة وزميلة</t>
  </si>
  <si>
    <t>قام مسلحون يستقلون سيارة ملاكي باطلاق اعيرة نارية تجاة قوة الحراسة المعينة لتامين سفارة النيجر</t>
  </si>
  <si>
    <t>كان المتحدث العسكري قال ان اشتباكا بحريا وقع اليوم الخميس علي سواحل رفح بين لنش حراسة مصري وبعض العناصر المتشددة اشتبة طاقم اللنش في تحركات بعض العناصر علي الساحل فقامت عناصر الطاقم بمطاردة العناصر المشتبة بها وحدث تبادل لاطلاق النيران مما اسفر عن اشتعال النيران باللنش</t>
  </si>
  <si>
    <t>مجهولين بزرع عبوة ناسفة اسفل المحول ما ادي لتدميرة والتسبب في قطع التيار الكهربائي عن المنطقة وانهيار جزئي لسور السكة الحديد المواجة لمسافة عدة امتار نتيجة قوة الانفجار</t>
  </si>
  <si>
    <t>هجمت عليهم قوات امن الانقلاب بالرصاص الحي والخرطوش فتصدي لهم الشباب ومنعوا تقدمهم بوضع الاحجار والمتاريس في منتصف الشارع ووصلت المسيرة الي شارع احمد زكي وخلفها قوات الامن وفوجئ المتظاهرون بالبلطجية يهاجمون المسيرة فدخلت المسيرة الي احد الشوارع الجانبية وتم اطلاق النيران خلف الشباب</t>
  </si>
  <si>
    <t>اندلعت اشتباكات بين قوات الامن وانصار جماعة الاخوان المسلمين الجمعة بعد تنظيمهم مسيرة في حلوان وقطعهم الطريق امام الحديقة اليابانية وكان عدد من انصار الاخوان قد نظموا مسيرة من شارع محمد السيد احمد وقطعوا شارع مصطفي صفوت بالتقاطع مع شارع المراغي امام الحديقة اليابانية بحلوان باستخدام صناديق القمامة والحجارة لمنع وصول قوات الامن اليهم</t>
  </si>
  <si>
    <t xml:space="preserve">انفجرت قنبلة بثلاث اتوبيسات تابعة لشركة الاتحاد العربي للنقل البري كانت تقف بساحة الموقف </t>
  </si>
  <si>
    <t>تتفرق بسبب اعتداءات بلطجية وامسكوا بطالبين واقتادوهما الي مبني ادارة الجامعه</t>
  </si>
  <si>
    <t>قالت مصادر امنية ان مجهولين قاموا بزراعة عبوة ناسفة علي جانبي الطريق لاستهداف القوات في منطقة الميدان بالعريش</t>
  </si>
  <si>
    <t>كانت حركة ما يسمي بـعفاريت ضد الانقلاب واولتراس نهضاوي المواليين لجماعة الاخوانمطالبين بالافراج عن زملائهم المقبوض عليهم</t>
  </si>
  <si>
    <t>نظم العشرات من طالبات المعهد العالي للخدمة الاجتماعية بإسكندرية الاحد وقفة احتجاجية صامتة تضامنًا مع زميلتهم وزوجة بدر الجمل المعروف اعلاميًا بالعريس المخطوف ليلة زفافه</t>
  </si>
  <si>
    <t xml:space="preserve">واصلت عناصر القوات المسلحة المدعومة بغطاء جوي استهداف عدة بؤر ومقار لتجمع العناصر بمناطق ( المهدية - التومة - الزوارعة ) مما اسفر عن تدمير سيارتين ( كروز دفع رباعي - تايلاندي ) ومقتل العناصر التي كانت بداخلها وذلك بمنطقة الحمدين جنوب الزوارعة </t>
  </si>
  <si>
    <t>وقالت مصادر امنية مصرية ان 3 ملثمين كانوا يستقلون دراجة بخارية اطلقوا الاعيرة النارية تجاة رئيس الجامعة بعد ان ترجل من سيارتة امام الجامعة ما ادي الي اصابتة بطلقتين في الفخذ ولاذ المسلحون بالفرار</t>
  </si>
  <si>
    <t>الذكرى الرابعة لثورة 25 يناير</t>
  </si>
  <si>
    <t>أحداث استاد الدفاع الجوي</t>
  </si>
  <si>
    <t>انتخابات مجلس الشعب 2015</t>
  </si>
  <si>
    <t>أحداث سياسية - شمال سيناء - رفح - مدينه رفح - 01/02/2015</t>
  </si>
  <si>
    <t>أحداث سياسية - قنا - فرشوط - العركي - بجوار مكتب بريد العركي - 17/06/2015</t>
  </si>
  <si>
    <t>أحداث سياسية - القاهرة - الوايلي - شارع الخليفه المامون - جامعه عين شمس - 26/01/2015</t>
  </si>
  <si>
    <t>أحداث سياسية - الجيزة - العجوزة - شارع وادي النيل - 03/05/2015</t>
  </si>
  <si>
    <t>أحداث سياسية - الفيوم - بندر الفيوم - مدينه الفيوم - 04/07/2015</t>
  </si>
  <si>
    <t>أحداث سياسية - شمال سيناء - العريش ثالث - ميدان المالح - 08/02/2015</t>
  </si>
  <si>
    <t>أحداث سياسية - الجيزة - الشيخ زايد - مقر الامن الوطني - 10/08/2015</t>
  </si>
  <si>
    <t>أحداث سياسية - البحيرة - غرب النوبارية - محطه مياه رفع 2 - 11/08/2015</t>
  </si>
  <si>
    <t>أحداث سياسية - الإسكندرية - الدخيلة -   امام شركه الكهرباء - 21/01/2015</t>
  </si>
  <si>
    <t>أحداث سياسية - الإسكندرية - المنتزة أول - حدائق المنتزه - 02/02/2015</t>
  </si>
  <si>
    <t>أحداث سياسية - الإسكندرية - مينا البصل - شارع المكس - نقطه شرطه الورديان - 08/03/2015</t>
  </si>
  <si>
    <t>أحداث سياسية - الغربية - المحلة ثان - ميدان الشون - 11/06/2015</t>
  </si>
  <si>
    <t>أحداث سياسية - دمياط - فارسكور - فارسكور - 25/03/2015</t>
  </si>
  <si>
    <t>أحداث سياسية - الجيزة - الأهرام - شارع الهرم - قصر الاهرام - 04/02/2015</t>
  </si>
  <si>
    <t>أحداث سياسية - شمال سيناء - الشيخ زويد - طريق مدينه الشيخ زويد والعريش - 12/04/2015</t>
  </si>
  <si>
    <t>أحداث سياسية - البحيرة - الدلنجات - طريق طيبه - 12/04/2015</t>
  </si>
  <si>
    <t>أحداث سياسية - أسيوط - أسيوط ثان - بجوار نادي القضاه - 04/06/2015</t>
  </si>
  <si>
    <t>أحداث سياسية - القليوبية - شبين القناطر - بجوار سنترال شبين القناطر - 25/01/2015</t>
  </si>
  <si>
    <t>أحداث سياسية - الشرقية - الزقازيق أول -   شريط السكه الحديد بالقرب من مزلقان ابوعمير - 24/01/2015</t>
  </si>
  <si>
    <t>أحداث سياسية - شمال سيناء - العريش ثالث - مطار العريش - 01/07/2015</t>
  </si>
  <si>
    <t>أحداث سياسية - شمال سيناء - رفح - معسكر الساحه - 07/05/2015</t>
  </si>
  <si>
    <t>أحداث سياسية - شمال سيناء - رفح - مدينه رفح - 11/08/2015</t>
  </si>
  <si>
    <t>أحداث طائفية - المنيا - سمالوط - قريه العمودين - 26/09/2015</t>
  </si>
  <si>
    <t>أحداث سياسية - شمال سيناء - الشيخ زويد - العبيدات - 01/07/2015</t>
  </si>
  <si>
    <t>أحداث سياسية - الشرقية - الزقازيق أول - جامعه الزقازيق - 25/01/2015</t>
  </si>
  <si>
    <t>أحداث سياسية - الدقهلية - المنصورة ثان - قريه النزهه - 16/03/2015</t>
  </si>
  <si>
    <t>أحداث جنائية متصلة بالتغيرات السياسية - المنوفية - بندر شبين الكوم - مجمع محاكم شبين الكوم - 14/04/2015</t>
  </si>
  <si>
    <t>أحداث طائفية - المنيا - بني مزار - قريه بني مزار - 09/04/2015</t>
  </si>
  <si>
    <t>أحداث سياسية - الفيوم - سنورس - سنورس - 07/08/2015</t>
  </si>
  <si>
    <t>أحداث سياسية - الإسكندرية - الرمل ثان - منطقه ابوسليمان - شارع عشرين - 17/07/2015</t>
  </si>
  <si>
    <t>أحداث سياسية - شمال سيناء - رفح - مدينه رفح - 07/02/2015</t>
  </si>
  <si>
    <t>أحداث سياسية - شمال سيناء - رفح - مدينه رفح - 21/05/2015</t>
  </si>
  <si>
    <t>أحداث سياسية - بني سويف - بندر بني سويف - نادي القضاه - 23/02/2015</t>
  </si>
  <si>
    <t>أحداث سياسية - شمال سيناء - 11/11/2015</t>
  </si>
  <si>
    <t>أحداث سياسية - الفيوم - إبشواي - قسم ابشواي - 17/06/2015</t>
  </si>
  <si>
    <t>أحداث سياسية - جنوب سيناء - الطور - كمين عيون موسي - 04/05/2015</t>
  </si>
  <si>
    <t>أحداث سياسية - القاهرة - مدينة نصر أول - مول سيتي ستار - 26/01/2015</t>
  </si>
  <si>
    <t>أحداث سياسية - الوادي الجديد - الفرافرة - الفرافره - 22/07/2015</t>
  </si>
  <si>
    <t>أحداث سياسية - البحيرة - وادي النطرون - امام محكمه وادي النطرون - 02/05/2015</t>
  </si>
  <si>
    <t>أحداث سياسية - أسوان - كوم إمبو - منطقه فارس - برج كهرباء رقم 201 - 18/05/2015</t>
  </si>
  <si>
    <t>أحداث سياسية - أسيوط - القوصية - قريه الانصار - 14/05/2015</t>
  </si>
  <si>
    <t>أحداث سياسية - القليوبية - مركز بنها - عزبه ابوفرج - 30/06/2015</t>
  </si>
  <si>
    <t>أحداث سياسية - القاهرة - عين شمس - عين شمس - 13/02/2015</t>
  </si>
  <si>
    <t>أحداث سياسية - بني سويف - بندر بني سويف - سنور - 25/04/2015</t>
  </si>
  <si>
    <t>أحداث سياسية - الشرقية - أبو حماد - اسفل كوبري الممر - 24/05/2015</t>
  </si>
  <si>
    <t>أحداث سياسية - الجيزة - الدقي - امام المحكمه الدستوريه العليا - كورنيش النيل - 13/03/2015</t>
  </si>
  <si>
    <t>أحداث سياسية - بورسعيد - العرب -   باحد محولات الكهرباء الرئيسيه المغذيه لمنطقه حي العرب - 26/01/2015</t>
  </si>
  <si>
    <t>أحداث سياسية - القاهرة - مدينة نصر أول - حي السفارات بالقرب من مساكن الضباط - 10/03/2015</t>
  </si>
  <si>
    <t>أحداث سياسية - الجيزة - أوسيم - بالقرب من الدائري - 15/06/2015</t>
  </si>
  <si>
    <t>أحداث سياسية - الشرقية - القنايات - عزبه ام سعدون - 02/04/2015</t>
  </si>
  <si>
    <t>أحداث سياسية - الفيوم - بندر الفيوم -   محيط المنطقه التي يقع فيها كل من قسم الفيوم ومستشفي التامين الصحي ومستشفي الصدر - 27/01/2015</t>
  </si>
  <si>
    <t>أحداث سياسية - القاهرة - مدينة نصر أول - الحي العاشر - مساكن صقر قريش - 09/03/2015</t>
  </si>
  <si>
    <t>أحداث سياسية - الشرقية - ديرب نجم - كفر الباشا - 30/04/2015</t>
  </si>
  <si>
    <t>أحداث سياسية - شمال سيناء - رفح - منطقه الماسوره - 04/08/2015</t>
  </si>
  <si>
    <t>أحداث سياسية - الشرقية - أبو كبير - الرحمانيه - 24/06/2015</t>
  </si>
  <si>
    <t>أحداث سياسية - السويس - فيصل - قسم فيصل - 25/01/2015</t>
  </si>
  <si>
    <t>أحداث سياسية - البحيرة - وادي النطرون - دير البراموس - 07/05/2015</t>
  </si>
  <si>
    <t>أحداث سياسية - شمال سيناء - الشيخ زويد - مدينه الشيخ زويد - 01/07/2015</t>
  </si>
  <si>
    <t>أحداث سياسية - شمال سيناء - العريش ثالث - مبني مركز شرطه العريش - 12/04/2015</t>
  </si>
  <si>
    <t>أحداث سياسية - الجيزة - أكتوبر ثان - قسم اكتوبر ثان - 06/02/2015</t>
  </si>
  <si>
    <t>أحداث سياسية - القاهرة - عين شمس - الالف مسكن - 23/01/2015</t>
  </si>
  <si>
    <t>أحداث سياسية - الجيزة - إمبابة - محيط مستشفي الرمد - 07/09/2015</t>
  </si>
  <si>
    <t>أحداث سياسية - الجيزة - أكتوبر ثان - الحي الحادي عشر - بالقرب من قسم شرطه اكتوبر ثان - 30/06/2015</t>
  </si>
  <si>
    <t>أحداث سياسية - الدقهلية - المنصورة ثان - المنصوره - 25/01/2015</t>
  </si>
  <si>
    <t>أحداث سياسية - القاهرة - حلوان - شارع رايل - بجوار كنتاكي - 08/02/2015</t>
  </si>
  <si>
    <t>أحداث سياسية - شمال سيناء - الشيخ زويد - مدينه الشيخ زويد - 05/05/2015</t>
  </si>
  <si>
    <t>أحداث سياسية - القاهرة - منشأة ناصر - حي منشاه ناصر - 03/05/2015</t>
  </si>
  <si>
    <t>أحداث سياسية - الإسكندرية - سيدي جابر - شارع ابراهيم راجي - نادي قضاه اسكندريه - 03/02/2015</t>
  </si>
  <si>
    <t>أحداث سياسية - السويس - الجناين - قريه عامر بحي الجناين - 17/01/2015</t>
  </si>
  <si>
    <t>أحداث سياسية - شمال سيناء - رفح - الحد الفاصل بين منطقتي المهديه - الماسوره - 24/07/2015</t>
  </si>
  <si>
    <t>أحداث سياسية - شمال سيناء - العريش رابع - حي الصفا - 27/05/2015</t>
  </si>
  <si>
    <t>أحداث سياسية - شمال سيناء - مدينه العريش - 26/09/2015</t>
  </si>
  <si>
    <t>أحداث سياسية - شمال سيناء - الطريق الساحلي - 20/12/2015</t>
  </si>
  <si>
    <t>أحداث سياسية - شمال سيناء - العريش ثالث - العريش - الطريق الدائري - 24/10/2015</t>
  </si>
  <si>
    <t>أحداث سياسية - شمال سيناء - مدينه العريش - 06/12/2015</t>
  </si>
  <si>
    <t>أحداث سياسية - شمال سيناء - غرب مدينه العريش - 03/12/2015</t>
  </si>
  <si>
    <t>أحداث سياسية - شمال سيناء - منطقه الكيلو 17 - غرب العريش - 09/07/2015</t>
  </si>
  <si>
    <t>أحداث سياسية - الفيوم - بندر الفيوم - امام فرع شركه اتصالات - 05/07/2015</t>
  </si>
  <si>
    <t>أحداث سياسية - الجيزة - العجوزة - مكتب التصديقات الخارجيه شارع احمد عرابي بالمهندسين - 20/09/2015</t>
  </si>
  <si>
    <t>أحداث سياسية - الإسكندرية - العطارين - منطقه كوم الدكه - 14/03/2015</t>
  </si>
  <si>
    <t>أحداث سياسية - الجيزة - الأهرام -    ببرج كهرباء المنوات بالمريوطيه - 23/01/2015</t>
  </si>
  <si>
    <t>أحداث سياسية - الفيوم - بندر الفيوم -   بجوار عنبر المجندين بشرطه المرافق حي الجامعه - 27/01/2015</t>
  </si>
  <si>
    <t>أحداث سياسية - الشرقية - الإبراهيمية - قريه الحلوات - بجوار مبني الحمايه المدنيه - 24/03/2015</t>
  </si>
  <si>
    <t>أحداث سياسية - شمال سيناء - منطقه زارع غرب العريش - 15/12/2015</t>
  </si>
  <si>
    <t>أحداث سياسية - أسوان - طريق السادات اسوان - 07/04/2015</t>
  </si>
  <si>
    <t>أحداث سياسية - الفيوم - بندر الفيوم - مدينه الفيوم - 26/04/2015</t>
  </si>
  <si>
    <t>أحداث سياسية - الإسكندرية - محرم بك - قسم شرطه محرم بك - 08/03/2015</t>
  </si>
  <si>
    <t>أحداث سياسية - شمال سيناء - 14/09/2015</t>
  </si>
  <si>
    <t>أحداث سياسية - شمال سيناء - مدينه العريش - 08/09/2015</t>
  </si>
  <si>
    <t>أحداث سياسية - شمال سيناء - العريش ثالث - شارع البحر - شارع البحر - 17/12/2015</t>
  </si>
  <si>
    <t>أحداث سياسية - شمال سيناء - العريش ثالث - الشلاق - الطريق الدولي الساحلي - 02/10/2015</t>
  </si>
  <si>
    <t>أحداث سياسية - شمال سيناء - رفح - مدينه رفح - 05/12/2015</t>
  </si>
  <si>
    <t>أحداث سياسية - الشرقية - فاقوس -   بمزلقان السكه الحديد بمدخل قريه البروم - 23/05/2015</t>
  </si>
  <si>
    <t>أحداث سياسية - شمال سيناء - منطقه اولاد علي - 13/05/2015</t>
  </si>
  <si>
    <t>أحداث سياسية - البحيرة - بندر دمنهور - ميدان الساعه - 02/06/2015</t>
  </si>
  <si>
    <t>أحداث سياسية - شمال سيناء - رفح - الشريط الحدودي - 28/02/2015</t>
  </si>
  <si>
    <t>أحداث سياسية - البحيرة - مركز دمنهور - قريه دنشال - 26/06/2015</t>
  </si>
  <si>
    <t>أحداث سياسية - شمال سيناء - رفح - منطقه سيدوت - 27/08/2015</t>
  </si>
  <si>
    <t>أحداث سياسية - شمال سيناء - 04/09/2015</t>
  </si>
  <si>
    <t>أحداث سياسية - شمال سيناء - الشيخ زويد - الخروبه - 12/04/2015</t>
  </si>
  <si>
    <t>أحداث سياسية - الفيوم - بندر الفيوم - الكيمان - 27/01/2015</t>
  </si>
  <si>
    <t>أحداث سياسية - الشرقية - بلبيس - قريه العصلوجي - محطه الوقود بمدخل قريه العصلوجي - 01/04/2015</t>
  </si>
  <si>
    <t>أحداث سياسية - قنا - بين ادكو والبصيلي - 27/01/2015</t>
  </si>
  <si>
    <t>أحداث سياسية - القاهرة - مدينة نصر أول - حي السفارات - 07/03/2015</t>
  </si>
  <si>
    <t>أحداث سياسية - البحيرة - بندر دمنهور - شارع الحميات - جراج اتوبيسات شركه سياحيه - 28/06/2015</t>
  </si>
  <si>
    <t>أحداث سياسية - الشرقية - فاقوس - كوبري الوحده - 04/04/2015</t>
  </si>
  <si>
    <t>أحداث سياسية - الإسكندرية - العطارين - محطه الرمل - شارع الشهداء - 05/02/2015</t>
  </si>
  <si>
    <t>أحداث سياسية - شمال سيناء - رفح - حي الرسم - 08/08/2015</t>
  </si>
  <si>
    <t>أحداث سياسية - القاهرة - القاهرة الجديدة أول - التجمع الخامس - 02/03/2015</t>
  </si>
  <si>
    <t>أحداث سياسية - الإسكندرية - محرم بك - شارع الرصافه - 08/03/2015</t>
  </si>
  <si>
    <t>أحداث سياسية - قنا - قوص - استراحه مركز شرطه قوص - 26/01/2015</t>
  </si>
  <si>
    <t>أحداث سياسية - الدقهلية - المنصورة أول - قسم شرطه المنصوره اول - 12/03/2015</t>
  </si>
  <si>
    <t>أحداث سياسية - الإسماعيلية - مكتب بريد الاسماعيليه الرئيسي - 27/05/2015</t>
  </si>
  <si>
    <t>أحداث سياسية - القاهرة -   امام منزل المستشار فتحي البيومي - 23/03/2015</t>
  </si>
  <si>
    <t>أحداث سياسية - البحيرة - أبو حمص - عزبه الحبروك - مسجد الشيخه مريم - 30/05/2015</t>
  </si>
  <si>
    <t>أحداث سياسية - الفيوم - بندر الفيوم -   بجوار البنك الاهلي بالقرب من ميدان السواقي - 07/02/2015</t>
  </si>
  <si>
    <t>أحداث سياسية - الجيزة - أكتوبر ثان - امام بوابه 2 بـ مول العرب - 20/02/2015</t>
  </si>
  <si>
    <t>أحداث سياسية - سوهاج - جرجا - مركز الشرطه جرجا - 12/01/2015</t>
  </si>
  <si>
    <t>أحداث سياسية - الإسكندرية - المنتزة أول - داخل بلوعه الصرف الصحي - 02/01/2015</t>
  </si>
  <si>
    <t>أحداث سياسية - القاهرة - القاهرة الجديدة أول -   قرب شركه جاسكو للغاز في التجمع الخامس - 01/01/2015</t>
  </si>
  <si>
    <t>أحداث سياسية - القاهرة - النزهة - منطقه الشيراتون - 08/02/2015</t>
  </si>
  <si>
    <t>أحداث سياسية - الشرقية - أبو حماد - منطقه المزلقان الجديد - 02/07/2015</t>
  </si>
  <si>
    <t>أحداث سياسية - دمياط - دمياط الجديدة - مرور دمياط الجديده - 25/01/2015</t>
  </si>
  <si>
    <t>أحداث سياسية - الإسكندرية - الدخيلة - منطقه العجمي - 30/01/2015</t>
  </si>
  <si>
    <t>أحداث سياسية - الجيزة - الأهرام - ميدان الرمايه - الهرم - 23/10/2015</t>
  </si>
  <si>
    <t>أحداث سياسية - القاهرة - التبين - التبين - 03/05/2015</t>
  </si>
  <si>
    <t>أحداث سياسية - الجيزة - بولاق الدكرور - مركز شباب ناهيا - 19/03/2015</t>
  </si>
  <si>
    <t>أحداث سياسية - الأقصر - بندر الأقصر - مجمع محاكم الاقصر - محيط مجمع المحاكم في وسط الاقصر - 12/03/2015</t>
  </si>
  <si>
    <t>أحداث اجتماعية - شمال سيناء - الحسنة - القسيمه - 29/01/2015</t>
  </si>
  <si>
    <t>أحداث سياسية - القاهرة - المعادي -    اعلي كوبري المشاه محطه طره الاسمنت - 03/02/2015</t>
  </si>
  <si>
    <t>أحداث سياسية - الشرقية - كفر صقر -   محيط مركز شرطه كفر صقر - 20/01/2015</t>
  </si>
  <si>
    <t>أحداث سياسية - شمال سيناء - الشيخ زويد - مدينه الشيخ زويد - 25/07/2015</t>
  </si>
  <si>
    <t>أحداث سياسية - شمال سيناء - رفح - مدينه رفح - 31/12/2015</t>
  </si>
  <si>
    <t>أحداث سياسية - شمال سيناء - العريش ثالث - منطقه ابوعلي - 22/07/2015</t>
  </si>
  <si>
    <t>أحداث سياسية - الجيزة - أكتوبر ثان - الحي الحادي عشر - 06/03/2015</t>
  </si>
  <si>
    <t>أحداث سياسية - شمال سيناء - العريش ثالث - المساعيد - معسكر الامن المركزي - 10/03/2015</t>
  </si>
  <si>
    <t>أحداث سياسية - السويس - السويس - قسم السويس المجاور للكورنيش القديم - 10/03/2015</t>
  </si>
  <si>
    <t>أحداث سياسية - البحيرة - رشيد - قريه الشريف - 24/08/2015</t>
  </si>
  <si>
    <t>أحداث سياسية - الجيزة - الأهرام - الهرم - 04/09/2015</t>
  </si>
  <si>
    <t>أحداث سياسية - الفيوم - بندر الفيوم - مدينه الفيوم - 20/02/2015</t>
  </si>
  <si>
    <t>أحداث سياسية - الجيزة - كرداسة - منطقه برك الخيام - 28/05/2015</t>
  </si>
  <si>
    <t>أحداث سياسية - الجيزة - الأهرام - شارع عز الدين عمر - 16/02/2015</t>
  </si>
  <si>
    <t>أحداث سياسية - الجيزة - أكتوبر ثان - بين البوابتين الثانيه والثالثه بمدينه الانتاج الاعلامي - 14/04/2015</t>
  </si>
  <si>
    <t>أحداث سياسية - شمال سيناء - الشيخ زويد - مدينه الشيخ زويد - 07/09/2015</t>
  </si>
  <si>
    <t>أحداث سياسية - شمال سيناء - الشيخ زويد - جراده - 01/07/2015</t>
  </si>
  <si>
    <t>أحداث سياسية - شمال سيناء - الشيخ زويد - قريه ابوطويله - 29/04/2015</t>
  </si>
  <si>
    <t>أحداث سياسية - الإسكندرية - محرم بك - المنشيه - بجوار قنصليه فرنسا - 14/02/2015</t>
  </si>
  <si>
    <t>أحداث سياسية - الإسكندرية - العطارين - محطه الرمل - 06/02/2015</t>
  </si>
  <si>
    <t>أحداث سياسية - أسيوط - الفتح - القناطر - 28/06/2015</t>
  </si>
  <si>
    <t>أحداث سياسية - الشرقية - الزقازيق أول - مديريه امن الشرقيه - 13/04/2015</t>
  </si>
  <si>
    <t>أحداث سياسية - شمال سيناء - العريش ثان - شارع الجيش - 30/12/2015</t>
  </si>
  <si>
    <t>أحداث سياسية - الإسماعيلية - التل الكبير - مركز شرطه التل الكبير - 08/04/2015</t>
  </si>
  <si>
    <t>أحداث سياسية - القاهرة - مدينة نصر أول - امام مول سيتي ستارز - 26/01/2015</t>
  </si>
  <si>
    <t>أحداث سياسية - المنيا - بندر المنيا - الطريق الزراعي مصر – اسوان - مستشفي الصدر - امام موقف سيارات المنيا - 28/02/2015</t>
  </si>
  <si>
    <t>أحداث سياسية - الإسكندرية - المنتزة أول - العصافره - محطه قطار العصافره - 28/03/2015</t>
  </si>
  <si>
    <t>أحداث سياسية - القاهرة - قصر النيل - وزاره التموين والتجاره الداخليه - 11/06/2015</t>
  </si>
  <si>
    <t>أحداث سياسية - كفر الشيخ - دسوق - مجلس مدينه دسوق - 25/01/2015</t>
  </si>
  <si>
    <t>أحداث سياسية - البحيرة - رشيد - عزبه الشريف - 24/08/2015</t>
  </si>
  <si>
    <t>أحداث سياسية - شمال سيناء - مدينه العريش - 01/07/2015</t>
  </si>
  <si>
    <t>أحداث سياسية - شمال سيناء - رفح - جنوب مدينه رفح - 27/06/2015</t>
  </si>
  <si>
    <t>أحداث سياسية - شمال سيناء - الشيخ زويد - قريه المقاطعه - 26/06/2015</t>
  </si>
  <si>
    <t>أحداث سياسية - شمال سيناء - رفح - منقطه سادوت - 17/11/2015</t>
  </si>
  <si>
    <t>أحداث سياسية - شمال سيناء - رفح - حي الاحراش - 21/08/2015</t>
  </si>
  <si>
    <t>أحداث سياسية - شمال سيناء - رفح - مدينه رفح - 15/07/2015</t>
  </si>
  <si>
    <t>أحداث سياسية - شمال سيناء - رفح - مدينه رفح - 26/07/2015</t>
  </si>
  <si>
    <t>أحداث سياسية - شمال سيناء - رفح - قريه الطايره - 06/10/2015</t>
  </si>
  <si>
    <t>أحداث سياسية - شمال سيناء - طريق الفاتح - 26/10/2015</t>
  </si>
  <si>
    <t>أحداث سياسية - أسوان - أسوان أول - النفق والسوق السياحيه ومجلس المدينه وامام مسجد الطابيه - 25/01/2015</t>
  </si>
  <si>
    <t>أحداث سياسية - البحيرة - رشيد - قسم رشيد - 05/05/2015</t>
  </si>
  <si>
    <t>أحداث سياسية - دمياط - دمياط أول - الشرباصي - ميدان سرور الي ميدان الساعه - 06/05/2015</t>
  </si>
  <si>
    <t>أحداث سياسية - السويس - اسواق بدر - 08/09/2015</t>
  </si>
  <si>
    <t>أحداث سياسية - المنيا - 27/01/2015</t>
  </si>
  <si>
    <t>أحداث سياسية - البحيرة - كفر الدوار - مدرسه الفرنسيسكان - 09/03/2015</t>
  </si>
  <si>
    <t>أحداث سياسية - الفيوم - إبشواي - الطريق السياحي المؤدي الي مركز ابشواي - 31/01/2015</t>
  </si>
  <si>
    <t>أحداث سياسية - البحيرة - بندر دمنهور - شارع الجمهوريه - بنك التنميه والائتمان الزراعي - 09/01/2015</t>
  </si>
  <si>
    <t>أحداث سياسية - المنيا - مطاي - الطريق الصحراوي الغربي - 18/01/2015</t>
  </si>
  <si>
    <t>أحداث سياسية - القليوبية - الخانكة - الخانكه - 28/01/2015</t>
  </si>
  <si>
    <t>أحداث سياسية - الجيزة - بولاق الدكرور - بولاق الدكرور - 25/06/2015</t>
  </si>
  <si>
    <t>أحداث سياسية - كفر الشيخ - دسوق - طريق دسوق بسيون - 25/01/2015</t>
  </si>
  <si>
    <t>أحداث سياسية - القاهرة - المعادي - ميدان سوارس - مسجد الفتح المعادي - 02/04/2015</t>
  </si>
  <si>
    <t>أحداث سياسية - المنيا - بندر المنيا - قسم المنيا - 17/03/2015</t>
  </si>
  <si>
    <t>أحداث سياسية - الجيزة - البدرشين - سقاره - المنوات - 28/11/2015</t>
  </si>
  <si>
    <t>أحداث سياسية - شمال سيناء - 14/02/2015</t>
  </si>
  <si>
    <t>أحداث سياسية - شمال سيناء - 01/05/2015</t>
  </si>
  <si>
    <t>أحداث سياسية - شمال سيناء - رفح - الماسوره - 21/07/2015</t>
  </si>
  <si>
    <t>أحداث سياسية - الجيزة - مركز الجيزة - سقاره - 08/02/2015</t>
  </si>
  <si>
    <t>أحداث سياسية - شمال سيناء - وحدات عسكريه بالعريش - 29/01/2015</t>
  </si>
  <si>
    <t>أحداث سياسية - شمال سيناء - العريش ثالث - حي المساعيد - 16/05/2015</t>
  </si>
  <si>
    <t>أحداث سياسية - شمال سيناء - رفح - الحصن - 29/01/2015</t>
  </si>
  <si>
    <t>أحداث سياسية - شمال سيناء - كمين نخل - 24/04/2015</t>
  </si>
  <si>
    <t>أحداث سياسية - شمال سيناء - رفح - الحدود المصريه - 02/06/2015</t>
  </si>
  <si>
    <t>أحداث سياسية - المنيا - بندر المنيا - مجمع محاكم المنيا - 14/09/2015</t>
  </si>
  <si>
    <t>أحداث سياسية - الجيزة - قسم الجيزة - مترو الجيزه - 16/12/2015</t>
  </si>
  <si>
    <t>أحداث سياسية - القاهرة - مصر الجديدة - محكمه مصر الجديده - 11/08/2015</t>
  </si>
  <si>
    <t>أحداث سياسية - القاهرة - حلوان - حلوان - 02/03/2015</t>
  </si>
  <si>
    <t>أحداث سياسية - القاهرة - قصر النيل - امام مجلس الشعب شارع القصر العيني - 11/03/2015</t>
  </si>
  <si>
    <t>أحداث سياسية - القاهرة - المعادي - ثكنات المعادي - 10/03/2015</t>
  </si>
  <si>
    <t>أحداث سياسية - القاهرة - مدينة نصر ثان - جامعه الازهر - 26/02/2015</t>
  </si>
  <si>
    <t>أحداث سياسية - دمياط - كفر البطيخ - كفر البطيخ - 14/02/2015</t>
  </si>
  <si>
    <t>أحداث سياسية - شمال سيناء - 31/05/2015</t>
  </si>
  <si>
    <t>أحداث سياسية - شمال سيناء - 27/05/2015</t>
  </si>
  <si>
    <t>أحداث سياسية - البحيرة - كفر الدوار - كفر الدوار - 02/12/2015</t>
  </si>
  <si>
    <t>أحداث سياسية - الجيزة - مركز الجيزة - اوسيم - الطريق الدائري - 15/06/2015</t>
  </si>
  <si>
    <t>أحداث سياسية - شمال سيناء - 24/08/2015</t>
  </si>
  <si>
    <t>أحداث سياسية - الإسكندرية - 18/01/2015</t>
  </si>
  <si>
    <t>أحداث سياسية - القاهرة - مدينة 15 مايو - ميدان مجاوره 22 - 18/05/2015</t>
  </si>
  <si>
    <t>أحداث سياسية - شمال سيناء - الطريق الدولي - 11/07/2015</t>
  </si>
  <si>
    <t>أحداث سياسية - أسيوط - أسيوط أول - جامعه الازهر - اسيوط - 02/03/2015</t>
  </si>
  <si>
    <t>أحداث سياسية - الفيوم - إطسا - قريه قلمشاه - 16/05/2015</t>
  </si>
  <si>
    <t>أحداث سياسية - القاهرة - المطرية - القاهرة - قسم شرطه المطريه - 26/01/2015</t>
  </si>
  <si>
    <t>أحداث سياسية - القاهرة - الوايلي - العباسيه - 16/03/2015</t>
  </si>
  <si>
    <t>أحداث سياسية - الجيزة - مركز الجيزة - سقاره - امام نقطه شرطه تامين المنطقه السياحيه بالمثلث - 26/05/2015</t>
  </si>
  <si>
    <t>أحداث سياسية - الدقهلية - المنصورة أول - بجوار مبني الامن الوطني بالمنصوره - 23/05/2015</t>
  </si>
  <si>
    <t>أحداث سياسية - بني سويف - الواسطى - محطه سكه حديد الواسطي - 18/03/2015</t>
  </si>
  <si>
    <t>أحداث سياسية - الجيزة - أوسيم - مركز شرطه اوسيم - 26/02/2015</t>
  </si>
  <si>
    <t>أحداث سياسية - الغربية - مركز المحلة - قريه محله ابوعلي - 04/06/2015</t>
  </si>
  <si>
    <t>أحداث سياسية - الفيوم - إطسا - قريه منشاه رحمي - 04/07/2015</t>
  </si>
  <si>
    <t>أحداث سياسية - الجيزة - قسم الجيزة - ميدان النهضه - امام حديقه الحيوان - 27/09/2015</t>
  </si>
  <si>
    <t>أحداث سياسية - شمال سيناء - الطريق الدائري - 05/09/2015</t>
  </si>
  <si>
    <t>أحداث سياسية - الفيوم - بندر الفيوم - امام استراحه الاميره فوزيه - 02/05/2015</t>
  </si>
  <si>
    <t>أحداث سياسية - القاهرة - المقطم - شارع 9 - 08/03/2015</t>
  </si>
  <si>
    <t>أحداث سياسية - الجيزة - إمبابة - مدينه العمال - 02/06/2015</t>
  </si>
  <si>
    <t>أحداث سياسية - الشرقية - مركز الزقازيق - قريه العصلوجي - 14/05/2015</t>
  </si>
  <si>
    <t>أحداث سياسية - الشرقية - بلبيس - قريه الكتيبه - 21/01/2015</t>
  </si>
  <si>
    <t>أحداث سياسية - شمال سيناء - رفح - منطقه دوار التنك - بجوار طريق العريش رفح - 11/05/2015</t>
  </si>
  <si>
    <t>أحداث سياسية - الجيزة - الأهرام - كازينو الليل - شارع الهرم - 22/01/2015</t>
  </si>
  <si>
    <t>أحداث سياسية - شمال سيناء - الشيخ زويد - الجوره - 08/11/2015</t>
  </si>
  <si>
    <t>أحداث سياسية - القاهرة - حدائق القبة - دير الملاك - كنيسه الملاك ميخائيل - 23/12/2015</t>
  </si>
  <si>
    <t>أحداث سياسية - القاهرة - الزيتون - امام كنيسه العذراء مريم - 04/03/2015</t>
  </si>
  <si>
    <t>أحداث سياسية - القليوبية - القناطر الخيرية - مجلس مدينه القناطر الخيريه - 26/01/2015</t>
  </si>
  <si>
    <t>أحداث سياسية - أسوان - كوم إمبو - قريه فارس - 18/05/2015</t>
  </si>
  <si>
    <t>أحداث سياسية - الإسكندرية - الجمرك - منطقه بحري - ترام الانفوشي - 31/01/2015</t>
  </si>
  <si>
    <t>أحداث سياسية - المنوفية - بندر شبين الكوم - بجوار سور استراحه محافظ المنوفيه - 08/03/2015</t>
  </si>
  <si>
    <t>أحداث سياسية - الدقهلية - دكرنس - دكرنس - 01/07/2015</t>
  </si>
  <si>
    <t>أحداث سياسية - الإسكندرية - العطارين - محطه قطار اسكندريه - 06/04/2015</t>
  </si>
  <si>
    <t>أحداث سياسية - المنيا - بندر المنيا - شارع عدنان المالكي - امام فندق لوتس - 28/02/2015</t>
  </si>
  <si>
    <t>أحداث سياسية - البحيرة - كفر الدوار - مجلس المدينه - 17/02/2015</t>
  </si>
  <si>
    <t>أحداث سياسية - الإسكندرية - سيدي جابر - محطه ترام سيدي جابر - 06/02/2015</t>
  </si>
  <si>
    <t>أحداث سياسية - القاهرة - مصر الجديدة - قصر الاتحاديه - 26/01/2015</t>
  </si>
  <si>
    <t>أحداث سياسية - الجيزة - العجوزة - المهندسين - مدرسه ميت عقبه الابتدائيه - 26/01/2015</t>
  </si>
  <si>
    <t>أحداث سياسية - الإسكندرية - العطارين - محطه الرمل - مسجد القائد ابراهيم - 06/02/2015</t>
  </si>
  <si>
    <t>أحداث سياسية - الإسكندرية - سيدي جابر - منطقه كفر عبده - 08/03/2015</t>
  </si>
  <si>
    <t>أحداث سياسية - الإسكندرية - محرم بك - مدرسه العباسيه الثانويه بنين - 09/11/2015</t>
  </si>
  <si>
    <t>أحداث سياسية - الإسماعيلية - داخل مدرسه السلام الاعداديه بنات باسماعيليه - 21/10/2015</t>
  </si>
  <si>
    <t>أحداث سياسية - القاهرة - قصر النيل - مركز شباب الجزيره - 13/06/2015</t>
  </si>
  <si>
    <t>أحداث سياسية - الفيوم - سنورس - بجوار مستشفي سنورس - 17/01/2015</t>
  </si>
  <si>
    <t>أحداث سياسية - الدقهلية - المنصورة ثان - محيط مبني الامن الوطني - 25/02/2015</t>
  </si>
  <si>
    <t>أحداث سياسية - الشرقية - بلبيس - مركز شرطه بلبيس - 13/01/2015</t>
  </si>
  <si>
    <t>أحداث سياسية - أسيوط - أبو تيج - خلف مساكن ابوتيج - 03/07/2015</t>
  </si>
  <si>
    <t>أحداث سياسية - القليوبية - طوخ - مدينه طوخ - 31/01/2015</t>
  </si>
  <si>
    <t>أحداث سياسية - الشرقية - الزقازيق أول - شريط سكه حديد الزقازيق - 09/10/2015</t>
  </si>
  <si>
    <t>أحداث سياسية - البحيرة - كفر الدوار - كفر الدوار - 13/03/2015</t>
  </si>
  <si>
    <t>أحداث سياسية - القاهرة - الزيتون - الزيتون - 06/03/2015</t>
  </si>
  <si>
    <t>أحداث سياسية - الإسماعيلية - الإسماعيلية ثالث - حي الافرنج - مبني المخابرات الحربيه - 27/01/2015</t>
  </si>
  <si>
    <t>أحداث سياسية - قنا - نجع حمادي - بجوار مكتب خزان - 14/07/2015</t>
  </si>
  <si>
    <t>أحداث سياسية - القليوبية - قليوب - محكمه قليوب - 01/02/2015</t>
  </si>
  <si>
    <t>أحداث سياسية - الجيزة - العجوزة - المهندسين - كوبري احمد عرابي - 30/10/2015</t>
  </si>
  <si>
    <t>أحداث سياسية - القاهرة - المعادي - 12/01/2015</t>
  </si>
  <si>
    <t>أحداث سياسية - الدقهلية - منية النصر - قريه الرياض - محطه قطار قريه الرياض - 25/01/2015</t>
  </si>
  <si>
    <t>أحداث سياسية - القاهرة - مصر الجديدة - ميدان المحكمه - 10/03/2015</t>
  </si>
  <si>
    <t>أحداث سياسية - الجيزة - البدرشين - البدرشين - 10/03/2015</t>
  </si>
  <si>
    <t>أحداث سياسية - الغربية - كفر الزيات - قريه الدلجمون - 25/01/2015</t>
  </si>
  <si>
    <t>أحداث سياسية - القاهرة - النزهة - مطار القاهره الدولي - ساحه انتظار قريبه من الصاله الرئيسيه - 03/02/2015</t>
  </si>
  <si>
    <t>أحداث سياسية - المنوفية - بندر شبين الكوم - سور نادي الغزل - 08/03/2015</t>
  </si>
  <si>
    <t>أحداث سياسية - الدقهلية - أجا - الدلتا - جراج شرق الدلتا - 26/02/2015</t>
  </si>
  <si>
    <t>أحداث سياسية - القاهرة - الخليفة - قسم الخليفه - 15/06/2015</t>
  </si>
  <si>
    <t>أحداث سياسية - شمال سيناء - الشيخ زويد - مدينه رفح ومدينه العريش - 25/02/2015</t>
  </si>
  <si>
    <t>أحداث سياسية - شمال سيناء - الشيخ زويد - الجوره - 31/01/2015</t>
  </si>
  <si>
    <t>أحداث سياسية - المنيا - سمالوط - مبني اداره سمالوط التعليميه - 22/01/2015</t>
  </si>
  <si>
    <t>أحداث سياسية - القاهرة - معسكر الجلاله - طريق القطاميه العين السخنه - 15/07/2015</t>
  </si>
  <si>
    <t>أحداث سياسية - الجيزة - أكتوبر ثان - امام مدينه الانتاج الاعلامي - 18/01/2015</t>
  </si>
  <si>
    <t>أحداث سياسية - شمال سيناء - الشيخ زويد - قبر عمير - 01/04/2015</t>
  </si>
  <si>
    <t>أحداث سياسية - شمال سيناء - رفح - الشريط الحدودي - 03/02/2015</t>
  </si>
  <si>
    <t>أحداث سياسية - شمال سيناء - 14/07/2015</t>
  </si>
  <si>
    <t>أحداث سياسية - الفيوم - 06/09/2015</t>
  </si>
  <si>
    <t>أحداث سياسية - شمال سيناء - البحر المتوسط - 16/07/2015</t>
  </si>
  <si>
    <t>أحداث سياسية - شمال سيناء - العريش ثالث - ابوزغله - 17/06/2015</t>
  </si>
  <si>
    <t>أحداث سياسية - شمال سيناء - مدينه العريش - 14/10/2015</t>
  </si>
  <si>
    <t>أحداث سياسية - شمال سيناء - العريش ثالث - حي المساعيد - 09/04/2015</t>
  </si>
  <si>
    <t>أحداث سياسية - شمال سيناء - الشيخ زويد - مطار الجوره - 10/06/2015</t>
  </si>
  <si>
    <t>أحداث سياسية - القاهرة - السيدة زينب - محكمه جنايات الجيزه - 19/01/2015</t>
  </si>
  <si>
    <t>أحداث سياسية - الشرقية - أبو كبير - عزبه كافور - 09/09/2015</t>
  </si>
  <si>
    <t>أحداث سياسية - القاهرة - دار السلام - القاهرة - قسم دار السلام - 03/07/2015</t>
  </si>
  <si>
    <t>أحداث سياسية - القاهرة - المطرية - القاهرة - شارع الترولي - 02/01/2015</t>
  </si>
  <si>
    <t>أحداث سياسية - القاهرة - السيدة زينب - امام محكمه زينهم - 01/09/2015</t>
  </si>
  <si>
    <t>أحداث سياسية - القاهرة - البساتين - مدرسه نجيب محفوظ الابتدائيه - 22/11/2015</t>
  </si>
  <si>
    <t>أحداث سياسية - شمال سيناء - العريش ثالث - امام البنك الاهلي - وسط العريش - 24/01/2015</t>
  </si>
  <si>
    <t>أحداث سياسية - بني سويف - ببا - قريه كفر منصور - 06/07/2015</t>
  </si>
  <si>
    <t>أحداث سياسية - الجيزة - قسم الجيزة - جامعه القاهره - 01/03/2015</t>
  </si>
  <si>
    <t>أحداث طائفية - الإسكندرية - العامرية أول - قريه النهضه بالعامريه - كنيسه مارجرجس - 20/09/2015</t>
  </si>
  <si>
    <t>أحداث سياسية - شمال سيناء - رفح - مدرسه ابوزماط - 05/09/2015</t>
  </si>
  <si>
    <t>أحداث سياسية - القاهرة - المطرية - القاهرة - ميدان المطريه - 23/05/2015</t>
  </si>
  <si>
    <t>أحداث رياضية - الجيزة - العجوزة - شارع احمد عرابي - 21/07/2015</t>
  </si>
  <si>
    <t>أحداث سياسية - الإسكندرية - باب شرقي - الشاطبي - جامعه اسكندريه - كليه التجاره - 09/12/2015</t>
  </si>
  <si>
    <t>أحداث جنائية متصلة بالتغيرات السياسية - المنوفية - بندر شبين الكوم - مجمع محاكم شبين الكوم - 15/04/2015</t>
  </si>
  <si>
    <t>أحداث سياسية - بورسعيد - تقاطع شارع سعد زغلول مع شارع صلاح سالم - 27/06/2015</t>
  </si>
  <si>
    <t>أحداث سياسية - دمياط - دمياط أول - ميدان الساعه - 05/05/2015</t>
  </si>
  <si>
    <t>أحداث سياسية - دمياط - مركز دمياط - قريه البصارطه - 10/05/2015</t>
  </si>
  <si>
    <t>أحداث سياسية - الإسكندرية - باب شرقي - الشاطبي - ساحات الكليات النظريه - 09/12/2015</t>
  </si>
  <si>
    <t>أحداث سياسية - القاهرة - حلوان - الحديقه اليابانيه - 09/05/2015</t>
  </si>
  <si>
    <t>أحداث سياسية - القاهرة - المطرية - القاهرة - المطريه - 25/01/2015</t>
  </si>
  <si>
    <t>أحداث سياسية - شمال سيناء - الشيخ زويد - جنوب مدينه الشيخ زويد - 10/08/2015</t>
  </si>
  <si>
    <t>أحداث اجتماعية - الدقهلية - السنبلاوين - قريه طوخ الاقلام - 21/02/2015</t>
  </si>
  <si>
    <t>أحداث سياسية - الجيزة - الأهرام - الهرم - الكوم الاخضر - 29/06/2015</t>
  </si>
  <si>
    <t>أحداث سياسية - البحيرة - وادي النطرون - منطقه وادي النطرون - 27/01/2015</t>
  </si>
  <si>
    <t>أحداث سياسية - القاهرة - مصر الجديدة - مصر الجديده - 31/10/2015</t>
  </si>
  <si>
    <t>أحداث سياسية - شمال سيناء - الشيخ زويد - منطقه اللفيتات - 15/07/2015</t>
  </si>
  <si>
    <t>أحداث سياسية - الجيزة - أكتوبر ثان - شارع الخزان - 19/04/2015</t>
  </si>
  <si>
    <t>أحداث سياسية - أسيوط - أسيوط ثان - منطقه الوليديه - 19/11/2015</t>
  </si>
  <si>
    <t>أحداث سياسية - القاهرة - المطرية - القاهرة - شارع الحريه - 06/02/2015</t>
  </si>
  <si>
    <t>أحداث سياسية - الشرقية - بلبيس - قريه انشاص الرمل - امام لجنه المدرسه الثانويه التجاريه - 22/11/2015</t>
  </si>
  <si>
    <t>أحداث سياسية - القاهرة - السلام ثان - مدرسه النهضه - 22/11/2015</t>
  </si>
  <si>
    <t>أحداث سياسية - المنوفية - سرس الليان - سرس الليان - 17/02/2015</t>
  </si>
  <si>
    <t>أحداث سياسية - المنوفية - السادات - مفارق منطقه السابعه - 03/07/2015</t>
  </si>
  <si>
    <t>أحداث سياسية - البحيرة - رشيد - رشيد - 28/10/2015</t>
  </si>
  <si>
    <t>أحداث سياسية - الجيزة - قسم الجيزة - جامعه القاهره - 18/10/2015</t>
  </si>
  <si>
    <t>أحداث سياسية - الغربية - مركز المحلة - شارع شكري القوتلي - 18/04/2015</t>
  </si>
  <si>
    <t>أحداث سياسية - المنيا - بندر المنيا - مديريه التربيه والتعليم - 21/10/2015</t>
  </si>
  <si>
    <t>أحداث سياسية - دمياط - دمياط أول - منطقه التل قريه العنانيه - 20/06/2015</t>
  </si>
  <si>
    <t>أحداث سياسية - الجيزة - الطالبية - الطالبيه - 17/07/2015</t>
  </si>
  <si>
    <t>أحداث سياسية - الشرقية - ديرب نجم - ديرب نجم - 19/06/2015</t>
  </si>
  <si>
    <t>أحداث سياسية - القاهرة - الزيتون - حدائق الزيتون - محطه مترو حدائق الزيتون - 27/01/2015</t>
  </si>
  <si>
    <t>أحداث سياسية - جنوب سيناء - رأس سدر - قريه ابوصويره - 20/05/2015</t>
  </si>
  <si>
    <t>أحداث سياسية - دمياط - مركز دمياط - قريه البصارطه - 26/03/2015</t>
  </si>
  <si>
    <t>أحداث سياسية - القاهرة - عين شمس - ش الزهراء - 24/04/2015</t>
  </si>
  <si>
    <t>أحداث سياسية - القاهرة - المطرية - القاهرة - قسم شرطه المطريه - 24/04/2015</t>
  </si>
  <si>
    <t>أحداث سياسية - شمال سيناء - الشيخ زويد - قريه الشهاوين - 01/07/2015</t>
  </si>
  <si>
    <t>أحداث سياسية - القاهرة - حلوان - منطقه حدائق حلوان - 02/01/2015</t>
  </si>
  <si>
    <t>أحداث سياسية - القاهرة - المرج - عزبه النخل - 12/06/2015</t>
  </si>
  <si>
    <t>أحداث سياسية - دمياط - مركز دمياط - قريه البصارطه - 06/05/2015</t>
  </si>
  <si>
    <t>أحداث سياسية - جنوب سيناء - رأس سدر - مدينه راس سدر - 20/05/2015</t>
  </si>
  <si>
    <t>أحداث سياسية - شمال سيناء - الشيخ زويد - قريه الظهير - 31/05/2015</t>
  </si>
  <si>
    <t>أحداث سياسية - الأقصر - مركز الأقصر - قريه العواميه - 25/11/2015</t>
  </si>
  <si>
    <t>أحداث سياسية - بني سويف - الواسطى - قريه الميمون - 02/06/2015</t>
  </si>
  <si>
    <t>أحداث سياسية - القاهرة - المطرية - القاهرة - ميدان المسله - 30/06/2015</t>
  </si>
  <si>
    <t>أحداث سياسية - بني سويف - 26/06/2015</t>
  </si>
  <si>
    <t>أحداث سياسية - الأقصر - بندر الأقصر - وسط المدينه - 25/01/2015</t>
  </si>
  <si>
    <t>أحداث سياسية - القاهرة - المطرية - القاهرة - ميدان المطريه - 12/06/2015</t>
  </si>
  <si>
    <t>أحداث سياسية - الشرقية - الزقازيق أول - جامعه الزقازيق - 18/02/2015</t>
  </si>
  <si>
    <t>أحداث طائفية - المنيا - سمالوط - قريه كوم الراهب - 05/10/2015</t>
  </si>
  <si>
    <t>أحداث طائفية - المنيا - سمالوط - قريه الجلاء - 04/04/2015</t>
  </si>
  <si>
    <t>أحداث طائفية - المنيا - مركز المنيا - قريه ادمو - 19/11/2015</t>
  </si>
  <si>
    <t>أحداث سياسية - القاهرة - المطرية - القاهرة - المطريه - مسجد الرحمن - 29/05/2015</t>
  </si>
  <si>
    <t>أحداث سياسية - شمال سيناء - الشيخ زويد - قريه الحسينات - 10/06/2015</t>
  </si>
  <si>
    <t>أحداث سياسية - شمال سيناء - رفح - سادوت - 27/02/2015</t>
  </si>
  <si>
    <t>أحداث سياسية - الجيزة - قسم الجيزة - جامعه القاهره - كليه الحقوق - 14/04/2015</t>
  </si>
  <si>
    <t>أحداث سياسية - الجيزة - الأهرام - شارع الهرم - 06/03/2015</t>
  </si>
  <si>
    <t>أحداث سياسية - القاهرة - المطرية - القاهرة - شارع الحريه - شارع الترولي - امام مسجد توحيد المعسكر - 03/04/2015</t>
  </si>
  <si>
    <t>أحداث سياسية - الإسكندرية - سيدي جابر - منطقه ستانلي - 01/04/2015</t>
  </si>
  <si>
    <t>أحداث سياسية - الجيزة - بولاق الدكرور - ناهيا - 17/07/2015</t>
  </si>
  <si>
    <t>أحداث سياسية - القاهرة - المطرية - القاهرة - ميدان المطراوي - 20/02/2015</t>
  </si>
  <si>
    <t>أحداث سياسية - كفر الشيخ - بلطيم - قريه سوق الثلاثاء - 25/01/2015</t>
  </si>
  <si>
    <t>أحداث رياضية - القاهرة - القاهره الجديده - 02/08/2015</t>
  </si>
  <si>
    <t>أحداث سياسية - الإسكندرية - الدخيلة - مكتب بريد الهانوفيل - 02/02/2015</t>
  </si>
  <si>
    <t>أحداث سياسية - الإسكندرية - مينا البصل - الورديان - ترام الورديان  - 03/02/2015</t>
  </si>
  <si>
    <t>أحداث سياسية - الشرقية - بلبيس - مجلس مدينه بلبيس - 23/05/2015</t>
  </si>
  <si>
    <t>أحداث سياسية - الجيزة - مدينه السادس من اكتوبر - 26/04/2015</t>
  </si>
  <si>
    <t>أحداث سياسية - الجيزة - الطالبية - منطقه الطالبيه - 03/02/2015</t>
  </si>
  <si>
    <t>أحداث سياسية - الجيزة - أبو النمرس - محطه ابوالنمرس - 31/01/2015</t>
  </si>
  <si>
    <t>أحداث سياسية - المنيا - 31/01/2015</t>
  </si>
  <si>
    <t>أحداث سياسية - الجيزة - إمبابة - شارع الوحده - فرع كنتاكي - 31/01/2015</t>
  </si>
  <si>
    <t>أحداث سياسية - شمال سيناء - 26/05/2015</t>
  </si>
  <si>
    <t>أحداث سياسية - شمال سيناء - رفح - سدود - 26/07/2015</t>
  </si>
  <si>
    <t>أحداث سياسية - شمال سيناء - مدينه رفح - 17/02/2015</t>
  </si>
  <si>
    <t>أحداث سياسية - شمال سيناء - رفح - الحدود المصريه - 08/07/2015</t>
  </si>
  <si>
    <t>أحداث سياسية - الدقهلية - المنصورة أول - سندوب - 27/01/2015</t>
  </si>
  <si>
    <t>أحداث سياسية - الشرقية - العاشر من رمضان أول - مدينه العاشر من رمضان - 30/08/2015</t>
  </si>
  <si>
    <t>أحداث سياسية - الإسكندرية - سيدي جابر - نقطه شرطه فوزي معاذ - الهانوفيل - 27/01/2015</t>
  </si>
  <si>
    <t>أحداث سياسية - بني سويف - الواسطى - قريه بني حدير - 01/04/2015</t>
  </si>
  <si>
    <t>أحداث سياسية - شمال سيناء - الحسنة - منطقه القسيمه - 31/01/2015</t>
  </si>
  <si>
    <t>أحداث سياسية - الشرقية - أبو حماد - قريه عليم - 13/08/2015</t>
  </si>
  <si>
    <t>أحداث سياسية - المنوفية - السادات - السادات - 14/02/2015</t>
  </si>
  <si>
    <t>أحداث سياسية - شمال سيناء - العريش ثالث - شارع الفريق فؤاد ذكري - 01/09/2015</t>
  </si>
  <si>
    <t>أحداث سياسية - الفيوم - إبشواي - ابشواي - 21/06/2015</t>
  </si>
  <si>
    <t>أحداث سياسية - شمال سيناء - الشيخ زويد - مدينه الشيخ زويد - 06/08/2015</t>
  </si>
  <si>
    <t>أحداث سياسية - الفيوم - إبشواي - قريه سنرو - 12/08/2015</t>
  </si>
  <si>
    <t>أحداث سياسية - بني سويف - الفشن - الفشن - 25/10/2015</t>
  </si>
  <si>
    <t>أحداث سياسية - شمال سيناء - 09/05/2015</t>
  </si>
  <si>
    <t>أحداث سياسية - الفيوم - طامية - قريه دمو - 28/06/2015</t>
  </si>
  <si>
    <t>أحداث سياسية - الفيوم - إبشواي - نقطه شرطه ابوكساه - 01/02/2015</t>
  </si>
  <si>
    <t>أحداث سياسية - الفيوم - سنورس - سنورس - 13/03/2015</t>
  </si>
  <si>
    <t>أحداث سياسية - شمال سيناء - العريش ثالث - مبني ديوان عام محافظه شمال سيناء - 15/05/2015</t>
  </si>
  <si>
    <t>أحداث سياسية - شمال سيناء - رفح - الاحراش - معسكر الامن المركزي - 29/05/2015</t>
  </si>
  <si>
    <t>أحداث سياسية - الجيزة - البدرشين - المنطقه الزراعيه - 14/10/2015</t>
  </si>
  <si>
    <t>أحداث سياسية - شمال سيناء - الشيخ زويد - الخروبه - 25/04/2015</t>
  </si>
  <si>
    <t>أحداث سياسية - كفر الشيخ - مطوبس - قناطر ادفينا - 25/01/2015</t>
  </si>
  <si>
    <t>أحداث سياسية - شمال سيناء - الشيخ زويد - قريه ابوطويله - 27/01/2015</t>
  </si>
  <si>
    <t>أحداث سياسية - شمال سيناء - رفح - قريه الماسوره - 13/01/2015</t>
  </si>
  <si>
    <t>أحداث سياسية - شمال سيناء - مدينه العريش - محطه الغاز الطبيعي - 01/02/2015</t>
  </si>
  <si>
    <t>أحداث سياسية - شمال سيناء - رفح - منطقه باب سيدوت - 05/02/2015</t>
  </si>
  <si>
    <t>أحداث سياسية - شمال سيناء - العريش أول - ضاحيه السلام - 01/02/2015</t>
  </si>
  <si>
    <t>أحداث سياسية - المنيا - بني مزار - منطقه الشيخ عباس - 27/01/2015</t>
  </si>
  <si>
    <t>أحداث سياسية - البحيرة - أبو حمص - قريه الطويله - الطريق الزراعي - 22/01/2015</t>
  </si>
  <si>
    <t>أحداث سياسية - دمياط - دمياط الجديدة - قسم دمياط الجديده - 27/01/2015</t>
  </si>
  <si>
    <t>أحداث سياسية - الفيوم - يوسف الصديق - نقطه شرطه حراسه قصر قارون - 12/04/2015</t>
  </si>
  <si>
    <t>أحداث سياسية - القاهرة - القاهرة الجديدة أول - اكاديميه نيو كايرو - 17/02/2015</t>
  </si>
  <si>
    <t>أحداث سياسية - الإسكندرية - محرم بك - محكمه محرك بك - 13/07/2015</t>
  </si>
  <si>
    <t>أحداث سياسية - الجيزة - الأهرام - ميدان الرمايه - 16/07/2015</t>
  </si>
  <si>
    <t>أحداث سياسية - الإسكندرية - العطارين - امام محطه الرمل بجوار تمثال سعد زغلول - 28/01/2015</t>
  </si>
  <si>
    <t>أحداث سياسية - الإسكندرية - الرمل ثان - محطه قطارات غبريال - 15/01/2015</t>
  </si>
  <si>
    <t>أحداث سياسية - البحيرة - كوم حمادة - محطه السكه الحديد كوم حماده - 24/01/2015</t>
  </si>
  <si>
    <t>أحداث سياسية - الجيزة - قسم الجيزة - جامعه القاهره - 19/04/2015</t>
  </si>
  <si>
    <t>أحداث سياسية - الفيوم - بندر الفيوم - جامعه الفيوم - كليه الاداب - 25/01/2015</t>
  </si>
  <si>
    <t>أحداث سياسية - الجيزة - أكتوبر أول - الحي الثالث - 02/05/2015</t>
  </si>
  <si>
    <t>أحداث سياسية - الجيزة - أكتوبر أول - معهد الهندسه بمدينه 6 اكتوبر - 02/05/2015</t>
  </si>
  <si>
    <t>أحداث سياسية - الإسكندرية - برج العرب - مكتب بريد برج العرب - 02/02/2015</t>
  </si>
  <si>
    <t>أحداث سياسية - شمال سيناء - 31/08/2015</t>
  </si>
  <si>
    <t>أحداث سياسية - الغربية - طنطا أول - محيط مكتب بريد طنطا الرئيسي - 27/04/2015</t>
  </si>
  <si>
    <t>أحداث سياسية - المنيا - ملوي - ملوي - 13/03/2015</t>
  </si>
  <si>
    <t>أحداث سياسية - القليوبية - شبرا الخيمة ثان - امام مجمع مدارس اسكو - 10/03/2015</t>
  </si>
  <si>
    <t>أحداث سياسية - الشرقية - بلبيس - بالقرب من المستشفي العام - 16/04/2015</t>
  </si>
  <si>
    <t>أحداث سياسية - الشرقية - بلبيس - مطار انشاص الحربي - 11/05/2015</t>
  </si>
  <si>
    <t>أحداث سياسية - الإسكندرية - مينا البصل - شارع المكس - مدرسه طاهر بك الاعداديه - 11/03/2015</t>
  </si>
  <si>
    <t>أحداث سياسية - القاهرة - المعادي - حدائق المعادي - محطه حدائق المعادي - 12/05/2015</t>
  </si>
  <si>
    <t>أحداث سياسية - المنوفية - أشمون - بالقرب من محطه اشمون - 25/01/2015</t>
  </si>
  <si>
    <t>أحداث سياسية - بني سويف - الواسطى - الواسطي - 24/02/2015</t>
  </si>
  <si>
    <t>أحداث سياسية - الشرقية - ديرب نجم - محكمه ديرب نجم الابتدائيه الشرقيه - 20/01/2015</t>
  </si>
  <si>
    <t>أحداث سياسية - الدقهلية - بني عبيد - بني عبيد - 14/04/2015</t>
  </si>
  <si>
    <t>أحداث سياسية - البحيرة - كفر الدوار - الهويس - كوبري الهويس - 14/08/2015</t>
  </si>
  <si>
    <t>أحداث سياسية - الإسماعيلية - الإسماعيلية أول - شارع السلطان حسن - امام بنك بنك CIB - 05/06/2015</t>
  </si>
  <si>
    <t>أحداث سياسية - القاهرة - حدائق القبة - قصر القبه - 26/02/2015</t>
  </si>
  <si>
    <t>أحداث سياسية - الجيزة - أكتوبر ثان - ميدان جهينه - امام مول العرب - 28/11/2015</t>
  </si>
  <si>
    <t>أحداث سياسية - شمال سيناء - الشيخ زويد - كمين البوابه العسكري - 24/05/2015</t>
  </si>
  <si>
    <t>أحداث سياسية - شمال سيناء - الشيخ زويد - بجوار مستشفي العريش العام - 24/05/2015</t>
  </si>
  <si>
    <t>أحداث سياسية - القاهرة - القاهرة الجديدة أول - مجمع نيابات القاهره - مجمع نيابات القاهره الجديده - 26/01/2015</t>
  </si>
  <si>
    <t>أحداث سياسية - القليوبية - بندر بنها - شارع الدكتور عاطف صدقي - 30/06/2015</t>
  </si>
  <si>
    <t>أحداث سياسية - الشرقية - فاقوس - محطه قطار فاقوس - 24/01/2015</t>
  </si>
  <si>
    <t>أحداث سياسية - الجيزة - الأهرام - شارع الهرم - امام محل حلويات توينكي - 15/02/2015</t>
  </si>
  <si>
    <t>أحداث سياسية - دمياط - فارسكور - مركز شرطه فارسكور - 25/03/2015</t>
  </si>
  <si>
    <t>أحداث سياسية - الإسكندرية - المنتزة أول - فيكتوريا - قسم اول المنتزه - 18/01/2015</t>
  </si>
  <si>
    <t>أحداث سياسية - الفيوم - بندر الفيوم - شارع البحر - بجوار مطعم كنتاكي - 03/02/2015</t>
  </si>
  <si>
    <t>أحداث سياسية - الإسكندرية - الرمل أول - باكوس - محطه ترام صفر - 18/01/2015</t>
  </si>
  <si>
    <t>أحداث سياسية - أسوان - إدفو - قريه الدوماريه - 07/02/2015</t>
  </si>
  <si>
    <t>أحداث سياسية - الشرقية - بلبيس - محطه قطار انشاص الرمل - 08/02/2015</t>
  </si>
  <si>
    <t>أحداث سياسية - سوهاج - طهطا - محطه سكك حديد طهطا - 31/01/2015</t>
  </si>
  <si>
    <t>أحداث سياسية - الإسكندرية - باب شرقي - الشاطبي - طريق الكورنيش - امام مكتبه اسكندريه - 10/02/2015</t>
  </si>
  <si>
    <t>أحداث سياسية - القاهرة - قصر النيل - شارع طلعت حرب - مول طلعت حرب - 24/01/2015</t>
  </si>
  <si>
    <t>أحداث سياسية - الجيزة - مركز الجيزة - الكوم الاحمر - شريط سكه حديد الكوم الاحمر - 18/02/2015</t>
  </si>
  <si>
    <t>أحداث طائفية - أسوان - كوم إمبو - كوم امبو - كنيسه مار جرجس - الطريق الزراعي اسوان القاهره - 25/01/2015</t>
  </si>
  <si>
    <t>أحداث سياسية - القاهرة - المعادي - محطه مترو المعادي - 13/10/2015</t>
  </si>
  <si>
    <t>أحداث سياسية - كفر الشيخ - فوة - محطه قطار فوه - 24/01/2015</t>
  </si>
  <si>
    <t>أحداث سياسية - قنا - قوص - قريه المقارين - 25/01/2015</t>
  </si>
  <si>
    <t>أحداث سياسية - القاهرة - بولاق أبو العلا - ابراج النيل سيتي - 11/03/2015</t>
  </si>
  <si>
    <t>أحداث سياسية - قنا - بندر قنا - ديوان محافظه قنا - 25/01/2015</t>
  </si>
  <si>
    <t>أحداث سياسية - البحر الأحمر - الغردقة أول - مجلس مدينه الغردقه - 23/01/2015</t>
  </si>
  <si>
    <t>أحداث سياسية - الإسكندرية - سيدي جابر - شارع المشير - 01/02/2015</t>
  </si>
  <si>
    <t>أحداث سياسية - الشرقية - بلبيس - انشاص الرمل - محطه قطار انشاص الرمل - 08/01/2015</t>
  </si>
  <si>
    <t>أحداث سياسية - سوهاج - البلينا - مركز شرطه البلينا - 27/03/2015</t>
  </si>
  <si>
    <t>أحداث سياسية - الإسماعيلية - القنطرة غرب - مدرسه القنطره غرب التجريبيه للغات - 08/02/2015</t>
  </si>
  <si>
    <t>أحداث سياسية - الإسماعيلية - القنطرة غرب - مدرسه المعهد الديني بنات - 08/02/2015</t>
  </si>
  <si>
    <t>أحداث سياسية - بورسعيد - الضواحي - مدرسه حافظ ابراهيم الاعداديه بنين - 10/02/2015</t>
  </si>
  <si>
    <t>أحداث سياسية - الإسكندرية - المنتزة ثان - سيدي بشر - الراس السوداء - مدرسه منير الجمال التجريبيه - 18/02/2015</t>
  </si>
  <si>
    <t>أحداث سياسية - الإسماعيلية - القنطرة غرب - مدرسه يسري الشعراوي الثانويه بنات - 08/02/2015</t>
  </si>
  <si>
    <t>أحداث سياسية - القليوبية - طوخ - مدينه قها - جوار البنك الاهلي - 07/02/2015</t>
  </si>
  <si>
    <t>أحداث سياسية - الإسكندرية - باب شرقي - الشاطبي - المجمع النظري للكليات - 09/02/2015</t>
  </si>
  <si>
    <t>أحداث سياسية - الدقهلية - ميت سلسبيل - محطه المياه - 04/03/2015</t>
  </si>
  <si>
    <t>أحداث سياسية - الجيزة - الأهرام - شارع الهرم - 18/02/2015</t>
  </si>
  <si>
    <t>أحداث سياسية - الجيزة - أكتوبر أول - ميدان جهينه - مول العرب - 20/02/2015</t>
  </si>
  <si>
    <t>أحداث سياسية - الجيزة - الأهرام - شارع الهرم - 17/07/2015</t>
  </si>
  <si>
    <t>أحداث سياسية - المنوفية - الباجور - طريق بنها منوف - 10/03/2015</t>
  </si>
  <si>
    <t>أحداث سياسية - الجيزة - طريق المحور - 10/08/2015</t>
  </si>
  <si>
    <t>أحداث سياسية - الأقصر - بندر الأقصر - حي الفيروز - 02/03/2015</t>
  </si>
  <si>
    <t>أحداث سياسية - المنيا - ملوي - مبني سجل ملوي - 02/02/2015</t>
  </si>
  <si>
    <t>أحداث سياسية - الجيزة - العمرانية - شارع خاتم المراسلين - فرع فودافون - 28/05/2015</t>
  </si>
  <si>
    <t>أحداث سياسية - القاهرة - 22/01/2015</t>
  </si>
  <si>
    <t>أحداث سياسية - القليوبية - الخانكة - نقطه شرطه ابوزعبل - 27/01/2015</t>
  </si>
  <si>
    <t>أحداث سياسية - المنيا - سمالوط - سمالوط - 12/01/2015</t>
  </si>
  <si>
    <t>أحداث سياسية - الجيزة - العمرانية - فرع شركه اتصالات - 28/05/2015</t>
  </si>
  <si>
    <t>أحداث سياسية - شمال سيناء - 18/07/2015</t>
  </si>
  <si>
    <t>أحداث سياسية - شمال سيناء - رفح - كمين الماسوره العسكري - 17/02/2015</t>
  </si>
  <si>
    <t>أحداث طائفية - بني سويف - الواسطى - جبل الطير - كنيسه السيده العذراء - 06/01/2015</t>
  </si>
  <si>
    <t>أحداث سياسية - الجيزة - الدقي - شارع جامعه الدول العربيه - 14/01/2015</t>
  </si>
  <si>
    <t>أحداث سياسية - شمال سيناء - رفح - كمين ولي لافي - 31/01/2015</t>
  </si>
  <si>
    <t>أحداث سياسية - شمال سيناء - العريش ثان - منشئات عسكريه محيط قسم ثان العريش - 29/01/2015</t>
  </si>
  <si>
    <t>أحداث سياسية - القاهرة - المطرية - القاهرة -   اعلي كوبري المشاه  محطه مترو عزبه النخل - 27/04/2015</t>
  </si>
  <si>
    <t>أحداث سياسية - الجيزة - أكتوبر ثان - مدينه الانتاج الاعلامي - 15/04/2015</t>
  </si>
  <si>
    <t>أحداث سياسية - القليوبية - الخانكة - مجمع محاكم الخانكه - 08/02/2015</t>
  </si>
  <si>
    <t>أحداث سياسية - القاهرة - مدينة نصر أول - سوق السيارات - 23/05/2015</t>
  </si>
  <si>
    <t>أحداث سياسية - القاهرة - حلوان - منطقه زهراء حلوان منزل المستشار معتز خفاجي - 10/05/2015</t>
  </si>
  <si>
    <t>أحداث سياسية - الشرقية - العاشر من رمضان - 11/03/2015</t>
  </si>
  <si>
    <t>أحداث سياسية - القاهرة - الزيتون - حدائق الزيتون - كوبري حدائق الزيتون - 24/04/2015</t>
  </si>
  <si>
    <t>أحداث سياسية - البحيرة - اسفل برجي كهرباء ضغط عال - 15/05/2015</t>
  </si>
  <si>
    <t>أحداث سياسية - القاهرة - حلوان - شارع مصطفي المراغي - 08/02/2015</t>
  </si>
  <si>
    <t>أحداث سياسية - الجيزة - مركز الجيزة - منطقه اوسيم - 19/06/2015</t>
  </si>
  <si>
    <t>أحداث سياسية - شمال سيناء - العريش ثان - شارع البحر - بالقرب من كافتيريا بساطه ونادي الشرطه - 06/12/2015</t>
  </si>
  <si>
    <t>أحداث سياسية - الشرقية - الزقازيق أول - منطقه كفر الحصر - احد ابراج كهرباء الضغط العالي - 19/01/2015</t>
  </si>
  <si>
    <t>أحداث سياسية - الشرقية - العاشر من رمضان ثان - منطقه المجاوره 47 - 01/03/2015</t>
  </si>
  <si>
    <t>أحداث سياسية - شمال سيناء - رفح - مدينه رفح - 07/09/2015</t>
  </si>
  <si>
    <t>أحداث سياسية - شمال سيناء - العريش ثالث - منطقه المطرانيه - 12/01/2015</t>
  </si>
  <si>
    <t>أحداث سياسية - الإسكندرية - الرمل أول - محطه مصر - جراج السكه الحديد - 14/10/2015</t>
  </si>
  <si>
    <t>أحداث سياسية - الشرقية - الزقازيق ثان - مدينه الزقازيق - اسفل كوبري الزراعه - 19/09/2015</t>
  </si>
  <si>
    <t>أحداث سياسية - الشرقية - الزقازيق أول - اسفل كوبري الممر للقطارات - 24/01/2015</t>
  </si>
  <si>
    <t>أحداث سياسية - شمال سيناء - رفح - مدينه رفح - 12/12/2015</t>
  </si>
  <si>
    <t>أحداث سياسية - القاهرة - الأزبكية - شارع الجلاء - القنصليه الايطاليه - 11/07/2015</t>
  </si>
  <si>
    <t>أحداث سياسية - القاهرة - المعادي - امام الاداره التعليميه - جوار رئاسه حي البساتين - 06/03/2015</t>
  </si>
  <si>
    <t>أحداث سياسية - الشرقية - أبو كبير - مبني النيابه الاداريه في ابوكبير - 09/06/2015</t>
  </si>
  <si>
    <t>أحداث سياسية - الشرقية - أبو حماد - امام بنك التنميه والائتمان الزراعي - 30/05/2015</t>
  </si>
  <si>
    <t>أحداث سياسية - بورسعيد - بورفؤاد - شارع اوجينا - امام حديقه سعد زغلول - 25/01/2015</t>
  </si>
  <si>
    <t>أحداث سياسية - القاهرة - قصر النيل - الاسعاف - ش 26 يوليو - امام دار القضاء العالي - 02/03/2015</t>
  </si>
  <si>
    <t>أحداث سياسية - الجيزة - العجوزة - شارع السودان - امام شركه فرع فودافون - 27/02/2015</t>
  </si>
  <si>
    <t>أحداث سياسية - الشرقية - فاقوس - شارع الدروس - 08/04/2015</t>
  </si>
  <si>
    <t>أحداث سياسية - الدقهلية - المنصورة ثان - قسم شرطه المنصوره ثان - 25/01/2015</t>
  </si>
  <si>
    <t>أحداث سياسية - القاهرة - مدينة نصر ثان - شارع صلاح سالم - امام مبني الشهر العقاري - 10/03/2015</t>
  </si>
  <si>
    <t>أحداث سياسية - القليوبية - شبرا الخيمة أول - محكمه شبرا الخيمه - 20/08/2015</t>
  </si>
  <si>
    <t>أحداث سياسية - الدقهلية - المنصورة أول - قسم شرطه المنصوره اول - 25/01/2015</t>
  </si>
  <si>
    <t>أحداث سياسية - الشرقية - الزقازيق أول - امام نادي الشرطه - 18/05/2015</t>
  </si>
  <si>
    <t>أحداث سياسية - قنا - نجع حمادي - نجع حمادي - شريط السكك الحديديه - 08/02/2015</t>
  </si>
  <si>
    <t>أحداث سياسية - الفيوم - بندر الفيوم - قريه التعمير السياحيه - 02/02/2015</t>
  </si>
  <si>
    <t>أحداث سياسية - بورسعيد - الزهور - شارع عمرو بن العاص - 29/01/2015</t>
  </si>
  <si>
    <t>أحداث سياسية - الجيزة - البدرشين - منطقه دهشور - 17/01/2015</t>
  </si>
  <si>
    <t>أحداث سياسية - شمال سيناء - الشيخ زويد - مدينه الشيخ زويد - 12/07/2015</t>
  </si>
  <si>
    <t>أحداث سياسية - القاهرة - المطرية - القاهرة - شارع الحريه - العقار رقم 62 - 21/05/2015</t>
  </si>
  <si>
    <t>أحداث سياسية - الجيزة - أكتوبر أول - الحي السادس - 27/01/2015</t>
  </si>
  <si>
    <t>أحداث سياسية - شمال سيناء - الشيخ زويد - مدينه الشيخ زويد - 10/08/2015</t>
  </si>
  <si>
    <t>أحداث سياسية - القاهرة - مصر القديمة - المنيل - بالقرب من سينما فاتن حمامه - 12/03/2015</t>
  </si>
  <si>
    <t>أحداث سياسية - شمال سيناء - العريش ثالث - طريق المطار - 02/10/2015</t>
  </si>
  <si>
    <t>أحداث سياسية - الشرقية - فاقوس - مدخل مدينه فاقوس - بالقرب من كشك مرور - 23/05/2015</t>
  </si>
  <si>
    <t>أحداث طائفية - السويس - الأربعين - حي الاربعين - كنسيه شارع صدقي - 10/03/2015</t>
  </si>
  <si>
    <t>أحداث سياسية - المنيا - بندر المنيا - كورنيش النيل - نادي المنيا الرياضي - 01/02/2015</t>
  </si>
  <si>
    <t>أحداث سياسية - الدقهلية - دكرنس - مجلس مدينه دكرنس - 01/07/2015</t>
  </si>
  <si>
    <t>أحداث سياسية - الشرقية - أبو كبير - مزلقان الصنادي - علي خط الزقازيق المنصوره - 28/05/2015</t>
  </si>
  <si>
    <t>أحداث سياسية - الفيوم - طامية - مستشفي طاميه المركزي - 06/01/2015</t>
  </si>
  <si>
    <t>أحداث سياسية - أسوان - أسوان أول - مسجد النصر - 03/03/2015</t>
  </si>
  <si>
    <t>أحداث سياسية - الشرقية - العاشر من رمضان أول - موكت ماك - 01/03/2015</t>
  </si>
  <si>
    <t>أحداث سياسية - الجيزة - القريه السياحيه مصر للتعمير - الساحل الي الغربي لبحيره قارون - 02/02/2015</t>
  </si>
  <si>
    <t>أحداث سياسية - القاهرة - المعادي - المعادي الجديده - الشطر السابع - 06/03/2015</t>
  </si>
  <si>
    <t>أحداث سياسية - القليوبية - الخانكة - بين قريتين المنيه وعرب العيايده - 01/07/2015</t>
  </si>
  <si>
    <t>أحداث سياسية - شمال سيناء - العريش ثالث - جامعه سيناء غرب العريش - 10/03/2015</t>
  </si>
  <si>
    <t>أحداث سياسية - الإسكندرية - المنتزة أول - وابورالمياه - بجوار المستشفي الايطالي - 14/10/2015</t>
  </si>
  <si>
    <t>أحداث سياسية - الدقهلية - المنصورة ثان - قسم المنصوره ثان - 24/02/2015</t>
  </si>
  <si>
    <t>أحداث سياسية - الدقهلية - المنصورة ثان - كوبري الدراسات الصغير - 24/02/2015</t>
  </si>
  <si>
    <t>أحداث سياسية - الشرقية - الإبراهيمية - مبني السجل المدني - 21/03/2015</t>
  </si>
  <si>
    <t>أحداث سياسية - شمال سيناء - العريش ثالث - بجوار مسجد النصر - 09/12/2015</t>
  </si>
  <si>
    <t>أحداث سياسية - الجيزة - أكتوبر أول - ميدان الحصري - بجوار مطعم بيتزا هت - 23/03/2015</t>
  </si>
  <si>
    <t>أحداث سياسية - الجيزة - أكتوبر أول - ميدان الحصري - بجوار مطعم كنتاكي - 23/03/2015</t>
  </si>
  <si>
    <t>أحداث سياسية - الشرقية - الزقازيق ثان - حي الزهور - 02/02/2015</t>
  </si>
  <si>
    <t>أحداث سياسية - الشرقية - كفر صقر - حي السلام - 24/01/2015</t>
  </si>
  <si>
    <t>أحداث سياسية - الفيوم - سنورس - مدينه سنورس - 23/01/2015</t>
  </si>
  <si>
    <t>أحداث سياسية - البحر الأحمر - الغردقة أول - الغردقه اول - 17/01/2015</t>
  </si>
  <si>
    <t>أحداث سياسية - القاهرة - الوايلي - الوايلي - 02/07/2015</t>
  </si>
  <si>
    <t>أحداث سياسية - الجيزة - الأهرام - شارع الهرم - بجوار كازينو الليل - 22/01/2015</t>
  </si>
  <si>
    <t>أحداث سياسية - الجيزة - الأهرام - شارع الهرم - محيط كايرو مول - 22/01/2015</t>
  </si>
  <si>
    <t>أحداث سياسية - الجيزة - الأهرام - شارع الهرم - محيط ويمبي - 22/01/2015</t>
  </si>
  <si>
    <t>أحداث سياسية - الشرقية - بلبيس - شارع جمال عبدالناصر - 26/01/2015</t>
  </si>
  <si>
    <t>أحداث سياسية - الإسكندرية - سيدي جابر - سموحه - شارع فوزي معاذ - 10/02/2015</t>
  </si>
  <si>
    <t>أحداث سياسية - القاهرة - مدينة نصر ثان - مدينه نصر - 05/05/2015</t>
  </si>
  <si>
    <t>أحداث سياسية - الإسماعيلية - بقاعده برج كهرباء تحت الانشاء في اسماعيليه - 16/04/2015</t>
  </si>
  <si>
    <t>أحداث سياسية - الشرقية - بلبيس - قريه انشاص الرمل - 26/12/2015</t>
  </si>
  <si>
    <t>أحداث سياسية - الشرقية - بلبيس - بين انشاص الرمل ومشتول السوق - 06/03/2015</t>
  </si>
  <si>
    <t>أحداث سياسية - القاهرة - صلاح سالم - 08/03/2015</t>
  </si>
  <si>
    <t>أحداث سياسية - بورسعيد - الشرق - ديوان عام محافظه بورسعيد - 24/05/2015</t>
  </si>
  <si>
    <t>أحداث سياسية - الشرقية - العاشر من رمضان أول - قسم شرطه العاشر اول - 01/03/2015</t>
  </si>
  <si>
    <t>أحداث سياسية - القاهرة - المعادي - زهراء المعادي - 10/04/2015</t>
  </si>
  <si>
    <t>أحداث سياسية - الإسكندرية - محرم بك - استاد اسكندريه - 14/10/2015</t>
  </si>
  <si>
    <t>أحداث سياسية - الغربية - كفر الزيات - اللجنه رقم 2 - مدرسه مشله الثانويه - 01/12/2015</t>
  </si>
  <si>
    <t>أحداث سياسية - الشرقية - الزقازيق ثان - جامعه الزقازيق - كليه الهندسه - 10/10/2015</t>
  </si>
  <si>
    <t>أحداث سياسية - الإسكندرية - الرمل ثان - قسم شرطه الرمل ثان - 27/01/2015</t>
  </si>
  <si>
    <t>أحداث سياسية - الجيزة - الطالبية - قسم شرطه الطالبيه - 06/01/2015</t>
  </si>
  <si>
    <t>أحداث سياسية - الشرقية - القرين - قسم شرطه القرين - 07/07/2015</t>
  </si>
  <si>
    <t>أحداث سياسية - القاهرة - المعادي - شارع الجزائر - محيط كارفور - 06/03/2015</t>
  </si>
  <si>
    <t>أحداث سياسية - السويس - فيصل - منطقه المستقبل - محيط مبني اداره تامين الطرق - 29/01/2015</t>
  </si>
  <si>
    <t>أحداث سياسية - الشرقية - أبو حماد - محيط مجلس مدينه ابوحماد - 24/07/2015</t>
  </si>
  <si>
    <t>أحداث سياسية - الشرقية - الزقازيق أول - محيط مجلس مدينه الزقازيق - 02/02/2015</t>
  </si>
  <si>
    <t>أحداث سياسية - الجيزة - مركز الجيزة - مركز شرطه اوسيم - 26/02/2015</t>
  </si>
  <si>
    <t>أحداث سياسية - السويس - السويس - نادي القضاه و قسم السويس - 25/01/2015</t>
  </si>
  <si>
    <t>أحداث سياسية - الفيوم - إبشواي - نقطه شرطه العجميين - 10/03/2015</t>
  </si>
  <si>
    <t>أحداث سياسية - القاهرة - المعادي - زهراء المعادي - نقطه شرطه زهراء المعادي - 02/03/2015</t>
  </si>
  <si>
    <t>أحداث سياسية - الإسماعيلية - فايد - فايد - 03/02/2015</t>
  </si>
  <si>
    <t>أحداث سياسية - الشرقية - بلبيس - قريه بساتين بركات - الطحاويه - 02/04/2015</t>
  </si>
  <si>
    <t>أحداث سياسية - أسوان - أسوان ثان - الحكروب - 01/07/2015</t>
  </si>
  <si>
    <t>أحداث سياسية - الإسكندرية - باب شرقي - سيدي بشر - 13/10/2015</t>
  </si>
  <si>
    <t>أحداث سياسية - الإسكندرية - العطارين - محطه الرمل - 13/10/2015</t>
  </si>
  <si>
    <t>أحداث سياسية - الشرقية - الزقازيق ثان - منطقه الزراعه - 19/09/2015</t>
  </si>
  <si>
    <t>أحداث سياسية - القاهرة - عين شمس - العربه الاولي من القطار رقم 315 عين شمس السويس - 02/09/2015</t>
  </si>
  <si>
    <t>أحداث سياسية - بورسعيد - الضواحي - امام موقف السوبر جيت - 28/01/2015</t>
  </si>
  <si>
    <t>أحداث سياسية - المنيا - بندر المنيا - شارع كورنيش النيل - 31/01/2015</t>
  </si>
  <si>
    <t>أحداث سياسية - المنيا - بندر المنيا - كونيش النيل - 30/01/2015</t>
  </si>
  <si>
    <t>أحداث سياسية - الشرقية - ههيا - اداره رعايه الشباب - 12/01/2015</t>
  </si>
  <si>
    <t>أحداث سياسية - شمال سيناء - منطقه الخلفاء - 26/07/2015</t>
  </si>
  <si>
    <t>أحداث سياسية - المنوفية - الباجور - قريه كفر شبرا زنجي - 22/01/2015</t>
  </si>
  <si>
    <t>أحداث سياسية - القاهرة - حلوان - حلوان - 26/07/2015</t>
  </si>
  <si>
    <t>أحداث سياسية - الجيزة - البدرشين - دهشور - 17/01/2015</t>
  </si>
  <si>
    <t>أحداث سياسية - القاهرة - الوايلي - العباسيه - خلف برج التطبيقيين - جوار مترو العباسيه - 09/03/2015</t>
  </si>
  <si>
    <t>أحداث سياسية - القليوبية - الخانكة - الخانكه - 10/03/2015</t>
  </si>
  <si>
    <t>أحداث سياسية - القاهرة - المرج - شارع الرحمه - 13/05/2015</t>
  </si>
  <si>
    <t>أحداث سياسية - البحيرة - وادي النطرون - منطقه وادي النطرون - 08/05/2015</t>
  </si>
  <si>
    <t>أحداث سياسية - القاهرة - المرج - خلف مستشفي اليوم الواحد - 13/05/2015</t>
  </si>
  <si>
    <t>أحداث سياسية - الفيوم - بندر الفيوم - حي الجون - 02/09/2015</t>
  </si>
  <si>
    <t>أحداث طائفية - أسيوط - القوصية - شارع المطرانيه - امام كنيسه المطرانيه - 26/06/2015</t>
  </si>
  <si>
    <t>أحداث سياسية - شمال سيناء - رفح - المهديه - 23/11/2015</t>
  </si>
  <si>
    <t>أحداث سياسية - القليوبية - العبور - كارفور العبور - 27/01/2015</t>
  </si>
  <si>
    <t>أحداث سياسية - القليوبية - العبور - كارفور العبور - 27/02/2015</t>
  </si>
  <si>
    <t>أحداث سياسية - القاهرة - مدينة نصر أول - قسم مدينه نصر اول - 05/01/2015</t>
  </si>
  <si>
    <t>أحداث سياسية - الشرقية - الزقازيق ثان - حي الزهور - 21/02/2015</t>
  </si>
  <si>
    <t>أحداث سياسية - شمال سيناء - العريش ثان - حي كرم ابونجيله - 16/05/2015</t>
  </si>
  <si>
    <t>أحداث سياسية - شمال سيناء - العريش ثالث - قسم شرطه العريش ثالث - 12/04/2015</t>
  </si>
  <si>
    <t>أحداث سياسية - شمال سيناء - رفح - الماسوره - 11/09/2015</t>
  </si>
  <si>
    <t>أحداث طائفية - الشرقية - الزقازيق أول - كنيسه مارجرجس - 12/04/2015</t>
  </si>
  <si>
    <t>أحداث سياسية - شمال سيناء - العريش - فندق سويس ان - 24/11/2015</t>
  </si>
  <si>
    <t>أحداث سياسية - بورسعيد - الزهور - استراحه القضاه - 25/01/2015</t>
  </si>
  <si>
    <t>أحداث سياسية - شمال سيناء - العريش ثالث - المساعيد - محيط نادي ضباط الشرطه بالعريش - 04/11/2015</t>
  </si>
  <si>
    <t>أحداث سياسية - الشرقية - أبو كبير - عزبه رافت - 06/11/2015</t>
  </si>
  <si>
    <t>أحداث سياسية - الجيزة - أكتوبر ثان - سنتر النخيل - 30/06/2015</t>
  </si>
  <si>
    <t>أحداث سياسية - الجيزة - أكتوبر ثان - الحي الرابع - منطقه البشاير - 12/03/2015</t>
  </si>
  <si>
    <t>أحداث سياسية - القاهرة - شارع المشير - 02/07/2015</t>
  </si>
  <si>
    <t>أحداث سياسية - الشرقية - بلبيس - انشاص الرمل - 25/07/2015</t>
  </si>
  <si>
    <t>أحداث سياسية - أسوان - إدفو - مركز شرطه ادفو - 11/02/2015</t>
  </si>
  <si>
    <t>أحداث سياسية - السويس - الأربعين - منطقه شباب المثلث - مسرح الاربعين - 23/01/2015</t>
  </si>
  <si>
    <t>أحداث سياسية - شمال سيناء - الشيخ زويد - كرم القواديس - 21/04/2015</t>
  </si>
  <si>
    <t>أحداث سياسية - البحيرة - كفر الدوار - كفر الدوار - 20/05/2015</t>
  </si>
  <si>
    <t>أحداث سياسية - الجيزة - أكتوبر أول - قسم شرطه اكتوبر اول - 23/03/2015</t>
  </si>
  <si>
    <t>أحداث سياسية - الجيزة - الشيخ زايد - حي الشيخ زايد - فرع بنك التعمير والاسكان - 21/07/2015</t>
  </si>
  <si>
    <t>أحداث سياسية - الشرقية - مركز الزقازيق - مدخل لكوظ - 19/09/2015</t>
  </si>
  <si>
    <t>أحداث سياسية - القاهرة - حلوان - بنك بركليز - 08/02/2015</t>
  </si>
  <si>
    <t>أحداث سياسية - المنوفية - بندر شبين الكوم - شارع الجلاء - امام فرع شركه فودافون - 08/03/2015</t>
  </si>
  <si>
    <t>أحداث سياسية - الجيزة - الأهرام - شارع الهرم - امام كايرو مول - 06/05/2015</t>
  </si>
  <si>
    <t>أحداث سياسية - القاهرة - حلوان - مدرسه بيبي جاردن الاعداديه - 08/02/2015</t>
  </si>
  <si>
    <t>أحداث سياسية - القاهرة - حلوان - الاداره التعليميه - 08/02/2015</t>
  </si>
  <si>
    <t>أحداث سياسية - القاهرة - حلوان - شارع راغب - عماره كنتاكي - 08/02/2015</t>
  </si>
  <si>
    <t>أحداث سياسية - القاهرة - حلوان - فرع شركه اتصالات - 08/02/2015</t>
  </si>
  <si>
    <t>أحداث سياسية - الفيوم - إبشواي - نقطه شرطه ابشواي - 27/02/2015</t>
  </si>
  <si>
    <t>أحداث سياسية - الفيوم - طامية - نقطه شرطه طاميه - 27/02/2015</t>
  </si>
  <si>
    <t>أحداث سياسية - الشرقية - أبو كبير - قريه نزله العرين - 24/03/2015</t>
  </si>
  <si>
    <t>أحداث سياسية - القاهرة - قصر النيل - قسم شرطه قصر النيل - 28/06/2015</t>
  </si>
  <si>
    <t>أحداث سياسية - الجيزة - منشأة القناطر - المنصوريه - طريق ترعه المنصوريه - 18/03/2015</t>
  </si>
  <si>
    <t>أحداث سياسية - الشرقية - الزقازيق ثان - كليه الزراعه - ميدان الزراعه - 30/06/2015</t>
  </si>
  <si>
    <t>أحداث سياسية - الجيزة - أكتوبر ثان - مسجد عماد راغب - 09/10/2015</t>
  </si>
  <si>
    <t>أحداث سياسية - الجيزة - إمبابة - مدرسه احمد عرابي - 04/04/2015</t>
  </si>
  <si>
    <t>أحداث سياسية - الشرقية - الزقازيق أول - شارع الجلاء - امام مكتب تصاريح العمل - 18/05/2015</t>
  </si>
  <si>
    <t>أحداث سياسية - الشرقية - الزقازيق ثان - قسم الزقازيق ثان - 18/05/2015</t>
  </si>
  <si>
    <t>أحداث سياسية - الشرقية - بلبيس -  قريه انشاص الرمل - بجوار الوحده الصحيه - 21/02/2015</t>
  </si>
  <si>
    <t>أحداث سياسية - القاهرة - المطرية - القاهرة - المطريه - 26/01/2015</t>
  </si>
  <si>
    <t>أحداث سياسية - شمال سيناء - العريش رابع - الكيلو 17 غرب مدينه العريش - 17/12/2015</t>
  </si>
  <si>
    <t>أحداث سياسية - الجيزة - مركز الجيزة - الكوم الاحمر - 27/11/2015</t>
  </si>
  <si>
    <t>أحداث سياسية - بورسعيد - الضواحي - حي الضواحي - اسفل بجوار سور اداره امن بورسعيد - 27/01/2015</t>
  </si>
  <si>
    <t>أحداث سياسية - الجيزة - منشأة القناطر - اعلي كوبري محمد علي - 16/03/2015</t>
  </si>
  <si>
    <t>أحداث سياسية - أسوان - كوم إمبو - قريه فارس - طريق اسوان القاهره الصحراوي - 25/04/2015</t>
  </si>
  <si>
    <t>أحداث سياسية - شمال سيناء - العريش ثالث - الخزان - 21/06/2015</t>
  </si>
  <si>
    <t>أحداث سياسية - أسيوط - ديروط - محطه وقود ديروط - 09/07/2015</t>
  </si>
  <si>
    <t>أحداث سياسية - المنوفية - قويسنا - امام قياده مرور قويسنا - 25/01/2015</t>
  </si>
  <si>
    <t>أحداث سياسية - الفيوم - بندر الفيوم - شارع السنترال - 15/07/2015</t>
  </si>
  <si>
    <t>أحداث سياسية - شمال سيناء - العريش ثالث - مدينه العريش - 09/07/2015</t>
  </si>
  <si>
    <t>أحداث سياسية - شمال سيناء - العريش ثان - ضاحيه السلام - كوبري ضاحيه السلام - 17/12/2015</t>
  </si>
  <si>
    <t>أحداث سياسية - شمال سيناء - العريش ثان - منطقه سد الوادي - 17/12/2015</t>
  </si>
  <si>
    <t>أحداث سياسية - شمال سيناء - الشيخ زويد - منطقه ابوطويله - 23/11/2015</t>
  </si>
  <si>
    <t>أحداث سياسية - شمال سيناء - مدينه العريش - 12/12/2015</t>
  </si>
  <si>
    <t>أحداث سياسية - المنوفية - بركة السبع - بركه السبع - علي شريط السكه الحديد - 25/01/2015</t>
  </si>
  <si>
    <t>أحداث سياسية - الإسكندرية - عربه ترام - 26/01/2015</t>
  </si>
  <si>
    <t>أحداث سياسية - شمال سيناء - العريش ثالث - طريق السمرات - 27/05/2015</t>
  </si>
  <si>
    <t>أحداث سياسية - شمال سيناء - العريش ثالث - منطقه الصفا - 27/05/2015</t>
  </si>
  <si>
    <t>أحداث سياسية - شمال سيناء - الشيخ زويد - كرم القواديس - 23/08/2015</t>
  </si>
  <si>
    <t>أحداث سياسية - الإسكندرية - مينا البصل - منطقه القباري - 30/01/2015</t>
  </si>
  <si>
    <t>أحداث سياسية - شمال سيناء - العريش رابع - حي الصفا - 08/07/2015</t>
  </si>
  <si>
    <t>أحداث سياسية - بورسعيد - بورفؤاد - مقر المحكمه الابتدائيه - 17/05/2015</t>
  </si>
  <si>
    <t>أحداث سياسية - البحيرة - اسفل برج كهرباء محطه مياه - 11/08/2015</t>
  </si>
  <si>
    <t>أحداث سياسية - شمال سيناء - العريش رابع - منطقه الميدان - عند مدخل مدينه العريش - 31/05/2015</t>
  </si>
  <si>
    <t>أحداث سياسية - الشرقية - كفر صقر - كفر صقر - 05/03/2015</t>
  </si>
  <si>
    <t>أحداث سياسية - شمال سيناء - العريش ثالث - العريش - الطريق الدولي - 06/10/2015</t>
  </si>
  <si>
    <t>أحداث سياسية - سوهاج - سوهاج ثان - امام المجمع الاعلامي - جوار قسم ثانِ سوهاج - 02/01/2015</t>
  </si>
  <si>
    <t>أحداث سياسية - أسوان - أسوان أول - امام جامع النصر - كورنيش النيل - 01/03/2015</t>
  </si>
  <si>
    <t>أحداث سياسية - الجيزة - الوراق - قسم شرطه الوراق - 26/02/2015</t>
  </si>
  <si>
    <t>أحداث سياسية - الشرقية - فاقوس - امام معرض صبري كار - 08/04/2015</t>
  </si>
  <si>
    <t>أحداث سياسية - أسيوط - أسيوط ثان - محكمه اسيوط الابتدائيه - 16/05/2015</t>
  </si>
  <si>
    <t>أحداث سياسية - القاهرة - المعادي - امام محطه مترو ثكنات المعادي - 10/03/2015</t>
  </si>
  <si>
    <t>أحداث سياسية - الشرقية - ههيا - مجمع محاكم ههيا - 13/06/2015</t>
  </si>
  <si>
    <t>أحداث سياسية - شمال سيناء - الطريق الدائري - 27/05/2015</t>
  </si>
  <si>
    <t>أحداث سياسية - شمال سيناء - العريش ثالث - قسم العريش ثالث - 11/11/2015</t>
  </si>
  <si>
    <t>أحداث سياسية - شمال سيناء - مدينه العريش - 25/08/2015</t>
  </si>
  <si>
    <t>أحداث سياسية - الفيوم - بندر الفيوم - ميدان قارون - 25/01/2015</t>
  </si>
  <si>
    <t>أحداث سياسية - الشرقية - العاشر من رمضان - طريق مصر اسماعيليه الصحراوي - 10/03/2015</t>
  </si>
  <si>
    <t>أحداث سياسية - الشرقية - بلبيس - بلبيس - ببرج كهرباء بطريق بلبيس العاشر - 10/03/2015</t>
  </si>
  <si>
    <t>أحداث سياسية - شمال سيناء - الشيخ زويد - الطريق الدولي العريش رفح - 09/03/2015</t>
  </si>
  <si>
    <t>أحداث سياسية - شمال سيناء - العريش ثان - منطقه السادات - بجوار الطريق الساحلي الدولي - 13/03/2015</t>
  </si>
  <si>
    <t>أحداث سياسية - القليوبية - شبرا الخيمة ثان - قسم شبرا الخيمه ثان - 24/01/2015</t>
  </si>
  <si>
    <t>أحداث سياسية - الفيوم - بندر الفيوم - ميدان المسله - 20/05/2015</t>
  </si>
  <si>
    <t>أحداث سياسية - الفيوم - مركز الفيوم - قريه ابجيج - 01/07/2015</t>
  </si>
  <si>
    <t>أحداث سياسية - الفيوم - بندر الفيوم - سعد زغلول - بجوار مدرسه عائشه حسنين - القرب من قصر ثقافه الفيوم - 24/01/2015</t>
  </si>
  <si>
    <t>أحداث سياسية - القاهرة - القاهرة الجديدة أول - التجمع الخامس - بجوار مول داون تاون في التجمع الخامس - 02/03/2015</t>
  </si>
  <si>
    <t>أحداث سياسية - بورسعيد - المناخ - حي المناخ - 27/01/2015</t>
  </si>
  <si>
    <t>أحداث سياسية - الشرقية - بلبيس - طريق عبدالمنعم رياض - خط مياه الشرب الرئيسي المغذي - 26/01/2015</t>
  </si>
  <si>
    <t>أحداث سياسية - بني سويف - مركز بني سويف - مركز شرطه بني سويف - 25/04/2015</t>
  </si>
  <si>
    <t>أحداث سياسية - الإسكندرية - الدخيلة - طريق اسكندريه مطروح - البوابه 8 - 30/01/2015</t>
  </si>
  <si>
    <t>أحداث سياسية - الفيوم - بندر الفيوم - نقطه شرطه الروبي - 13/03/2015</t>
  </si>
  <si>
    <t>أحداث سياسية - الفيوم - بندر الفيوم - كميان فارس - بجوار مبني الاحوال المدنيه - 30/06/2015</t>
  </si>
  <si>
    <t>أحداث سياسية - أسيوط - محيط بنك مصر في اسيوط - 23/07/2015</t>
  </si>
  <si>
    <t>أحداث سياسية - الجيزة - الدقي - قسم الدقي - 02/09/2015</t>
  </si>
  <si>
    <t>أحداث سياسية - شمال سيناء - العريش ثان - شارع البحر - 30/10/2015</t>
  </si>
  <si>
    <t>أحداث سياسية - الإسكندرية - المنتزة أول - شارع سابواي - شارع الجلاء - 10/02/2015</t>
  </si>
  <si>
    <t>أحداث سياسية - القاهرة - المعادي - شارع كورنيش النيل - طره - 19/05/2015</t>
  </si>
  <si>
    <t>أحداث سياسية - الجيزة - شارع السودان - فرع شركه اتصالات شارع السودان - 26/02/2015</t>
  </si>
  <si>
    <t>أحداث سياسية - الجيزة - العجوزة - جامعه الدول - فرع فودافون - 26/02/2015</t>
  </si>
  <si>
    <t>أحداث سياسية - الفيوم - إطسا - قريه قلهانه - 02/04/2015</t>
  </si>
  <si>
    <t>أحداث سياسية - شمال سيناء - الشيخ زويد - قريه المهديه - 16/04/2015</t>
  </si>
  <si>
    <t>أحداث سياسية - الفيوم - بندر الفيوم - حي كيمان فارس - بمبني السجل المدني - 27/01/2015</t>
  </si>
  <si>
    <t>أحداث سياسية - الشرقية - بلبيس -  الساحه الشعبيه - شارع المتاجر - 26/01/2015</t>
  </si>
  <si>
    <t>أحداث سياسية - الفيوم - مركز الفيوم - عزبه فرحات - 04/07/2015</t>
  </si>
  <si>
    <t>أحداث سياسية - الشرقية - بلبيس - انشاص الرمل - 06/03/2015</t>
  </si>
  <si>
    <t>أحداث سياسية - القاهرة - الأزبكية - قسم شرطه الازبكيه - 06/10/2015</t>
  </si>
  <si>
    <t>أحداث سياسية - شمال سيناء - جنوب مدينه العريش - 13/03/2015</t>
  </si>
  <si>
    <t>أحداث سياسية - شمال سيناء - رفح - مدينه رفح - 20/04/2015</t>
  </si>
  <si>
    <t>أحداث سياسية - شمال سيناء - العريش ثالث - شارع اسيوط - 09/08/2015</t>
  </si>
  <si>
    <t>أحداث سياسية - شمال سيناء - طريق الاليات - 24/11/2015</t>
  </si>
  <si>
    <t>أحداث سياسية - شمال سيناء - رفح - جنوب مدينه رفح - 08/06/2015</t>
  </si>
  <si>
    <t>أحداث سياسية - شمال سيناء - الشيخ زويد - مدينه الشيخ زويد - 16/04/2015</t>
  </si>
  <si>
    <t>أحداث سياسية - شمال سيناء - الشيخ زويد - الخروبه - 24/03/2015</t>
  </si>
  <si>
    <t>أحداث سياسية - شمال سيناء - العريش ثالث - الطريق الساحلي - فندق بالم بلازا - 23/08/2015</t>
  </si>
  <si>
    <t>أحداث سياسية - الدقهلية - منية النصر - قريه ميت الخولي - 28/06/2015</t>
  </si>
  <si>
    <t>أحداث سياسية - شمال سيناء - الشيخ زويد - الخروبه - 15/01/2015</t>
  </si>
  <si>
    <t>أحداث سياسية - شمال سيناء - رفح - منطقه الماسوره - 24/03/2015</t>
  </si>
  <si>
    <t>أحداث سياسية - الجيزة - أكتوبر أول - الحي السابع - منطقه دولفين مول - غرب سوميد - 28/02/2015</t>
  </si>
  <si>
    <t>أحداث سياسية - شمال سيناء - العريش ثان - منطقه كنتاكي - شارع البحر - 01/02/2015</t>
  </si>
  <si>
    <t>أحداث سياسية - شمال سيناء - رفح - مدينه رفح - 22/03/2015</t>
  </si>
  <si>
    <t>أحداث سياسية - بورسعيد - المناخ - مصلحه الضرائب - 30/01/2015</t>
  </si>
  <si>
    <t>أحداث سياسية - البحيرة - أبو المطامير - قريه النجيلي - 25/01/2015</t>
  </si>
  <si>
    <t>أحداث سياسية - الفيوم - إبشواي - ابشواي - خلف سجن دمو العمومي - 08/08/2015</t>
  </si>
  <si>
    <t>أحداث سياسية - الشرقية - الزقازيق أول - اسفل برج كهرباء العصلوجي بالزقازيق - 15/05/2015</t>
  </si>
  <si>
    <t>أحداث سياسية - الفيوم - بندر الفيوم - بجوار مدرسه عائشه حسنين - 25/01/2015</t>
  </si>
  <si>
    <t>أحداث سياسية - شمال سيناء - طريق العريش اسماعيليه - 24/12/2015</t>
  </si>
  <si>
    <t>أحداث سياسية - شمال سيناء - الطريق الدائري - 02/06/2015</t>
  </si>
  <si>
    <t>أحداث سياسية - شمال سيناء - العريش أول - طريق الطويل - 03/03/2015</t>
  </si>
  <si>
    <t>أحداث سياسية - شمال سيناء - الشيخ زويد - قريه قبر عمير - 11/01/2015</t>
  </si>
  <si>
    <t>أحداث سياسية - الفيوم - بندر الفيوم - باغوص - كوبري باغوص - 25/01/2015</t>
  </si>
  <si>
    <t>أحداث سياسية - شمال سيناء - 12/09/2015</t>
  </si>
  <si>
    <t>أحداث سياسية - الفيوم - بندر الفيوم - حي دله - 24/03/2015</t>
  </si>
  <si>
    <t>أحداث سياسية - بني سويف - بندر بني سويف - شارع عبدالسلام عارف - بجوار وحده الشرطه العسكريه - 15/01/2015</t>
  </si>
  <si>
    <t>أحداث سياسية - الشرقية - بلبيس - انشاص الرمل - في شريط السكه الحديد بخط بلبيس الزقازيق - 06/03/2015</t>
  </si>
  <si>
    <t>أحداث سياسية - الشرقية - أبو كبير - طوخ قراموص - عزبه السبكي - 07/07/2015</t>
  </si>
  <si>
    <t>أحداث سياسية - الفيوم - بندر الفيوم - ميدان الحواتم - 25/03/2015</t>
  </si>
  <si>
    <t>أحداث سياسية - شمال سيناء - الشيخ زويد - قريه ابوالعراج - 25/07/2015</t>
  </si>
  <si>
    <t>أحداث سياسية - الشرقية - مركز الزقازيق - قريه هريه رزنه - 21/08/2015</t>
  </si>
  <si>
    <t>أحداث سياسية - القليوبية - شبرا الخيمة ثان - قسم شرطه شبرا الخيمه ثان - 18/04/2015</t>
  </si>
  <si>
    <t>أحداث سياسية - القاهرة - المطرية - القاهرة - محطه مترو انفاق المطريه - 24/04/2015</t>
  </si>
  <si>
    <t>أحداث سياسية - شمال سيناء - العريش رابع - منطقه الميدان - الطريق الدولي - 29/10/2015</t>
  </si>
  <si>
    <t>أحداث سياسية - شمال سيناء - العريش ثالث - طريق الزهور - 21/10/2015</t>
  </si>
  <si>
    <t>أحداث سياسية - شمال سيناء - الشيخ زويد - الخروبه - 10/03/2015</t>
  </si>
  <si>
    <t>أحداث سياسية - مرسى مطروح - مرسى مطروح - منطقه الفيروز - بجوار سوق ليبيا - 16/07/2015</t>
  </si>
  <si>
    <t>أحداث سياسية - شمال سيناء - مدينه العريش - 08/04/2015</t>
  </si>
  <si>
    <t>أحداث سياسية - الجيزة - إمبابة - شارع الوحده - قرب كنتاكي - 26/02/2015</t>
  </si>
  <si>
    <t>أحداث سياسية - الفيوم - مركز الفيوم - مركز شرطه الفيوم - 11/08/2015</t>
  </si>
  <si>
    <t>أحداث سياسية - شمال سيناء - مقابر العريش - 27/05/2015</t>
  </si>
  <si>
    <t>أحداث سياسية - شمال سيناء - الشيخ زويد - جنوب مدينه الشيخ زويد - 14/11/2015</t>
  </si>
  <si>
    <t>أحداث سياسية - الإسكندرية - الرمل أول - نقطه شرطه سان ستيفانو - 16/01/2015</t>
  </si>
  <si>
    <t>أحداث سياسية - شمال سيناء - العريش - الطريق الدائري - 17/10/2015</t>
  </si>
  <si>
    <t>أحداث سياسية - الجيزة - أكتوبر أول - مدينه السادس من اكتوبر - 18/02/2015</t>
  </si>
  <si>
    <t>أحداث سياسية - شمال سيناء - الشيخ زويد - مدينه الشيخ زويد - 08/06/2015</t>
  </si>
  <si>
    <t>أحداث سياسية - البحيرة - أبو حمص - قريه قصر بولاد - 24/01/2015</t>
  </si>
  <si>
    <t>أحداث سياسية - الجيزة - العمرانية - شارع الهرم - امام سينما رادوبيس - 17/07/2015</t>
  </si>
  <si>
    <t>أحداث سياسية - الفيوم - مركز الفيوم - قريه منشاه - اسفل برج كهرباء - 28/06/2015</t>
  </si>
  <si>
    <t>أحداث سياسية - الجيزة - مركز الجيزة - اوسيم - 28/05/2015</t>
  </si>
  <si>
    <t>أحداث سياسية - الشرقية - بلبيس - مدينه بلبيس - 26/01/2015</t>
  </si>
  <si>
    <t>أحداث سياسية - شمال سيناء - الشيخ زويد - مدينه الشيخ زويد - 06/09/2015</t>
  </si>
  <si>
    <t>أحداث سياسية - القاهرة - مدينة نصر أول - شارع يوسف عباس تقاطع صلاح سالم - بالقرب من نادي الحرس الجمهوري - خلف فندق سونستا - 28/07/2015</t>
  </si>
  <si>
    <t>أحداث سياسية - شمال سيناء - العريش ثالث - حي الزهور - 21/06/2015</t>
  </si>
  <si>
    <t>أحداث سياسية - شمال سيناء - رفح - الماسوره - 23/11/2015</t>
  </si>
  <si>
    <t>أحداث سياسية - الشرقية - الزقازيق ثان - كنيسه القديس يوسف - 12/04/2015</t>
  </si>
  <si>
    <t>أحداث سياسية - الغربية - زفتى - قريه الغريب - بعد محطه صدقي باشا - 08/03/2015</t>
  </si>
  <si>
    <t>أحداث سياسية - القاهرة - المعادي - خلف ابراج عثمان - 13/03/2015</t>
  </si>
  <si>
    <t>أحداث سياسية - الجيزة - العجوزة - المهندسين - شارع احمد عرابي - فرع شركه اتصالات - 26/02/2015</t>
  </si>
  <si>
    <t>أحداث سياسية - المنوفية - بركة السبع - قريه جنزور - طريق جنزور شبين الكوم - 25/01/2015</t>
  </si>
  <si>
    <t>أحداث سياسية - المنوفية - قويسنا - قريه كفور الرمل - 25/01/2015</t>
  </si>
  <si>
    <t>أحداث سياسية - القليوبية - مركز بنها - جمجره - 30/06/2015</t>
  </si>
  <si>
    <t>أحداث سياسية - شمال سيناء - الشيخ زويد - قريه الخروبه - 29/06/2015</t>
  </si>
  <si>
    <t>أحداث سياسية - شمال سيناء - العريش ثالث - شارع العشرين - 06/07/2015</t>
  </si>
  <si>
    <t>أحداث سياسية - القاهرة - حدائق القبة - حدائق القبه - 03/03/2015</t>
  </si>
  <si>
    <t>أحداث سياسية - شمال سيناء - رفح - حي الاحراش - 16/07/2015</t>
  </si>
  <si>
    <t>أحداث سياسية - البحر الأحمر - الغردقة ثان - عماره 11 - منطقه اللؤلؤه - 24/01/2015</t>
  </si>
  <si>
    <t>أحداث سياسية - الغربية - السنطة - قريه كفر ميت حواي - 06/06/2015</t>
  </si>
  <si>
    <t>أحداث سياسية - الشرقية - العاشر من رمضان أول - العاشر من رمضان - مدخل مدينه العاشر من رمضان - 27/01/2015</t>
  </si>
  <si>
    <t>أحداث سياسية - القاهرة - قصر النيل - الزمالك - اعلي كوبري 15 مايو - 05/04/2015</t>
  </si>
  <si>
    <t>أحداث سياسية - كفر الشيخ - بندر كفر الشيخ - ستاد كفر الشيخ - 15/04/2015</t>
  </si>
  <si>
    <t>أحداث سياسية - البحيرة - بندر دمنهور - امام برج النيل - اسفل الكوبري الدولي - جوار مستشفي دمنهور العام - 30/05/2015</t>
  </si>
  <si>
    <t>أحداث سياسية - الإسكندرية - المنتزة أول - امام بنك HSBC - 14/03/2015</t>
  </si>
  <si>
    <t>أحداث سياسية - القاهرة - قصر النيل - محيط مجلس الوزراء - امام بنك باركليز - 12/03/2015</t>
  </si>
  <si>
    <t>أحداث سياسية - الإسكندرية - المنتزة أول - المندره - شارع جمال عبدالناصر - امام بنك بيريوس - 13/03/2015</t>
  </si>
  <si>
    <t>أحداث سياسية - الإسكندرية - المنتزة ثان - شارع جمال عبدالناصر - امام بنك عوده - 19/01/2015</t>
  </si>
  <si>
    <t>أحداث سياسية - الجيزة - قسم الجيزة - بوابه مترو جامعه القاهره - 28/03/2015</t>
  </si>
  <si>
    <t>أحداث سياسية - القاهرة - الأزبكية - الاسعاف - ش 26 يوليو - امام دار القضاء العالي - 02/03/2015</t>
  </si>
  <si>
    <t>أحداث سياسية - أسيوط - أسيوط ثان - ديوان عام محافظه اسيوط - 18/05/2015</t>
  </si>
  <si>
    <t>أحداث سياسية - الإسكندرية - باب شرقي - سموحه - امام شركه اتصالات - 09/03/2015</t>
  </si>
  <si>
    <t>أحداث سياسية - الإسكندرية - سيدي جابر - شارع فوزي معاذ - امام شركه اتصالات - 09/03/2015</t>
  </si>
  <si>
    <t>أحداث سياسية - القاهرة - المطرية - القاهرة - شارع المطراوي - امام فرع شركه محمول موبينيل - 02/03/2015</t>
  </si>
  <si>
    <t>أحداث سياسية - الفيوم - إطسا - قسم شرطه اطسا - 27/01/2015</t>
  </si>
  <si>
    <t>أحداث سياسية - الإسكندرية - المنتزة أول - قسم شرطه المنتزه اول - 10/02/2015</t>
  </si>
  <si>
    <t>أحداث سياسية - الدقهلية - المنصورة أول - قسم شرطه المنصوره اول - 11/03/2015</t>
  </si>
  <si>
    <t>أحداث سياسية - الإسكندرية - المنتزة ثان - قسم شرطه المنتزه ثان - 10/02/2015</t>
  </si>
  <si>
    <t>أحداث سياسية - الشرقية - الزقازيق أول - امام مبني الحمايه المدنيه - 13/04/2015</t>
  </si>
  <si>
    <t>أحداث سياسية - الإسكندرية - المنتزة أول - فيكتوريا - امام مستشفي الثغر - 18/01/2015</t>
  </si>
  <si>
    <t>أحداث سياسية - أسيوط - أسيوط ثان - شارع محمد علي مكارم - امام مطعم السلطانه - 11/06/2015</t>
  </si>
  <si>
    <t>أحداث سياسية - الجيزة - مركز الجيزة - اوسيم - 23/03/2015</t>
  </si>
  <si>
    <t>أحداث سياسية - الفيوم - بندر الفيوم - نادي المعلمين - 04/04/2015</t>
  </si>
  <si>
    <t>أحداث سياسية - الجيزة - إمبابة - مدينه العمال - 19/03/2015</t>
  </si>
  <si>
    <t>أحداث سياسية - الإسكندرية - المنتزة ثان - عزبه اسكوت - 06/02/2015</t>
  </si>
  <si>
    <t>أحداث سياسية - أسوان - أسوان أول - معسكر العقاد - ستاد اسوان الرياضي - 06/04/2015</t>
  </si>
  <si>
    <t>أحداث سياسية - القاهرة - مدينة نصر ثان - محطه مترو الاستاد - 28/07/2015</t>
  </si>
  <si>
    <t>أحداث سياسية - القاهرة - المعادي - المعادي - 25/01/2015</t>
  </si>
  <si>
    <t>أحداث سياسية - الجيزة - الطالبية - اول فيصل - 22/01/2015</t>
  </si>
  <si>
    <t>أحداث سياسية - بورسعيد - المناخ - المناخ - 27/01/2015</t>
  </si>
  <si>
    <t>أحداث سياسية - الإسكندرية - العطارين - محطه الرمل - 23/01/2015</t>
  </si>
  <si>
    <t>أحداث سياسية - الجيزة - قسم الجيزة - جامعه القاهره - 29/03/2015</t>
  </si>
  <si>
    <t>أحداث سياسية - الإسماعيلية - الإسماعيلية ثالث - شارع المدارس - السنترال الرئيسي - 30/01/2015</t>
  </si>
  <si>
    <t>أحداث سياسية - الإسماعيلية - شارع المدارس - بجوار السنترال الرئيسي - 31/01/2015</t>
  </si>
  <si>
    <t>أحداث سياسية - أسوان - أسوان ثان - كيما اسوان - نقطه شرطه التحرير - 25/04/2015</t>
  </si>
  <si>
    <t>أحداث سياسية - المنوفية - منوف - سرس الليان - بجوار المطاحن - 12/03/2015</t>
  </si>
  <si>
    <t>أحداث سياسية - بني سويف - مركز ناصر - مدينه ناصر - 31/01/2015</t>
  </si>
  <si>
    <t>أحداث سياسية - الدقهلية - ميت غمر - قريه بشلا - 25/01/2015</t>
  </si>
  <si>
    <t>أحداث سياسية - بورسعيد - المناخ - حي المناخ - بجوار جامع صالح سليم - 29/01/2015</t>
  </si>
  <si>
    <t>أحداث سياسية - القليوبية - الخانكة - بجوار سنترال الخانكه الرئيسي - 17/09/2015</t>
  </si>
  <si>
    <t>أحداث سياسية - الأقصر - بندر الأقصر - منطقه العواميه - بجوار فندق الونتر بلاس - 05/05/2015</t>
  </si>
  <si>
    <t>أحداث سياسية - بورسعيد - المناخ - قسم المناخ - 21/03/2015</t>
  </si>
  <si>
    <t>أحداث سياسية - دمياط - دمياط الجديدة - قسم مرور مدينه دمياط الجديده - 26/01/2015</t>
  </si>
  <si>
    <t>أحداث سياسية - الإسكندرية - محرم بك - بجوار كارفور اسكندريه - 02/01/2015</t>
  </si>
  <si>
    <t>أحداث طائفية - القاهرة - مصر القديمة - كنيسه ماري جرجس - 12/04/2015</t>
  </si>
  <si>
    <t>أحداث سياسية - البحيرة - إيتاي البارود - محكمه ايتاي البارود - 07/07/2015</t>
  </si>
  <si>
    <t>أحداث سياسية - قنا - بندر قنا - مستشفي قنا العام - 15/05/2015</t>
  </si>
  <si>
    <t>أحداث سياسية - الغربية - طنطا أول - ميدان المحطه - معسكر الامن المركزي بطنطا - 07/03/2015</t>
  </si>
  <si>
    <t>أحداث سياسية - الجيزة - الشيخ زايد - بجوار مقر قطاع الوطني باكتوبر - 10/08/2015</t>
  </si>
  <si>
    <t>أحداث سياسية - البحيرة - الدلنجات - بجوار مكتب بريد الدلنجات - 23/05/2015</t>
  </si>
  <si>
    <t>أحداث سياسية - بني سويف - بندر بني سويف - حي مقبل - نقطه شرطه الجزيره - بجوار مساكن المعهد الديني - 08/01/2015</t>
  </si>
  <si>
    <t>أحداث سياسية - القاهرة - حلوان - ش عبدالرحمن - 05/06/2015</t>
  </si>
  <si>
    <t>أحداث سياسية - البحيرة - إدكو - بخط غاز المعديه في ادكو - 22/04/2015</t>
  </si>
  <si>
    <t>أحداث سياسية - الفيوم - طامية - كنيسه مارجرجس - 16/05/2015</t>
  </si>
  <si>
    <t>أحداث سياسية - القاهرة - مصر الجديدة - اسفل امام الشهر العقاري بجوار محكمه مصر الجديده ميدان المحكمه - 10/08/2015</t>
  </si>
  <si>
    <t>أحداث سياسية - القاهرة - الأزبكية - رمسيس - ميدان محطه مصر - امام بوابات محطه قطار اسكندريه - 28/01/2015</t>
  </si>
  <si>
    <t>أحداث سياسية - الفيوم - سنورس - ساحل بحيره قارون - امام فندق اوبرج الفيوم - 10/03/2015</t>
  </si>
  <si>
    <t>أحداث سياسية - الغربية - المحلة أول - قسم شرطه المحله اول - 05/06/2015</t>
  </si>
  <si>
    <t>أحداث سياسية - الجيزة - الأهرام - شارع الهرم - امام مبني سيتي مول - جوار مستشفي الهرم - 05/02/2015</t>
  </si>
  <si>
    <t>أحداث سياسية - الإسكندرية - باب شرقي - الازاريطه - امام معرض سيراميكا كيلوباترا - 13/03/2015</t>
  </si>
  <si>
    <t>أحداث سياسية - الفيوم - طامية - كوم اشيم - 07/05/2015</t>
  </si>
  <si>
    <t>أحداث سياسية - دمياط - دمياط الجديدة - قسم شرطه دمياط الجديده - 27/02/2015</t>
  </si>
  <si>
    <t>أحداث سياسية - الإسكندرية - المنتزة أول - العصافره - شارع جمال عبدالناصر - 21/01/2015</t>
  </si>
  <si>
    <t>أحداث سياسية - الجيزة - الدقي - شارع مصدق - 24/01/2015</t>
  </si>
  <si>
    <t>أحداث سياسية - سوهاج - طهطا - طهطا - 24/01/2015</t>
  </si>
  <si>
    <t>أحداث سياسية - قنا - نقادة - نقاده - 07/02/2015</t>
  </si>
  <si>
    <t>أحداث سياسية - الإسكندرية - المنتزة أول - فيكتوريا - نفق كليوباترا - 18/01/2015</t>
  </si>
  <si>
    <t>أحداث سياسية - الإسكندرية - العطارين - محطه الرمل - عربات ترام الرمل - 24/01/2015</t>
  </si>
  <si>
    <t>أحداث سياسية - الإسكندرية - العطارين - محطه الرمل - داخل حديقه الخالدين امام مسجد القائد ابراهيم - 05/02/2015</t>
  </si>
  <si>
    <t>أحداث سياسية - الشرقية - الزقازيق ثان - منطقه الزهور - مسجد السيده خديجه - 02/12/2015</t>
  </si>
  <si>
    <t>أحداث سياسية - الفيوم - مركز الفيوم - بين قريتي الزملوطي والعامريه - 29/01/2015</t>
  </si>
  <si>
    <t>أحداث سياسية - القليوبية - العبور - مبني شرطه النجده حي العبور - 22/01/2015</t>
  </si>
  <si>
    <t>أحداث سياسية - القاهرة - مدينة نصر أول - الحي العاشر - سوق الحي العاشر - 04/10/2015</t>
  </si>
  <si>
    <t>أحداث سياسية - القاهرة - حلوان - شارع منصور - 26/01/2015</t>
  </si>
  <si>
    <t>أحداث سياسية - أسوان - أسوان أول - ناصيه شارع الشهيد محمد مشالي - 01/03/2015</t>
  </si>
  <si>
    <t>أحداث سياسية - الإسكندرية - المنتزة أول - محمد نجيب - 10/02/2015</t>
  </si>
  <si>
    <t>أحداث سياسية - القاهرة - دار السلام - القاهرة - منطقه الملف - 26/01/2015</t>
  </si>
  <si>
    <t>أحداث سياسية - أسوان - أسوان أول - منطقه اطلس - 01/07/2015</t>
  </si>
  <si>
    <t>أحداث سياسية - القاهرة - قصر النيل - شارع القصر العيني - محيط وزاره التموين - 27/02/2015</t>
  </si>
  <si>
    <t>أحداث سياسية - الفيوم - بندر الفيوم - الحامولي - نقطه شرطه الحامولي - 15/05/2015</t>
  </si>
  <si>
    <t>أحداث سياسية - أسوان - أسوان أول - علي رصيف السكه الحديد باسوان - 04/07/2015</t>
  </si>
  <si>
    <t>أحداث سياسية - بني سويف - بندر بني سويف - اعلي كوبري بني سويف العلوي - 21/02/2015</t>
  </si>
  <si>
    <t>أحداث سياسية - القاهرة - مصر الجديدة - مساكن شيراتون - 08/02/2015</t>
  </si>
  <si>
    <t>أحداث سياسية - البحيرة - الدلنجات - شارع المحكمه - 23/05/2015</t>
  </si>
  <si>
    <t>أحداث سياسية - الإسكندرية - سيدي جابر - شارع المشير - 05/02/2015</t>
  </si>
  <si>
    <t>أحداث سياسية - القاهرة - حلوان - شارع عبدالرحمن - بجوار نادي حلوان العام - 28/01/2015</t>
  </si>
  <si>
    <t>أحداث سياسية - المنوفية - بندر شبين الكوم - شارع كليه التربيه - البر الشرقي - 27/02/2015</t>
  </si>
  <si>
    <t>أحداث سياسية - البحيرة - مركز دمنهور - عزبه بشاره - 05/01/2015</t>
  </si>
  <si>
    <t>أحداث سياسية - القاهرة - المعادي - المعادي - طريق الاوتوستراد - 13/03/2015</t>
  </si>
  <si>
    <t>أحداث سياسية - القاهرة - مصر القديمة - المنيل - فرع موبينيل - 12/03/2015</t>
  </si>
  <si>
    <t>أحداث سياسية - الشرقية - أبو كبير - محكمه ابوكبير الجزئيه - 12/03/2015</t>
  </si>
  <si>
    <t>أحداث سياسية - أسيوط - أسيوط ثان - عزبه السجن - سجن اسيوط العمومي - 13/07/2015</t>
  </si>
  <si>
    <t>أحداث سياسية - القاهرة - حدائق القبة - شارع ولي العهد - فرع فودافون في حدائق القبه - 14/03/2015</t>
  </si>
  <si>
    <t>أحداث سياسية - الشرقية - الزقازيق أول - كوبري سوارس - 18/05/2015</t>
  </si>
  <si>
    <t>أحداث سياسية - الدقهلية - المنصورة ثان - محيط مبني الامن الوطني بالمنصوره - 24/02/2015</t>
  </si>
  <si>
    <t>أحداث سياسية - الإسماعيلية - الإسماعيلية ثالث - مجلس مدينه الاسماعيليه - 26/05/2015</t>
  </si>
  <si>
    <t>أحداث سياسية - الدقهلية - ميت غمر - محكمه ميت غمر - 25/01/2015</t>
  </si>
  <si>
    <t>أحداث سياسية - الشرقية - الزقازيق أول - محيط مديريه امن الشرقيه - 01/10/2015</t>
  </si>
  <si>
    <t>أحداث سياسية - بني سويف - سمسطا - مركز شرطه سمسطا - 30/06/2015</t>
  </si>
  <si>
    <t>أحداث سياسية - الفيوم - طامية - مركز شرطه طاميه - 06/01/2015</t>
  </si>
  <si>
    <t>أحداث سياسية - الإسكندرية - المنتزة ثان - السيوف - 08/03/2015</t>
  </si>
  <si>
    <t>أحداث سياسية - الإسكندرية - باب شرقي - الشاطبي - 13/03/2015</t>
  </si>
  <si>
    <t>أحداث سياسية - القاهرة - دار السلام - القاهرة - منطقه دار السلام - 25/01/2015</t>
  </si>
  <si>
    <t>أحداث سياسية - الغربية - المحلة أول - شكري القوتلي - 06/03/2015</t>
  </si>
  <si>
    <t>أحداث سياسية - الجيزة - ناهيا - ناهيا - 19/03/2015</t>
  </si>
  <si>
    <t>أحداث سياسية - بورسعيد - الضواحي - حي الضواحي - موقف اتوبيسات السوبر جيت - 29/01/2015</t>
  </si>
  <si>
    <t>أحداث سياسية - القاهرة - مصر الجديدة - ميدان روكسي - 16/07/2015</t>
  </si>
  <si>
    <t>أحداث سياسية - البحيرة - أبو المطامير - نقطه تفتيش جناكليس - 06/01/2015</t>
  </si>
  <si>
    <t>أحداث سياسية - أسيوط - أسيوط ثان - قسم اسيوط ثان - 16/09/2015</t>
  </si>
  <si>
    <t>أحداث سياسية - الإسكندرية - الرمل ثان - منطقه الرمل - 27/01/2015</t>
  </si>
  <si>
    <t>أحداث سياسية - أسوان - أسوان أول - محطه اسوان - 28/01/2015</t>
  </si>
  <si>
    <t>أحداث سياسية - أسوان - أسوان أول - ابوالريش - محطه سكك حديد اسوان - رصيف 2 - 28/01/2015</t>
  </si>
  <si>
    <t>أحداث سياسية - الفيوم - بندر الفيوم - مدينه الفيوم - 16/03/2015</t>
  </si>
  <si>
    <t>أحداث سياسية - سوهاج - شارع سوهاج اسيوط - 02/01/2015</t>
  </si>
  <si>
    <t>أحداث سياسية - المنوفية - بندر شبين الكوم - جامعه شبين الكوم - امام كليه الاقتصاد المنزلي - 29/01/2015</t>
  </si>
  <si>
    <t>أحداث سياسية - أسوان - أسوان أول - شارع كورنيش النيل - محيط محكمه اسوان - 08/06/2015</t>
  </si>
  <si>
    <t>أحداث سياسية - الإسكندرية - العطارين - محطه الرمل - 14/01/2015</t>
  </si>
  <si>
    <t>أحداث سياسية - البحيرة - بندر دمنهور - شارع عبدالسلام الشاذلي - بالقرب من الكوبري العلوي - 13/01/2015</t>
  </si>
  <si>
    <t>أحداث سياسية - الإسماعيلية - الإسماعيلية أول - ميدان شامبليون - مبني مديريه امن الاسماعيليه - 11/06/2015</t>
  </si>
  <si>
    <t>أحداث سياسية - بني سويف - بندر بني سويف - مبني جهاز مدينه بني سويف - 05/02/2015</t>
  </si>
  <si>
    <t>أحداث سياسية - أسوان - كوم إمبو - محكمه كوم امبو الابتدائيه - 28/01/2015</t>
  </si>
  <si>
    <t>أحداث سياسية - القاهرة - حلوان - بجوار الحديقه اليابانيه - 14/04/2015</t>
  </si>
  <si>
    <t>أحداث سياسية - أسوان - أسوان أول - كورنيش النيل - 07/06/2015</t>
  </si>
  <si>
    <t>أحداث سياسية - الشرقية - الزقازيق أول - مزلقان ابوعميره - 08/10/2015</t>
  </si>
  <si>
    <t>أحداث سياسية - أسوان - أسوان أول - ميدان المحطه الموازي لمبني ديوان عام المحافظه - 28/01/2015</t>
  </si>
  <si>
    <t>أحداث سياسية - أسوان - أسوان أول - الوحده المحليه - 17/06/2015</t>
  </si>
  <si>
    <t>أحداث سياسية - الغربية - طنطا ثان - محيط مبني هندسه الري - 11/07/2015</t>
  </si>
  <si>
    <t>أحداث سياسية - المنوفية - بندر شبين الكوم - ميدان عمر افندي - 29/01/2015</t>
  </si>
  <si>
    <t>أحداث سياسية - أسيوط - القوصية - مركز شرطه القوصيه - 23/06/2015</t>
  </si>
  <si>
    <t>أحداث سياسية - الغربية - سمنود - محطه سكك حديد سمنود - 05/03/2015</t>
  </si>
  <si>
    <t>أحداث سياسية - بني سويف - مركز بني سويف - قريه ابوسليم  - الطريق الدائري - 28/01/2015</t>
  </si>
  <si>
    <t>أحداث سياسية - القاهرة - مصر الجديدة - ميداني المحكمه - الحجاز - ترام مصر الجديده - منطقه التجنيد - 27/07/2015</t>
  </si>
  <si>
    <t>أحداث سياسية - البحيرة - الدلنجات - الدلنجات - مركز شرطه الدلنجات - 16/05/2015</t>
  </si>
  <si>
    <t>أحداث سياسية - الجيزة - الأهرام - الهرم - امام فندق كبير قرب الاهرامات - 23/10/2015</t>
  </si>
  <si>
    <t>أحداث سياسية - الفيوم - مركز الفيوم - عزبه الصعيدي - 10/05/2015</t>
  </si>
  <si>
    <t>أحداث سياسية - بني سويف - بندر بني سويف - مصنع النسيج بالقرب من مديريه امن بني سويف الجديده - 08/01/2015</t>
  </si>
  <si>
    <t>أحداث سياسية - البحيرة - رشيد - منطقه البصيلي - علي خط قطارات رشيد المعموره - 27/01/2015</t>
  </si>
  <si>
    <t>أحداث سياسية - الغربية - كفر الزيات - كفر الزيات - كفر ديما - 22/02/2015</t>
  </si>
  <si>
    <t>أحداث سياسية - البحيرة - غرب النوبارية - طريق مصر اسكندريه الصحراوي - 27/04/2015</t>
  </si>
  <si>
    <t>أحداث سياسية - القاهرة - مدينة نصر أول - الحي العاشر - 29/10/2015</t>
  </si>
  <si>
    <t>أحداث سياسية - الإسكندرية - العطارين - المسرح الروماني - محيط استاد اسكندريه - 30/03/2015</t>
  </si>
  <si>
    <t>أحداث سياسية - القاهرة - دار السلام - القاهرة - دار السلام - 19/05/2015</t>
  </si>
  <si>
    <t>أحداث سياسية - الإسكندرية - باب شرقي - حديقه الشلالات - اول شارع السلطان حسين - ناحيه شارع ابوقير - 02/09/2015</t>
  </si>
  <si>
    <t>أحداث سياسية - القاهرة - عين شمس - جسر السويس - 15/05/2015</t>
  </si>
  <si>
    <t>أحداث سياسية - البحيرة - بندر دمنهور - موقف دمنهور العمومي - 27/06/2015</t>
  </si>
  <si>
    <t>أحداث سياسية - البحر الأحمر - الغردقة أول - الغردقه اول - 23/01/2015</t>
  </si>
  <si>
    <t>أحداث سياسية - الإسكندرية - الدخيلة - منطقه المكس - 30/01/2015</t>
  </si>
  <si>
    <t>أحداث سياسية - القاهرة - حلوان - مبني حي حلوان - 13/04/2015</t>
  </si>
  <si>
    <t>أحداث سياسية - القاهرة - الزيتون - حلميه الزيتون - 28/01/2015</t>
  </si>
  <si>
    <t>أحداث سياسية - أسوان - أسوان أول - شارع الشهيد محمد مشالي - بالقرب من استراحه مدير امن اسوان - قسم اسوان اول - 02/03/2015</t>
  </si>
  <si>
    <t>أحداث سياسية - الإسكندرية - مينا البصل - الورديان - 30/01/2015</t>
  </si>
  <si>
    <t>أحداث سياسية - الإسكندرية - ميدان الكيلو 21 - 03/02/2015</t>
  </si>
  <si>
    <t>أحداث سياسية - الشرقية - الزقازيق أول - سور سجن الزقازيق العمومي - 01/10/2015</t>
  </si>
  <si>
    <t>أحداث سياسية - القليوبية - شبرا الخيمة ثان - مسطرد - 28/01/2015</t>
  </si>
  <si>
    <t>أحداث سياسية - البحيرة - مركز دمنهور - مركز شرطه دمنهور - 02/06/2015</t>
  </si>
  <si>
    <t>أحداث سياسية - القاهرة - حدائق القبة - محيط القصر الجمهوري - 22/01/2015</t>
  </si>
  <si>
    <t>أحداث سياسية - القاهرة - مدينة نصر ثان - شارع ارض المعارض - 03/02/2015</t>
  </si>
  <si>
    <t>أحداث سياسية - القاهرة - المعادي - نقطه شرطه المعادي - 02/03/2015</t>
  </si>
  <si>
    <t>أحداث سياسية - الإسكندرية - الدخيلة - نقطه شرطه العجمي - 03/02/2015</t>
  </si>
  <si>
    <t>أحداث سياسية - أسيوط - أسيوط ثان - اعلي كوبري جامعه فيصل الازهريه - 16/01/2015</t>
  </si>
  <si>
    <t>أحداث سياسية - الإسكندرية - الرمل أول - السجل المدني - امام مبني السجل المدني بقسم الرمل - 10/02/2015</t>
  </si>
  <si>
    <t>أحداث سياسية - قنا - البياضية - البياضيه - 28/01/2015</t>
  </si>
  <si>
    <t>أحداث سياسية - أسوان - كوم إمبو - رصيف محطه سكه حديد كوم امبو - 05/03/2015</t>
  </si>
  <si>
    <t>أحداث سياسية - البحيرة - أبو حمص - خط السكك الحديديه قبل مدينه ابوحمص - 10/01/2015</t>
  </si>
  <si>
    <t>أحداث سياسية - الإسكندرية - الدخيلة - البيطاش - 30/01/2015</t>
  </si>
  <si>
    <t>أحداث سياسية - القاهرة - مصر الجديدة - قصر الاتحاديه - امام كافيتريا الامفتريون المقابله - 26/01/2015</t>
  </si>
  <si>
    <t>أحداث سياسية - بني سويف - بندر بني سويف - ميدان الزراعيين - 30/06/2015</t>
  </si>
  <si>
    <t>أحداث سياسية - الجيزة - العجوزة - ميدان سفنكس - 17/04/2015</t>
  </si>
  <si>
    <t>أحداث سياسية - القاهرة - اعلي كوبري الفردوس - امام مسجد الرحمن الرحيم - 04/02/2015</t>
  </si>
  <si>
    <t>أحداث سياسية - البحيرة - مركز دمنهور - قريه زاويه غزال - خط مياه شرب محيط كوبري - طريق دمنهور ابوحمص - 16/08/2015</t>
  </si>
  <si>
    <t>أحداث سياسية - الإسكندرية - محرم بك - استاد اسكندريه - 13/10/2015</t>
  </si>
  <si>
    <t>أحداث سياسية - الإسكندرية - المنتزة ثان - السيوف - محيط كارفور - 08/03/2015</t>
  </si>
  <si>
    <t>أحداث سياسية - الغربية - زفتى - قريه نهطاي - 27/05/2015</t>
  </si>
  <si>
    <t>أحداث سياسية ذات بعد طائفي - قنا - بندر قنا - مدينه قنا - 02/09/2015</t>
  </si>
  <si>
    <t>أحداث سياسية - الجيزة - الوراق - شارع ترعه السواحل - امام سنترال الوراق - 07/06/2015</t>
  </si>
  <si>
    <t>أحداث سياسية - دمياط - قريه غيط النصاري - 02/05/2015</t>
  </si>
  <si>
    <t>أحداث سياسية - الغربية - المحلة ثالث - منطقه الترعه - 28/03/2015</t>
  </si>
  <si>
    <t>أحداث سياسية - القليوبية - شبرا الخيمة أول - كوبري عرابي - 22/01/2015</t>
  </si>
  <si>
    <t>أحداث سياسية - القاهرة -   بهجور - النجع - خط القاهره السد العالي - 08/02/2015</t>
  </si>
  <si>
    <t>أحداث سياسية - بورسعيد - المناخ - مساكن اللنش - نقطه شرطه الحريه - 27/01/2015</t>
  </si>
  <si>
    <t>أحداث اجتماعية - جنوب سيناء - الطور - منطقه ابورماد - 05/08/2015</t>
  </si>
  <si>
    <t>أحداث اجتماعية - البحر الأحمر - رأس غارب - راس غارب - 08/10/2015</t>
  </si>
  <si>
    <t>أحداث اجتماعية - السويس - الجناين - نفق الشهيد احمد حمدي - 19/03/2015</t>
  </si>
  <si>
    <t>أحداث سياسية - الدقهلية - منية النصر - منيه النصر - 15/04/2015</t>
  </si>
  <si>
    <t>أحداث سياسية - الجيزة - أكتوبر ثان - مدينه الانتاج الاعلامي - امام بوابه 4 - 17/03/2015</t>
  </si>
  <si>
    <t>أحداث سياسية - بورسعيد - الشرق - شارع محمد علي - مساكن ابراج الشرطه - 01/02/2015</t>
  </si>
  <si>
    <t>أحداث سياسية - القاهرة - حدائق القبة - شارع ولي العهد - 14/03/2015</t>
  </si>
  <si>
    <t>أحداث سياسية - الشرقية - الزقازيق أول - منطقه الزراعه - 02/02/2015</t>
  </si>
  <si>
    <t>أحداث سياسية - قنا - نجع حمادي - وحده مرور نجع حمادي - 19/04/2015</t>
  </si>
  <si>
    <t>أحداث سياسية - الدقهلية - المنصورة ثان - بجوار سور مقر مبني الدفاع المدني - 29/01/2015</t>
  </si>
  <si>
    <t>أحداث سياسية - الغربية - طنطا أول - مجمع محاكم طنطا - 18/02/2015</t>
  </si>
  <si>
    <t>أحداث سياسية - بورسعيد - العرب - حي العرب - 26/01/2015</t>
  </si>
  <si>
    <t>أحداث سياسية - الشرقية - مركز الزقازيق - قريه تل حوين - 15/03/2015</t>
  </si>
  <si>
    <t>أحداث سياسية - أسيوط - ديروط - شارع مدرسه التجاره - خلف محكمه ديروط - 22/05/2015</t>
  </si>
  <si>
    <t>أحداث سياسية - الإسماعيلية - الإسماعيلية أول - شارع الثلاثيني - امام سنترال الاسماعيليه - 30/01/2015</t>
  </si>
  <si>
    <t>أحداث سياسية - الشرقية - الزقازيق ثان - منطقه الزراعه - بالقرب من الشرطه العسكريه - 19/09/2015</t>
  </si>
  <si>
    <t>أحداث سياسية - السويس - فيصل - حي فيصل - منطقه الايمان 2 - امام مسجد حمزه - 26/01/2015</t>
  </si>
  <si>
    <t>أحداث سياسية - الدقهلية - المنصورة أول - حي الجامعه - 05/07/2015</t>
  </si>
  <si>
    <t>أحداث سياسية - القاهرة - الساحل - شارع شبرا مصر - محطه مترو الخلفاوي - 06/05/2015</t>
  </si>
  <si>
    <t>أحداث سياسية - الشرقية - طريق الاشراف - 01/10/2015</t>
  </si>
  <si>
    <t>أحداث سياسية - الجيزة - أكتوبر ثالث - طريق الواحات - امام مدينه الانتاج الاعلامي - 26/06/2015</t>
  </si>
  <si>
    <t>أحداث سياسية - القاهرة - الأزبكية - محطه مصر - داخل القطار المميز رقم 24 القادم من اسكندريه - 15/01/2015</t>
  </si>
  <si>
    <t>أحداث سياسية - الإسكندرية - باب شرقي - الشاطبي - شارع سوتر - بجوار مكتبه اسكندريه - 17/03/2015</t>
  </si>
  <si>
    <t>أحداث سياسية - الإسماعيلية - الإسماعيلية ثالث - شارع شبين الكوم - مقر الصندوق الاجتماعي - 19/06/2015</t>
  </si>
  <si>
    <t>أحداث سياسية - المنوفية - بندر شبين الكوم - مديريه امن المنوفيه - 18/08/2015</t>
  </si>
  <si>
    <t>أحداث سياسية - الشرقية - أبو حماد - قريه ميت ردين - 18/09/2015</t>
  </si>
  <si>
    <t>أحداث سياسية - المنيا - مغاغة - قريه احمد يونس - 27/06/2015</t>
  </si>
  <si>
    <t>أحداث سياسية - المنيا - مغاغة - قريه شم القبليه - 27/06/2015</t>
  </si>
  <si>
    <t>أحداث سياسية - الفيوم - بندر الفيوم - حي كيمان فارس - اداره الاحوال المدنيه - 20/06/2015</t>
  </si>
  <si>
    <t>أحداث سياسية - الشرقية - أبو حماد - قريه العزازي - 19/05/2015</t>
  </si>
  <si>
    <t>أحداث سياسية - بورسعيد - الزهراء - 30/01/2015</t>
  </si>
  <si>
    <t>أحداث سياسية - قنا - مركز قنا - قريه الحجيرات - 19/07/2015</t>
  </si>
  <si>
    <t>أحداث سياسية - الشرقية - أبو كبير - منطقه السبيعي - منطقه السبعي - القرب من اداره الاصلاح الزراعي - 25/01/2015</t>
  </si>
  <si>
    <t>أحداث سياسية - الفيوم - بندر الفيوم - استراحه محافظ الفيوم - 21/07/2015</t>
  </si>
  <si>
    <t>أحداث سياسية - شمال سيناء - العريش ثالث - حي المساعيد - 27/10/2015</t>
  </si>
  <si>
    <t>أحداث سياسية - شمال سيناء - العريش ثالث - شارع اسيوط - 17/06/2015</t>
  </si>
  <si>
    <t>أحداث سياسية - شمال سيناء - رفح - امام مستشفي رفح العام - 08/12/2015</t>
  </si>
  <si>
    <t>أحداث سياسية - شمال سيناء - العريش ثالث - حي المساعيد - 28/07/2015</t>
  </si>
  <si>
    <t>أحداث سياسية - السويس - فيصل - مزلقان السكه الحديد امام منطقه العوائد - 23/01/2015</t>
  </si>
  <si>
    <t>أحداث سياسية - بني سويف - مركز ناصر - مستشفي خاصه شارع ابوبكر الصديق - 23/05/2015</t>
  </si>
  <si>
    <t>أحداث سياسية - شمال سيناء - العريش أول - حي الكرامه - 16/07/2015</t>
  </si>
  <si>
    <t>أحداث سياسية - القاهرة - قصر النيل - الزمالك - اسفل كوبري 15 مايو - 05/04/2015</t>
  </si>
  <si>
    <t>أحداث سياسية - القاهرة - المطرية - القاهرة - قسم شرطه المطريه - 20/04/2015</t>
  </si>
  <si>
    <t>أحداث سياسية - الجيزة - الأهرام - محيط كايرو مول - 02/01/2015</t>
  </si>
  <si>
    <t>أحداث سياسية - قنا - نقادة - مجمع محاكم نقاده - 23/03/2015</t>
  </si>
  <si>
    <t>أحداث سياسية - الدقهلية - ميت غمر - ميت غمر - جراج سيارات نيابه ميت غمر - 25/02/2015</t>
  </si>
  <si>
    <t>أحداث سياسية - القاهرة - المعادي - ميدان سوارس - 21/05/2015</t>
  </si>
  <si>
    <t>أحداث سياسية - أسيوط - القوصية - قريه الانصار - 15/05/2015</t>
  </si>
  <si>
    <t>أحداث سياسية - القليوبية - شبرا الخيمة أول - محيط مبني الامن الوطني - 20/08/2015</t>
  </si>
  <si>
    <t>أحداث سياسية - البحيرة - بندر دمنهور - امام موقف دمنهور - 08/08/2015</t>
  </si>
  <si>
    <t>أحداث سياسية - القاهرة - مدينة نصر ثان - شركه مدينه نصر للاسكان والتعمير - 28/07/2015</t>
  </si>
  <si>
    <t>أحداث سياسية - السويس - السويس - مدينه السلام - 07/05/2015</t>
  </si>
  <si>
    <t>أحداث سياسية - الإسكندرية - باب شرقي - قسم شرطه باب شرقي - 08/03/2015</t>
  </si>
  <si>
    <t>أحداث سياسية - القاهرة - المرج - اسفل الطريق الدائري - 04/03/2015</t>
  </si>
  <si>
    <t>أحداث سياسية - الفيوم - سنورس - قريه الكعابي - 27/01/2015</t>
  </si>
  <si>
    <t>أحداث سياسية - الفيوم - إبشواي - استراحه المحافظ - 03/05/2015</t>
  </si>
  <si>
    <t>أحداث سياسية - شمال سيناء - رفح - مدينه رفح - 23/07/2015</t>
  </si>
  <si>
    <t>أحداث سياسية - الفيوم - بندر الفيوم - منطقه الباروديه - خلف الاستاد الرياضي - 20/06/2015</t>
  </si>
  <si>
    <t>أحداث سياسية - قنا - بندر قنا - ميدان الساعه - 24/04/2015</t>
  </si>
  <si>
    <t>أحداث سياسية - الفيوم - بندر الفيوم - ميدان عبدالمنعم رياض - 27/01/2015</t>
  </si>
  <si>
    <t>أحداث سياسية - القاهرة - قصر النيل - شارع قصر النيل - ممر بهلر - 03/02/2015</t>
  </si>
  <si>
    <t>أحداث سياسية - بورسعيد - المناخ - حي المناخ - 19/04/2015</t>
  </si>
  <si>
    <t>أحداث سياسية - القليوبية - طوخ - منطقه مول العابد - طريق القاهره اسكندريه - 02/04/2015</t>
  </si>
  <si>
    <t>أحداث سياسية - الشرقية - العاشر من رمضان - 25/01/2015</t>
  </si>
  <si>
    <t>أحداث سياسية - القاهرة - النزهة - شارع عبدالعزيز فهمي - قسم النزهه - 02/03/2015</t>
  </si>
  <si>
    <t>أحداث سياسية - الفيوم - إطسا - اطسا - 29/08/2015</t>
  </si>
  <si>
    <t>أحداث سياسية - الشرقية - منيا القمح - البندر - 26/01/2015</t>
  </si>
  <si>
    <t>أحداث سياسية - الفيوم - بندر الفيوم - ميدان عبدالمنعم رياض - الطريق الدائري - 18/05/2015</t>
  </si>
  <si>
    <t>أحداث سياسية - أسيوط - أسيوط أول - جامعه الازهر فرع اسيوط - 08/03/2015</t>
  </si>
  <si>
    <t>أحداث سياسية - بورسعيد - الشرق - حي شرق - خلف مبني الامن الوطني حي شرق - 22/04/2015</t>
  </si>
  <si>
    <t>أحداث سياسية - القاهرة - المعادي - حدائق المعادي - بجوار مسجد المغفره - 20/07/2015</t>
  </si>
  <si>
    <t>أحداث سياسية - بورسعيد - المركبات - 27/01/2015</t>
  </si>
  <si>
    <t>أحداث سياسية - القاهرة - المعادي - حدائق المعادي - امام مقر م مصراوي - شارع 105 - 12/03/2015</t>
  </si>
  <si>
    <t>أحداث سياسية - أسوان - أسوان أول - مجمع محاكم اسوان - 26/01/2015</t>
  </si>
  <si>
    <t>أحداث سياسية - الفيوم - بندر الفيوم - الشارع الخلفي لقسم الفيوم - 07/01/2015</t>
  </si>
  <si>
    <t>أحداث سياسية - أسوان - أسوان أول - مقر الامن الوطني وامن اسوان - 28/05/2015</t>
  </si>
  <si>
    <t>أحداث سياسية - كفر الشيخ - 27/01/2015</t>
  </si>
  <si>
    <t>أحداث سياسية - القاهرة - المطرية - القاهرة - المطريه - 27/01/2015</t>
  </si>
  <si>
    <t>أحداث طائفية - القاهرة - الوايلي - العباسيه - الكاتدرائيه - 03/06/2015</t>
  </si>
  <si>
    <t>أحداث سياسية - الجيزة - الدقي - شارع السودان - 28/01/2015</t>
  </si>
  <si>
    <t>أحداث سياسية - الجيزة - الأهرام - شارع الهرم - 27/01/2015</t>
  </si>
  <si>
    <t>أحداث سياسية - القاهرة - عين شمس - الف مسكن - 30/01/2015</t>
  </si>
  <si>
    <t>أحداث سياسية - القاهرة - 25/01/2015</t>
  </si>
  <si>
    <t>أحداث سياسية - القاهرة - حلوان - حلوان - 27/01/2015</t>
  </si>
  <si>
    <t>أحداث سياسية - الجيزة - 25/01/2015</t>
  </si>
  <si>
    <t>أحداث سياسية - المنيا - بندر المنيا - بندر المنيا - 25/01/2015</t>
  </si>
  <si>
    <t>أحداث سياسية - الإسكندرية - 25/01/2015</t>
  </si>
  <si>
    <t>أحداث سياسية - كفر الشيخ - كفر الشيخ - 25/01/2015</t>
  </si>
  <si>
    <t>أحداث سياسية - القاهرة - الأزبكية - رمسيس - 25/01/2015</t>
  </si>
  <si>
    <t>أحداث رياضية - بورسعيد - المناخ - استاد بورسعيد - 01/02/2015</t>
  </si>
  <si>
    <t>أحداث طائفية - القليوبية - الخصوص - شارع الشيخ تهامي عبدالمقصود - 07/04/2015</t>
  </si>
  <si>
    <t>أحداث طائفية - بني سويف - سمسطا - عزبه الازهري - 20/07/2015</t>
  </si>
  <si>
    <t>أحداث طائفية - المنيا - بني مزار - قريه الناصريه - 10/04/2015</t>
  </si>
  <si>
    <t>أحداث سياسية - الجيزة - الطالبية - شارع فيصل - محطه المطبعه - 23/01/2015</t>
  </si>
  <si>
    <t>أحداث سياسية - دمياط - دمياط أول - ميدان سرور - 05/05/2015</t>
  </si>
  <si>
    <t>أحداث سياسية ذات بعد طائفي - بني سويف - الفشن - قريه شنرا - 20/06/2015</t>
  </si>
  <si>
    <t>أحداث سياسية - شمال سيناء - الشيخ زويد - منطقه نجع شيبانه - 06/08/2015</t>
  </si>
  <si>
    <t>أحداث سياسية - بني سويف - الواسطى - قسم الواسطي - 27/04/2015</t>
  </si>
  <si>
    <t>أحداث سياسية - شمال سيناء - الشيخ زويد - منطقه الوحشي علي طريق الجوره - 16/05/2015</t>
  </si>
  <si>
    <t>أحداث سياسية - قنا - أبو تشت - قريه القاره - 06/01/2015</t>
  </si>
  <si>
    <t>أحداث سياسية - أسيوط - أبنوب - مدينه ابنوب - 21/10/2015</t>
  </si>
  <si>
    <t>أحداث سياسية - الإسكندرية - الدخيلة - العجمي - البيطاش - 01/02/2015</t>
  </si>
  <si>
    <t>أحداث سياسية - البحيرة - كفر الدوار - العمياء - 24/04/2015</t>
  </si>
  <si>
    <t>أحداث سياسية - البحيرة - الدلنجات - بجوار هندسه كهرباء الدلنجات - 14/05/2015</t>
  </si>
  <si>
    <t>أحداث سياسية - بورسعيد - الضواحي - حي الضواحي - احدي محولات الكهرباء منطقه السيده نفيسه خلف ديوان عام مديريه التربيه والتعليم - 30/01/2015</t>
  </si>
  <si>
    <t>أحداث سياسية - بورسعيد - الزهور - حي الزهور - احدي محولات الكهرباء - 30/01/2015</t>
  </si>
  <si>
    <t>أحداث سياسية - شمال سيناء - الشيخ زويد - قريه الجوره - 21/10/2015</t>
  </si>
  <si>
    <t>أحداث سياسية - شمال سيناء - الشيخ زويد - حي الاحراش - 05/12/2015</t>
  </si>
  <si>
    <t>أحداث سياسية - شمال سيناء - الشيخ زويد - ابورفاعي - 03/06/2015</t>
  </si>
  <si>
    <t>أحداث سياسية - الغربية - كفر الزيات - قريه كفر المحروق - عزبه عبدالله باشا - 02/06/2015</t>
  </si>
  <si>
    <t>أحداث سياسية - الفيوم - مركز الفيوم - محطه دمو - 05/07/2015</t>
  </si>
  <si>
    <t>أحداث سياسية - الفيوم - طامية - طريق الفيوم القاهره الصحراوي - 07/05/2015</t>
  </si>
  <si>
    <t>أحداث سياسية - الفيوم - مركز الفيوم - قريه سنوفر - 04/07/2015</t>
  </si>
  <si>
    <t>أحداث سياسية - الفيوم - طامية - قريه ليالي العرب - طريق الفيوم القاهره الصحراوي - 07/05/2015</t>
  </si>
  <si>
    <t>أحداث سياسية - الفيوم - إطسا - اطسا - 07/08/2015</t>
  </si>
  <si>
    <t>أحداث سياسية - الفيوم - بندر الفيوم - قرب مدينه الفيوم الجديده - طريق القاهره اسيوط - 03/05/2015</t>
  </si>
  <si>
    <t>أحداث سياسية - قنا - نجع حمادي - قريه ابوعموري - 14/05/2015</t>
  </si>
  <si>
    <t>أحداث سياسية - البحيرة - الدلنجات - الدلنجات - 14/05/2015</t>
  </si>
  <si>
    <t>أحداث سياسية - الغربية - السنطة - طريق محله روح - 10/02/2015</t>
  </si>
  <si>
    <t>أحداث سياسية - الجيزة - أكتوبر ثان - المنطقه الصناعيه - بنك سي اي بي - 10/07/2015</t>
  </si>
  <si>
    <t>أحداث سياسية - شمال سيناء - خط الغاز المؤدي الي الاردن - 19/01/2015</t>
  </si>
  <si>
    <t>أحداث سياسية - شمال سيناء - العريش ثالث - منطقه الطويل - 08/02/2015</t>
  </si>
  <si>
    <t>أحداث سياسية - كفر الشيخ - الكليه الحربيه - 15/04/2015</t>
  </si>
  <si>
    <t>أحداث سياسية - المنوفية - السادات - مدينه السادات - 19/08/2015</t>
  </si>
  <si>
    <t>أحداث سياسية - شمال سيناء - الطريق الدولي - 11/04/2015</t>
  </si>
  <si>
    <t>أحداث سياسية - شمال سيناء - محيط نادي ضباط الشرطه بالعريش - 04/02/2015</t>
  </si>
  <si>
    <t>أحداث سياسية - شمال سيناء - العريش أول - الريسه - 01/07/2015</t>
  </si>
  <si>
    <t>أحداث سياسية - الشرقية - أبو كبير - ابوكبير - 01/04/2015</t>
  </si>
  <si>
    <t>أحداث سياسية - بني سويف - بندر بني سويف - مديريه امن بني سويف - 20/02/2015</t>
  </si>
  <si>
    <t>أحداث سياسية - شمال سيناء - العريش ثالث - حي المساعيد - 31/01/2015</t>
  </si>
  <si>
    <t>أحداث سياسية - الفيوم - إطسا - قريه قلهانه - عزبه ابودفيه - 02/04/2015</t>
  </si>
  <si>
    <t>أحداث سياسية - القاهرة - مصر الجديدة - ميدان المحكمه - بجوار محكمه مصر الجديده - 10/03/2015</t>
  </si>
  <si>
    <t>أحداث سياسية - شمال سيناء - العريش ثالث - حي المساعيد - 05/09/2015</t>
  </si>
  <si>
    <t>أحداث سياسية - شمال سيناء - العريش ثالث - الطريق الدولي - 20/12/2015</t>
  </si>
  <si>
    <t>أحداث سياسية - كفر الشيخ - بندر كفر الشيخ - استاد كفر الشيخ الرياضي - 15/04/2015</t>
  </si>
  <si>
    <t>أحداث سياسية - شمال سيناء - 20/04/2015</t>
  </si>
  <si>
    <t>أحداث سياسية - شمال سيناء - مدينه العريش - 07/09/2015</t>
  </si>
  <si>
    <t>أحداث سياسية - أسوان - إدفو - بجوار جرار محطه ادفو - 27/01/2015</t>
  </si>
  <si>
    <t>أحداث سياسية - شمال سيناء - الشيخ زويد - محطه الغاز - 16/04/2015</t>
  </si>
  <si>
    <t>أحداث سياسية - شمال سيناء - الشيخ زويد - مدينه الشيخ زويد - 22/05/2015</t>
  </si>
  <si>
    <t>أحداث سياسية - القاهرة - الأزبكية - الاسعاف - دار القضاء العالي - 03/03/2015</t>
  </si>
  <si>
    <t>أحداث سياسية - شمال سيناء - العريش ثالث - المساعيد - 31/01/2015</t>
  </si>
  <si>
    <t>أحداث سياسية - القليوبية - مركز بنها - كفر الجزار - كوبري بنها القديم - 10/02/2015</t>
  </si>
  <si>
    <t>أحداث سياسية - شمال سيناء - العريش ثالث - حي السلام - كتيبه 101 - 29/01/2015</t>
  </si>
  <si>
    <t>أحداث سياسية - الإسكندرية - المنتزة أول - العصافره - شارع 45 شرق - 16/01/2015</t>
  </si>
  <si>
    <t>أحداث سياسية - البحيرة - غرب النوبارية - مدينه النوباريه - 27/04/2015</t>
  </si>
  <si>
    <t>أحداث سياسية - الشرقية - ههيا - ههيا - 18/08/2015</t>
  </si>
  <si>
    <t>أحداث سياسية - بني سويف - الواسطى - عزبه الخواجه سامي - 13/07/2015</t>
  </si>
  <si>
    <t>أحداث سياسية - الغربية - المحلة أول - مدينه المحله الكبري - 24/01/2015</t>
  </si>
  <si>
    <t>أحداث سياسية - شمال سيناء - الشيخ زويد - مدرسه العوايضه - 22/05/2015</t>
  </si>
  <si>
    <t>أحداث سياسية - شمال سيناء - منطقه مزلقان الشعراوي - 27/04/2015</t>
  </si>
  <si>
    <t>أحداث سياسية - شمال سيناء - الشيخ زويد - كرم القواديس - 12/04/2015</t>
  </si>
  <si>
    <t>أحداث سياسية - شمال سيناء - جنوب مدينه العريش - 03/05/2015</t>
  </si>
  <si>
    <t>أحداث سياسية - شمال سيناء - منطقه الكساره - 03/05/2015</t>
  </si>
  <si>
    <t>أحداث سياسية - شمال سيناء - العريش أول - حي الضاحيه - مديريه امن شمال سيناء - 29/01/2015</t>
  </si>
  <si>
    <t>أحداث سياسية - الشرقية - أبو كبير - قريه ليكو - 17/03/2015</t>
  </si>
  <si>
    <t>أحداث سياسية - شمال سيناء - العريش ثالث - منطقه العبور - 13/06/2015</t>
  </si>
  <si>
    <t>أحداث سياسية - شمال سيناء - العريش ثالث - حي السمران - 19/06/2015</t>
  </si>
  <si>
    <t>أحداث سياسية - شمال سيناء - مدينه العريش - 30/08/2015</t>
  </si>
  <si>
    <t>أحداث سياسية - شمال سيناء - 29/01/2015</t>
  </si>
  <si>
    <t>أحداث سياسية - الجيزة - العمرانية - العمرانيه - شارع الثلاثين - 01/07/2015</t>
  </si>
  <si>
    <t>أحداث سياسية - الجيزة - كرداسة - منشاه القناطر - 21/04/2015</t>
  </si>
  <si>
    <t>أحداث سياسية - المنوفية - السادات - المنطقه الثامنه - 13/02/2015</t>
  </si>
  <si>
    <t>أحداث سياسية - المنوفية - بندر شبين الكوم - شبين الكوم - 16/03/2015</t>
  </si>
  <si>
    <t>أحداث سياسية - القاهرة - قصر النيل - ميدان طلعت حرب - 24/01/2015</t>
  </si>
  <si>
    <t>أحداث سياسية - الإسكندرية - المنتزة أول - منطقه العصافره - 24/01/2015</t>
  </si>
  <si>
    <t>أحداث سياسية - القاهرة - قصر النيل - وزاره الداخليه - 01/02/2015</t>
  </si>
  <si>
    <t>أحداث سياسية - القاهرة - مدينة نصر ثان - الحي السابع وجامعه الازهر - 25/02/2015</t>
  </si>
  <si>
    <t>أحداث سياسية - الإسماعيلية - شارع رضا و نفق الممر - 16/03/2015</t>
  </si>
  <si>
    <t>أحداث سياسية - الجيزة - الحوامدية - مدرسه الحوامديه الثانويه بنات - 09/06/2015</t>
  </si>
  <si>
    <t>أحداث سياسية - الشرقية - الزقازيق أول - طريق شيبه النكاريه - 19/09/2015</t>
  </si>
  <si>
    <t>أحداث سياسية - القاهرة - مصر الجديدة - ميدان محكمه - محكمه مصر الجديده - 11/03/2015</t>
  </si>
  <si>
    <t>أحداث سياسية - الفيوم - يوسف الصديق - قريه الشيمي - 08/08/2015</t>
  </si>
  <si>
    <t>أحداث سياسية - شمال سيناء - الطريق الساحلي - 26/12/2015</t>
  </si>
  <si>
    <t>أحداث سياسية - شمال سيناء - العريش ثالث - شارع 23 يوليو الرئيسي - 08/02/2015</t>
  </si>
  <si>
    <t>أحداث سياسية - شمال سيناء - العريش ثان - محيط مبني الحمايه المدنيه - 10/09/2015</t>
  </si>
  <si>
    <t>أحداث سياسية - الإسكندرية - سيدي جابر - مدرسه الحضره الابتدائيه - 09/03/2015</t>
  </si>
  <si>
    <t>أحداث سياسية - الإسماعيلية - أبو صوير - الموقف العمومي - 08/04/2015</t>
  </si>
  <si>
    <t>أحداث سياسية - شمال سيناء - العريش رابع - حي الصفا - 08/04/2015</t>
  </si>
  <si>
    <t>أحداث سياسية - شمال سيناء - شمال سيناء - 04/01/2015</t>
  </si>
  <si>
    <t>أحداث سياسية - أسيوط - مركز أسيوط - امام دير العذراء - 27/01/2015</t>
  </si>
  <si>
    <t>أحداث سياسية - الإسماعيلية - الإسماعيلية ثالث - محطه قطار الشيخ زايد - 27/01/2015</t>
  </si>
  <si>
    <t>أحداث سياسية - الدقهلية - ميت غمر - مجمع مواقف ميت غمر - 26/01/2015</t>
  </si>
  <si>
    <t>أحداث سياسية - الأقصر - مركز الأقصر - ساحه معبدالكرنك الاثري - 10/06/2015</t>
  </si>
  <si>
    <t>أحداث سياسية - الفيوم - بندر الفيوم - ميدان السواقي - 24/01/2015</t>
  </si>
  <si>
    <t>أحداث سياسية - الأقصر - بندر الأقصر - فرع احد البنوك - طريق الكورنيش - 05/05/2015</t>
  </si>
  <si>
    <t>أحداث سياسية - الإسكندرية - العامريه - بجوار الاكاديميه البحريه - 18/04/2015</t>
  </si>
  <si>
    <t>أحداث سياسية - القليوبية - العبور - بجوار سنترال مدينه العبور - 15/02/2015</t>
  </si>
  <si>
    <t>أحداث سياسية - الإسكندرية - باب شرقي - سموحه - بجوار نقطه شرطه سموحه - المجاور لمبني الامن الوطني - 27/03/2015</t>
  </si>
  <si>
    <t>أحداث سياسية - القليوبية - شبرا الخيمة ثان - شارع 15 مايو - 25/01/2015</t>
  </si>
  <si>
    <t>أحداث سياسية - الإسكندرية - المنتزة أول - اسفل كوبري المندره - 18/01/2015</t>
  </si>
  <si>
    <t>أحداث سياسية - الإسكندرية - العطارين - قسم العطارين - 09/02/2015</t>
  </si>
  <si>
    <t>أحداث سياسية - أسيوط - أسيوط ثان - كوبري فيصل - 16/01/2015</t>
  </si>
  <si>
    <t>أحداث سياسية - المنيا - ديرمواس - قريه منشاه خزام - مبني اداره ديرمواس التعليميه - 29/01/2015</t>
  </si>
  <si>
    <t>أحداث سياسية - البحيرة - شبراخيت - شبراخيت - مدرسه ناصر الاعداديه بنات - 02/04/2015</t>
  </si>
  <si>
    <t>أحداث سياسية - الغربية - المحلة أول - شارع البحر الرئيسي - 22/03/2015</t>
  </si>
  <si>
    <t>أحداث سياسية - الإسكندرية - سيدي جابر - شارع فوزه معاذ - 10/02/2015</t>
  </si>
  <si>
    <t>أحداث سياسية - الإسكندرية - المنشية - كورنيش البحر - مقر بنك اسكندريه - 16/02/2015</t>
  </si>
  <si>
    <t>أحداث سياسية - الإسكندرية - سيدي جابر - محطه قطار سيدي جابر - 15/01/2015</t>
  </si>
  <si>
    <t>أحداث سياسية - القاهرة - مصر الجديدة - محكمه مصر الجديده - 27/01/2015</t>
  </si>
  <si>
    <t>أحداث سياسية - الإسكندرية - الدخيلة - منطقه شهر العسل - مدخل البيطاش - 04/08/2015</t>
  </si>
  <si>
    <t>أحداث سياسية - الدقهلية - دكرنس - مدخل مدينه دكرنس - الطريق العام - مقابل مدرسه الثانويه الصناعيه - 01/02/2015</t>
  </si>
  <si>
    <t>أحداث سياسية - الإسكندرية - محرم بك - محطه قطار اسكندريه - 13/10/2015</t>
  </si>
  <si>
    <t>أحداث سياسية - المنوفية - بندر شبين الكوم - شبين الكوم - 03/07/2015</t>
  </si>
  <si>
    <t>أحداث سياسية - الجيزة - العمرانية - شارع احمد كامل - 19/04/2015</t>
  </si>
  <si>
    <t>أحداث سياسية - الأقصر - بندر الأقصر - مقام السيده زينب بالقرنه غرب الاقصر امام مدخل وادي الملوك - 03/02/2015</t>
  </si>
  <si>
    <t>أحداث سياسية - الغربية - طنطا أول - القطار رقم 914 القاهره اسكندريه - 16/03/2015</t>
  </si>
  <si>
    <t>أحداث سياسية - المنوفية - بركة السبع - مدرسه التجاره - 14/02/2015</t>
  </si>
  <si>
    <t>أحداث سياسية - شمال سيناء - العريش ثالث - امام كليه التربيه - 09/02/2015</t>
  </si>
  <si>
    <t>أحداث سياسية - أسيوط - القوصية - شارع 26 يوليو بجوار محطه القطار - 12/03/2015</t>
  </si>
  <si>
    <t>أحداث سياسية - أسيوط - القوصية - القوصيه - 28/01/2015</t>
  </si>
  <si>
    <t>أحداث سياسية - المنوفية - السادات - مدينه السادات - 27/01/2015</t>
  </si>
  <si>
    <t>أحداث سياسية - القليوبية - شبرا الخيمة أول - شبرا الخيمه - 30/10/2015</t>
  </si>
  <si>
    <t>أحداث سياسية - الدقهلية - أجا - قريه سنبخت - 25/01/2015</t>
  </si>
  <si>
    <t>أحداث سياسية - البحيرة - إدكو - شركه جاسكو للغاز الطبيعي - الطريق الدولي الساحلي - 22/04/2015</t>
  </si>
  <si>
    <t>أحداث سياسية - البحيرة - أبو المطامير - قريه نوبار - 26/01/2015</t>
  </si>
  <si>
    <t>أحداث سياسية - الجيزة - أكتوبر أول - الحي السادس - امام بنك CIB - 01/12/2015</t>
  </si>
  <si>
    <t>أحداث سياسية - شمال سيناء - الشيخ زويد - طريق الجوره - 02/06/2015</t>
  </si>
  <si>
    <t>أحداث سياسية - بورسعيد - العرب - شارع بني سويف - عرابي - امام ماموريه ضرائب بورسعيد - 30/01/2015</t>
  </si>
  <si>
    <t>أحداث سياسية - شمال سيناء - الشيخ زويد - قبر عمير - 04/01/2015</t>
  </si>
  <si>
    <t>أحداث سياسية - الدقهلية - ميت غمر - كوم النور - 27/05/2015</t>
  </si>
  <si>
    <t>أحداث سياسية - الجيزة - الأهرام - سفاره النيجر - 29/07/2015</t>
  </si>
  <si>
    <t>أحداث سياسية - شمال سيناء - 31/10/2015</t>
  </si>
  <si>
    <t>أحداث سياسية - الجيزة - أكتوبر ثالث - الواحات - 14/09/2015</t>
  </si>
  <si>
    <t>أحداث سياسية - المنيا - سمالوط - شارع زهران خلف مسجد الشريعي - شارع الشريعي - 20/02/2015</t>
  </si>
  <si>
    <t>أحداث سياسية - شمال سيناء - الشيخ زويد - مدينه الشيخ زويد - 06/10/2015</t>
  </si>
  <si>
    <t>أحداث سياسية - شمال سيناء - الشيخ زويد - مدينه الشيخ زويد - 10/06/2015</t>
  </si>
  <si>
    <t>أحداث سياسية - الإسماعيلية - 26/05/2015</t>
  </si>
  <si>
    <t>أحداث سياسية - الجيزة - الأهرام - شارع الهرم - بنك الامارات دبي الوطني - 02/02/2015</t>
  </si>
  <si>
    <t>أحداث سياسية - شمال سيناء - بئر العبد - منطقه التلول - ثلاث محولات كهربائيه - 12/01/2015</t>
  </si>
  <si>
    <t>أحداث سياسية - الجيزة - الطالبية - منطقه المريوطيه - اللبيني - 07/03/2015</t>
  </si>
  <si>
    <t>أحداث سياسية - الجيزة - العجوزة - قسم العجوزه - 23/05/2015</t>
  </si>
  <si>
    <t>أحداث سياسية - القاهرة - مدينة نصر ثان - قاعه المؤتمرات - 04/03/2015</t>
  </si>
  <si>
    <t>أحداث سياسية - المنوفية - منوف - منوف - 27/01/2015</t>
  </si>
  <si>
    <t>أحداث سياسية - المنوفية - السادات - مبني محكمه السادات - مكتب مدير نيابه السادات - 17/05/2015</t>
  </si>
  <si>
    <t>أحداث سياسية - بني سويف - الواسطى - قريه الميمون - 25/02/2015</t>
  </si>
  <si>
    <t>أحداث سياسية - شمال سيناء - الشيخ زويد - مدينه الشيخ زويد ورفح - 31/05/2015</t>
  </si>
  <si>
    <t>أحداث سياسية - القاهرة - 26/01/2015</t>
  </si>
  <si>
    <t>أحداث سياسية - القاهرة - محافظات متفرقه - 25/01/2015</t>
  </si>
  <si>
    <t>أحداث سياسية - القاهرة - محافظات متفرقه - 18/10/2015</t>
  </si>
  <si>
    <t>أحداث سياسية - المنيا - محافظات متفرقه - 27/10/2015</t>
  </si>
  <si>
    <t>أحداث سياسية - دمياط - مركز دمياط - قريه البصارطه - 09/05/2015</t>
  </si>
  <si>
    <t>أحداث سياسية - شمال سيناء - العريش ثالث - منطقه الطويل - 03/02/2015</t>
  </si>
  <si>
    <t>أحداث سياسية - شمال سيناء - 22/12/2015</t>
  </si>
  <si>
    <t>أحداث سياسية - شمال سيناء - رفح - حي الماسوره - 27/02/2015</t>
  </si>
  <si>
    <t>أحداث سياسية - شمال سيناء - رفح - قريه المهديه - 06/08/2015</t>
  </si>
  <si>
    <t>أحداث سياسية - شمال سيناء - الشيخ زويد - منزل بجوار محطه كهرباء - 04/07/2015</t>
  </si>
  <si>
    <t>أحداث سياسية - شمال سيناء - رفح - منزل قريه الخرافين - 13/04/2015</t>
  </si>
  <si>
    <t>أحداث سياسية - شمال سيناء - رفح - جنوب مدينه رفح - 26/03/2015</t>
  </si>
  <si>
    <t>أحداث سياسية - شمال سيناء - الشيخ زويد - مدينه الشيخ زويد - 23/04/2015</t>
  </si>
  <si>
    <t>أحداث سياسية - شمال سيناء - الشيخ زويد - مدينه الشيخ زويد - 08/07/2015</t>
  </si>
  <si>
    <t>أحداث سياسية - شمال سيناء - الشيخ زويد - مدينه الشيخ زويد - 30/06/2015</t>
  </si>
  <si>
    <t>أحداث سياسية - شمال سيناء - الشيخ زويد - مدينه الشيخ زويد - 31/05/2015</t>
  </si>
  <si>
    <t>أحداث سياسية - شمال سيناء - الشيخ زويد - مسجد ابورفاعي - 01/06/2015</t>
  </si>
  <si>
    <t>أحداث سياسية - شمال سيناء - رفح - قريه ابوحلو - 12/09/2015</t>
  </si>
  <si>
    <t>أحداث سياسية - شمال سيناء - رفح - مدينه رفح - 19/07/2015</t>
  </si>
  <si>
    <t>أحداث سياسية - شمال سيناء - الشيخ زويد - منطقه الشلاق - 06/08/2015</t>
  </si>
  <si>
    <t>أحداث سياسية - شمال سيناء - رفح - جنوب مدينه رفح - 24/10/2015</t>
  </si>
  <si>
    <t>أحداث سياسية - شمال سيناء - رفح - جنوب مدينه رفح - 25/05/2015</t>
  </si>
  <si>
    <t>أحداث سياسية - شمال سيناء - رفح - جنوب مدينه رفح - 17/08/2015</t>
  </si>
  <si>
    <t>أحداث سياسية - الدقهلية - مركز المنصورة - كوبري جديله - 31/01/2015</t>
  </si>
  <si>
    <t>أحداث سياسية - الإسكندرية - المنتزة أول - نقطه شرطه فيصل - سيدي بشر - 30/06/2015</t>
  </si>
  <si>
    <t>أحداث سياسية - شمال سيناء - رفح - قريه الماسوره - 18/07/2015</t>
  </si>
  <si>
    <t>أحداث سياسية - شمال سيناء - رفح - مدينه رفح - 24/07/2015</t>
  </si>
  <si>
    <t>أحداث سياسية - شمال سيناء - رفح - منطقه الماسوره - 17/12/2015</t>
  </si>
  <si>
    <t>أحداث سياسية - شمال سيناء - رفح - منطقه الماسوره - 21/08/2015</t>
  </si>
  <si>
    <t>أحداث سياسية - شمال سيناء - رفح - جنوب مدينه رفح - 29/12/2015</t>
  </si>
  <si>
    <t>أحداث سياسية - شمال سيناء - رفح - قريه الماسوره - 30/09/2015</t>
  </si>
  <si>
    <t>أحداث سياسية - شمال سيناء - رفح - مدينه رفح - 30/09/2015</t>
  </si>
  <si>
    <t>أحداث سياسية - شمال سيناء - رفح - مدينه رفح - 25/07/2015</t>
  </si>
  <si>
    <t>أحداث سياسية - شمال سيناء - رفح - منطقه جوز غانم - 06/08/2015</t>
  </si>
  <si>
    <t>أحداث سياسية - شمال سيناء - رفح - مدينه رفح - 11/10/2015</t>
  </si>
  <si>
    <t>أحداث سياسية - شمال سيناء - الشيخ زويد - الخروبه - 03/09/2015</t>
  </si>
  <si>
    <t>أحداث سياسية - القاهرة - التبين - اسفل برج كهرباء بالتبين - 25/01/2015</t>
  </si>
  <si>
    <t>أحداث سياسية - القاهرة - مدينة نصر أول - النادي الاهلي - 26/01/2015</t>
  </si>
  <si>
    <t>أحداث سياسية - شمال سيناء - العريش ثالث - تقاطع شارع النافوره مع شارع البحر - 01/09/2015</t>
  </si>
  <si>
    <t>أحداث سياسية - شمال سيناء - رفح - قريه اللفيتات - الشريط الحدودي - 27/02/2015</t>
  </si>
  <si>
    <t>أحداث سياسية - شمال سيناء - الشيخ زويد - كرم القواديس - 17/12/2015</t>
  </si>
  <si>
    <t>أحداث سياسية - شمال سيناء - العريش ثالث - طريق المطار - 27/06/2015</t>
  </si>
  <si>
    <t>أحداث سياسية - القاهرة - المعادي - شارع احمد زكي - 25/01/2015</t>
  </si>
  <si>
    <t>أحداث سياسية - الجيزة - كرداسة - ناهيا - 24/01/2015</t>
  </si>
  <si>
    <t>أحداث سياسية - كفر الشيخ - البرلس - قريه العتارسه - الطريق الدولي الساحلي - 14/08/2015</t>
  </si>
  <si>
    <t>أحداث سياسية - الجيزة - الطالبية - الهرم - 14/08/2015</t>
  </si>
  <si>
    <t>أحداث سياسية - الفيوم - بندر الفيوم - داخل جامعه الفيوم - 09/03/2015</t>
  </si>
  <si>
    <t>أحداث سياسية - كفر الشيخ - بلطيم - قريه السبايعه - 25/01/2015</t>
  </si>
  <si>
    <t>أحداث سياسية - القاهرة - قصر النيل - ميدان عبدالمنعم رياض - 21/06/2015</t>
  </si>
  <si>
    <t>أحداث سياسية - الجيزة - البدرشين - البدرشين - 12/06/2015</t>
  </si>
  <si>
    <t>أحداث سياسية - القاهرة - المعادي - المعادي - 03/04/2015</t>
  </si>
  <si>
    <t>أحداث سياسية - البحيرة - حوش عيسي - حوش عيسي - 07/09/2015</t>
  </si>
  <si>
    <t>أحداث سياسية - القاهرة - السيدة زينب - وزاره التعليم العالي - 09/09/2015</t>
  </si>
  <si>
    <t>أحداث سياسية - البحيرة - كفر الدوار - كفر الدوار - 23/11/2015</t>
  </si>
  <si>
    <t>أحداث سياسية - الإسكندرية - الرمل ثان - العوايد - 25/01/2015</t>
  </si>
  <si>
    <t>أحداث سياسية - القاهرة - عين شمس - شارع الزهراء - 23/10/2015</t>
  </si>
  <si>
    <t>أحداث سياسية - الجيزة - الأهرام - شارع ترسا - امام المسجد الكبير - 09/01/2015</t>
  </si>
  <si>
    <t>أحداث سياسية - الجيزة - قسم الجيزة - المنيب - 26/01/2015</t>
  </si>
  <si>
    <t>أحداث سياسية - القاهرة - مدينة نصر ثان - جامعه الازهر - 25/02/2015</t>
  </si>
  <si>
    <t>أحداث اجتماعية - القاهرة - قصر النيل - شارع القصر العيني - امام مجلس الوزراء - 08/11/2015</t>
  </si>
  <si>
    <t>أحداث سياسية - الإسكندرية - باب شرقي - مسرح بيرم التونسي - 15/10/2015</t>
  </si>
  <si>
    <t>أحداث سياسية - الغربية - طنطا أول - طنطا - 21/10/2015</t>
  </si>
  <si>
    <t>أحداث سياسية - الجيزة - الأهرام - الهرم - منطقه العروبه - 27/01/2015</t>
  </si>
  <si>
    <t>أحداث اجتماعية - الشرقية - 23/08/2015</t>
  </si>
  <si>
    <t>أحداث اجتماعية - القاهرة - قصر النيل - ميدان التحرير - 29/11/2015</t>
  </si>
  <si>
    <t>أحداث اجتماعية - القاهرة - قصر النيل - شارع القصر العيني - امام مجلس الوزراء - 30/09/2015</t>
  </si>
  <si>
    <t>أحداث سياسية - القاهرة - السيدة زينب - وزاره التربيه والتعليم - 16/08/2015</t>
  </si>
  <si>
    <t>أحداث سياسية - الجيزة - أكتوبر أول - ميدان الحصري - 02/10/2015</t>
  </si>
  <si>
    <t>أحداث سياسية - الفيوم - بندر الفيوم - جامعه الفيوم - 17/02/2015</t>
  </si>
  <si>
    <t>أحداث سياسية - بني سويف - بندر بني سويف - جامعه بني سويف - 17/02/2015</t>
  </si>
  <si>
    <t>أحداث سياسية - القاهرة - السيدة زينب - السيده زينب - 05/07/2015</t>
  </si>
  <si>
    <t>أحداث سياسية - القاهرة - عين شمس - مسجد التوحيد - 14/08/2015</t>
  </si>
  <si>
    <t>أحداث سياسية - دمياط - دمياط الجديدة - مدينه دمياط الجديده - 15/05/2015</t>
  </si>
  <si>
    <t>أحداث سياسية - شمال سيناء - رفح - منطقه الشلاق - 09/09/2015</t>
  </si>
  <si>
    <t>أحداث سياسية - شمال سيناء - رفح - منطقه المطله - 09/09/2015</t>
  </si>
  <si>
    <t>أحداث سياسية - شمال سيناء - الشيخ زويد - مسجد ابوطويله - 07/07/2015</t>
  </si>
  <si>
    <t>أحداث سياسية - شمال سيناء - الشيخ زويد - الشيخ زويد والعريش ورفح - 23/05/2015</t>
  </si>
  <si>
    <t>أحداث سياسية - شمال سيناء - الطريق الدولي - 14/11/2015</t>
  </si>
  <si>
    <t>أحداث سياسية - شمال سيناء - العريش قنطره - الطريق الدولي - 24/01/2015</t>
  </si>
  <si>
    <t>أحداث سياسية - شمال سيناء - العريش ثالث - شارع 23 يوليو - 25/01/2015</t>
  </si>
  <si>
    <t>أحداث سياسية - الجيزة - كرداسة - طريق نبروه بيلا - 01/01/2015</t>
  </si>
  <si>
    <t>أحداث سياسية - القاهرة - مدينة نصر ثان - طريق زاكر حسين - 20/04/2015</t>
  </si>
  <si>
    <t>أحداث سياسية - المنوفية - مركز شبين الكوم - قريه مليج - 06/07/2015</t>
  </si>
  <si>
    <t>أحداث سياسية - شمال سيناء - رفح - الماسوره - 13/06/2015</t>
  </si>
  <si>
    <t>أحداث سياسية - القاهرة - مدينة نصر ثان - الحي السابع وجامعه الازهر - 26/10/2015</t>
  </si>
  <si>
    <t>أحداث سياسية - القاهرة - المطرية - القاهرة - المطريه - مسجد الرحمن - 20/03/2015</t>
  </si>
  <si>
    <t>أحداث جنائية متصلة بالتغيرات السياسية - شمال سيناء - رفح - قريتي المهديه والعجراء - 27/04/2015</t>
  </si>
  <si>
    <t>أحداث سياسية - دمياط - دمياط أول - منطقه الشهابيه - مبني قسم دمياط اول و ثان - 08/03/2015</t>
  </si>
  <si>
    <t>أحداث سياسية - القليوبية - مركز بنها - كفر الجزار الخارجي - 15/02/2015</t>
  </si>
  <si>
    <t>أحداث سياسية - الغربية - مركز المحلة - بين قريتي الراهبين ومحله ابوعلي - شريط سكه حديد طنطا سمنود - 27/01/2015</t>
  </si>
  <si>
    <t>أحداث سياسية - الجيزة - الشيخ زايد - ميدان جهينه - 25/01/2015</t>
  </si>
  <si>
    <t>أحداث سياسية - الإسكندرية - ترام الاسمندريه - 25/01/2015</t>
  </si>
  <si>
    <t>أحداث سياسية - بني سويف - الواسطى - قريه افوه - 25/01/2015</t>
  </si>
  <si>
    <t>أحداث سياسية - الجيزة - كرداسة - ناهيا - 25/01/2015</t>
  </si>
  <si>
    <t>أحداث سياسية - القاهرة - عين شمس - مكتب بريد عين شمس - 25/01/2015</t>
  </si>
  <si>
    <t>أحداث سياسية - الشرقية - العاشر من رمضان - 03/07/2015</t>
  </si>
  <si>
    <t>أحداث سياسية - السويس - طريق السويس الاسماعيليه - 18/02/2015</t>
  </si>
  <si>
    <t>أحداث سياسية - شمال سيناء - العريش ثالث - حي المساعيد - امام مركز الشباب - 08/05/2015</t>
  </si>
  <si>
    <t>أحداث سياسية - الفيوم - سنورس - سنورس - مدخل مدينه سنورس - 04/07/2015</t>
  </si>
  <si>
    <t>أحداث سياسية - السويس - السويس - منطقه السلام - 31/01/2015</t>
  </si>
  <si>
    <t>أحداث سياسية - الفيوم - طامية - طريق الفيوم الصحراوي - 08/08/2015</t>
  </si>
  <si>
    <t>أحداث سياسية - شمال سيناء - الشيخ زويد - مدينه الشيخ زويد - 26/01/2015</t>
  </si>
  <si>
    <t>أحداث سياسية - شمال سيناء - الشيخ زويد - مدينه الشيخ زويد - 30/12/2015</t>
  </si>
  <si>
    <t>أحداث سياسية - الجيزة - بولاق الدكرور - ناهيا - 14/08/2015</t>
  </si>
  <si>
    <t>أحداث سياسية - الفيوم - بندر الفيوم - ابوكساه - نقطه شرطه ابوكساه - 23/05/2015</t>
  </si>
  <si>
    <t>أحداث سياسية - الدقهلية - بني عبيد - قريه الحداده - 05/10/2015</t>
  </si>
  <si>
    <t>أحداث سياسية - الدقهلية - السنبلاوين - السنبلاوين - 26/01/2015</t>
  </si>
  <si>
    <t>أحداث سياسية - الجيزة - إمبابة - بشتيل - اعلي سلم دائري بشتيل - 10/03/2015</t>
  </si>
  <si>
    <t>أحداث سياسية ذات بعد طائفي - الإسكندرية - المنتزة أول - كنيسه الاباء - 21/07/2015</t>
  </si>
  <si>
    <t>أحداث سياسية - المنوفية - قويسنا - قويسنا - 05/02/2015</t>
  </si>
  <si>
    <t>أحداث سياسية - بورسعيد - الشرق - شارع 23 يوليو - مبني الكنيسه الكاتدرائيه - 24/05/2015</t>
  </si>
  <si>
    <t>أحداث سياسية - أسوان - قطار 164 المتجه من اسكندريه الي اسوان - 27/01/2015</t>
  </si>
  <si>
    <t>أحداث سياسية - القليوبية - شبرا الخيمة أول - شبرا الخيمه - 10/01/2015</t>
  </si>
  <si>
    <t>أحداث سياسية - الغربية - طنطا أول - طنطا - مخزن جرارات القطارات - محطه سكك حديد طنطا - 07/03/2015</t>
  </si>
  <si>
    <t>أحداث سياسية - الفيوم - سنورس - قريه بيهمو - 03/04/2015</t>
  </si>
  <si>
    <t>أحداث سياسية - الشرقية - أبو كبير - ابوكبير - 17/01/2015</t>
  </si>
  <si>
    <t>أحداث سياسية - الجيزة - الأهرام - الهرم المريوطيه - 28/01/2015</t>
  </si>
  <si>
    <t>أحداث سياسية - الجيزة - 10/05/2015</t>
  </si>
  <si>
    <t>أحداث سياسية - الفيوم - بندر الفيوم - قصر يوسف بطرس غالي - 01/02/2015</t>
  </si>
  <si>
    <t>أحداث سياسية - شمال سيناء - رفح - الحدادات - البرث - 22/03/2015</t>
  </si>
  <si>
    <t>أحداث رياضية - القاهرة - مدينة نصر أول - استاد الدفاع الجوي - 08/02/2015</t>
  </si>
  <si>
    <t>أحداث سياسية - الجيزة - إمبابة - قسم امبابه - 07/04/2015</t>
  </si>
  <si>
    <t>أحداث سياسية - شمال سيناء - الشيخ زويد - ابوطويله - 12/06/2015</t>
  </si>
  <si>
    <t>أحداث سياسية - السويس - مدينه النور - 30/01/2015</t>
  </si>
  <si>
    <t>أحداث سياسية - شمال سيناء - الشيخ زويد - مدينه الشيخ زويد - 06/04/2015</t>
  </si>
  <si>
    <t>أحداث سياسية - شمال سيناء - منطقه بئر خريزه - 14/09/2015</t>
  </si>
  <si>
    <t>أحداث سياسية - القاهرة - مدينة نصر ثان - الحي السابع - مبني كليه التجاره - 17/02/2015</t>
  </si>
  <si>
    <t>أحداث سياسية - البحيرة - حوش عيسي - حوش عيسي - 07/05/2015</t>
  </si>
  <si>
    <t>أحداث سياسية - الإسكندرية - المنتزة أول - منطقه العصافره - 29/01/2015</t>
  </si>
  <si>
    <t>أحداث سياسية - كفر الشيخ - بلطيم - قريه العتارسه - 25/01/2015</t>
  </si>
  <si>
    <t>أحداث سياسية - الشرقية - أبو حماد - ابوحماد - امام مسجد تل الدهب - 17/12/2015</t>
  </si>
  <si>
    <t>أحداث سياسية - كفر الشيخ - مطوبس - مدينه مطوبس - 25/01/2015</t>
  </si>
  <si>
    <t>أحداث سياسية - القاهرة - المعادي - المعادي - 24/07/2015</t>
  </si>
  <si>
    <t>أحداث سياسية - الإسكندرية - الرمل ثان - منطقه ابوسليمان - شارع الترعه المردومه - 29/06/2015</t>
  </si>
  <si>
    <t>أحداث سياسية - الإسكندرية - محرم بك - الحضره - 17/07/2015</t>
  </si>
  <si>
    <t>أحداث سياسية - الإسكندرية - العامريه - 17/07/2015</t>
  </si>
  <si>
    <t>أحداث سياسية - الإسكندرية - الدخيلة - العجمي - 17/07/2015</t>
  </si>
  <si>
    <t>أحداث سياسية - الإسكندرية - الرمل ثان - العوايد - 17/07/2015</t>
  </si>
  <si>
    <t>أحداث سياسية - القاهرة - المطرية - القاهرة - المطريه - 17/07/2015</t>
  </si>
  <si>
    <t>أحداث سياسية - الإسكندرية - مينا البصل - الورديان - 17/07/2015</t>
  </si>
  <si>
    <t>أحداث سياسية - الإسكندرية - المنتزة أول - سيدي بشر - 17/07/2015</t>
  </si>
  <si>
    <t>أحداث سياسية - القاهرة - عين شمس - منطقه السلام - 17/07/2015</t>
  </si>
  <si>
    <t>أحداث سياسية - سوهاج - المراغة - المراغه - 17/07/2015</t>
  </si>
  <si>
    <t>أحداث سياسية - سوهاج - المنشأة - المنشاه - 17/07/2015</t>
  </si>
  <si>
    <t>أحداث سياسية - القاهرة - عين شمس - شارع الزهراء - مزلقان عين شمس - 13/03/2015</t>
  </si>
  <si>
    <t>أحداث سياسية - القاهرة - عين شمس - ميدان الالف مسكن - 29/01/2015</t>
  </si>
  <si>
    <t>أحداث سياسية - أسوان - اسوان - 15/05/2015</t>
  </si>
  <si>
    <t>أحداث سياسية - القاهرة - المطرية - القاهرة - امام مسجد السعاده - المسله - 03/07/2015</t>
  </si>
  <si>
    <t>أحداث سياسية - القاهرة - عين شمس - عين شمس - 25/01/2015</t>
  </si>
  <si>
    <t>أحداث سياسية - الإسكندرية - باب شرقي - الشاطبي - جامعه الاسكندريه - كافتيريا كليه طب الاسنان - 09/04/2015</t>
  </si>
  <si>
    <t>أحداث طائفية - المنيا - سمالوط - قريه العور - 28/03/2015</t>
  </si>
  <si>
    <t>أحداث سياسية - الجيزة - أكتوبر ثالث - الواحات - 11/01/2015</t>
  </si>
  <si>
    <t>أحداث سياسية - الأقصر - بندر الأقصر - بندر الاقصر - 25/11/2015</t>
  </si>
  <si>
    <t>أحداث سياسية - المنوفية - بندر شبين الكوم - جامعه المنوفيه - 17/02/2015</t>
  </si>
  <si>
    <t>أحداث سياسية - كفر الشيخ - قلين - طريق كفر الشيخ قلين - 25/01/2015</t>
  </si>
  <si>
    <t>أحداث سياسية - الجيزة - قسم الجيزة - جامعه القاهره - امام المكتبه المركزيه - 01/04/2015</t>
  </si>
  <si>
    <t>أحداث سياسية - القاهرة - الجمالية - القاهرة - الدراسه - جامعه الازهر - امام كليه الاعلام - 17/02/2015</t>
  </si>
  <si>
    <t>أحداث سياسية - القاهرة - مدينة نصر ثان - الحي السابع وجامعه الازهر - 17/02/2015</t>
  </si>
  <si>
    <t>أحداث سياسية - البحيرة - بندر دمنهور - مجمع الابعاديه النظري - 17/02/2015</t>
  </si>
  <si>
    <t>أحداث سياسية - الدقهلية - مركز المنصورة - اويش الحجر - 02/01/2015</t>
  </si>
  <si>
    <t>أحداث سياسية - شمال سيناء - بئر العبد - بئر العبد - 03/03/2015</t>
  </si>
  <si>
    <t>أحداث سياسية - الإسكندرية - باب شرقي - جامعه اسكندريه - 07/03/2015</t>
  </si>
  <si>
    <t>أحداث سياسية - شمال سيناء - الشيخ زويد - الخروبه - الطريق الدولي العريش رفح - 02/04/2015</t>
  </si>
  <si>
    <t>أحداث سياسية - السويس - طرق القطاميه السويس - 15/07/2015</t>
  </si>
  <si>
    <t>أحداث سياسية - شمال سيناء - الشيخ زويد - الجوره - 08/06/2015</t>
  </si>
  <si>
    <t>أحداث سياسية - شمال سيناء - الشيخ زويد - ابورفاعي - 18/07/2015</t>
  </si>
  <si>
    <t>أحداث سياسية - البحيرة - مركز بدر - مدينه بدر - 07/09/2015</t>
  </si>
  <si>
    <t>أحداث سياسية - شمال سيناء - رفح - طويل الامير - 17/08/2015</t>
  </si>
  <si>
    <t>أحداث سياسية - الأقصر - مركز الأقصر - معبدالكرنك الاثري - 10/06/2015</t>
  </si>
  <si>
    <t>أحداث سياسية - شمال سيناء - رفح - معسكر الامن المركزي - قطاع الاحراش - 25/05/2015</t>
  </si>
  <si>
    <t>أحداث سياسية - بني سويف - ببا - منزل وزير الاوقاف - 22/03/2015</t>
  </si>
  <si>
    <t>أحداث سياسية - القليوبية - نقطه اطفاء بالقليوبيه - 15/04/2015</t>
  </si>
  <si>
    <t>أحداث سياسية - شمال سيناء - العريش ثالث - حي البطل - 12/11/2015</t>
  </si>
  <si>
    <t>أحداث سياسية - شمال سيناء - الشيخ زويد - مدينه الشيخ زويد - 15/10/2015</t>
  </si>
  <si>
    <t>أحداث سياسية - الفيوم - إبشواي - ابشواي - 02/06/2015</t>
  </si>
  <si>
    <t>أحداث سياسية - شمال سيناء - رفح - الماسوره - 21/06/2015</t>
  </si>
  <si>
    <t>أحداث سياسية - الفيوم - بندر الفيوم - مدينه الفيوم - 08/08/2015</t>
  </si>
  <si>
    <t>أحداث سياسية - شمال سيناء - الشيخ زويد - مدينه الشيخ زويد - 14/02/2015</t>
  </si>
  <si>
    <t>أحداث سياسية - الأقصر - بندر الأقصر - منطقه القرنه - العبابده - 21/01/2015</t>
  </si>
  <si>
    <t>أحداث سياسية - كفر الشيخ - ادفينا - 25/01/2015</t>
  </si>
  <si>
    <t>أحداث سياسية - شمال سيناء - رفح - الماسوره - كمين الماسوره العسكري - 12/04/2015</t>
  </si>
  <si>
    <t>أحداث سياسية - شمال سيناء - رفح - الماسوره - كمين الماسوره العسكري - 01/01/2015</t>
  </si>
  <si>
    <t>أحداث سياسية - شمال سيناء - الشيخ زويد - الوحشي - 21/04/2015</t>
  </si>
  <si>
    <t>أحداث سياسية - الجيزة - الأهرام - الهرم المريوطيه - 25/01/2015</t>
  </si>
  <si>
    <t>أحداث سياسية - شمال سيناء - العريش أول - بئر لحفن - 10/03/2015</t>
  </si>
  <si>
    <t>أحداث سياسية - بورسعيد - مجمع محاكم بورسعيد - 19/05/2015</t>
  </si>
  <si>
    <t>أحداث سياسية - المنوفية - السادات - محكمه السادات - 16/05/2015</t>
  </si>
  <si>
    <t>أحداث سياسية - شمال سيناء - الشيخ زويد - معسكر الامن المركزي - قطاع الاحراش - 04/05/2015</t>
  </si>
  <si>
    <t>أحداث سياسية - شمال سيناء - رفح - مدينه رفح - معسكر الامن المركزي - 07/05/2015</t>
  </si>
  <si>
    <t>أحداث سياسية - الجيزة - الأهرام - الهرم - 03/06/2015</t>
  </si>
  <si>
    <t>أحداث سياسية - شمال سيناء - الحسنة - قريه بغداد - 14/02/2015</t>
  </si>
  <si>
    <t>أحداث سياسية - الفيوم - إبشواي - مركز شرطه ابشواي - 01/01/2015</t>
  </si>
  <si>
    <t>أحداث سياسية - شمال سيناء - وسط العريش - 18/10/2015</t>
  </si>
  <si>
    <t>أحداث سياسية - الدقهلية - أجا - قريه نوسا - 04/01/2015</t>
  </si>
  <si>
    <t>أحداث سياسية - قنا - أبو تشت - قريه القاره - 07/01/2015</t>
  </si>
  <si>
    <t>أحداث سياسية - شمال سيناء - الشيخ زويد - الاسعاف - 01/07/2015</t>
  </si>
  <si>
    <t>أحداث سياسية - الشرقية - الزقازيق أول - جامعه الزقازيق - 17/12/2015</t>
  </si>
  <si>
    <t>أحداث سياسية - الفيوم - سنورس - شارع زكي فانوس - 31/05/2015</t>
  </si>
  <si>
    <t>أحداث سياسية - شمال سيناء - الشيخ زويد - الخروبه - 01/07/2015</t>
  </si>
  <si>
    <t>أحداث سياسية - الإسكندرية - مينا البصل - مينا البصل - 09/08/2015</t>
  </si>
  <si>
    <t>أحداث سياسية - الإسكندرية - المنتزة ثان - السيوف - فرع البنك الاهلي - 09/03/2015</t>
  </si>
  <si>
    <t>أحداث سياسية - شمال سيناء - الشيخ زويد - مدينه الشيخ زويد - 05/04/2015</t>
  </si>
  <si>
    <t>أحداث سياسية - السويس - السويس - مدينه السلام - 09/08/2015</t>
  </si>
  <si>
    <t>أحداث سياسية - بني سويف - مركز بني سويف - قريه دنديل - 31/08/2015</t>
  </si>
  <si>
    <t>أحداث سياسية - شمال سيناء - رفح - سادوت - 15/11/2015</t>
  </si>
  <si>
    <t>أحداث سياسية - شمال سيناء - رفح - ولي لافي - 15/11/2015</t>
  </si>
  <si>
    <t>أحداث سياسية - شمال سيناء - الشيخ زويد - ابوطويله - 05/04/2015</t>
  </si>
  <si>
    <t>أحداث سياسية - شمال سيناء - الشيخ زويد - ابوطويله - 01/07/2015</t>
  </si>
  <si>
    <t>أحداث سياسية - شمال سيناء - الشيخ زويد - المساعيد - 01/07/2015</t>
  </si>
  <si>
    <t>أحداث سياسية - شمال سيناء - الشيخ زويد - البوابه - 01/07/2015</t>
  </si>
  <si>
    <t>أحداث سياسية - شمال سيناء - الشيخ زويد - الجوره - 01/07/2015</t>
  </si>
  <si>
    <t>أحداث سياسية - شمال سيناء - رفح - الحريه - 24/07/2015</t>
  </si>
  <si>
    <t>أحداث سياسية - شمال سيناء - الشيخ زويد - الشلاق - 01/07/2015</t>
  </si>
  <si>
    <t>أحداث سياسية - شمال سيناء - العريش ثالث - الضرائب - 01/07/2015</t>
  </si>
  <si>
    <t>أحداث سياسية - شمال سيناء - الشيخ زويد - الظهير - 01/07/2015</t>
  </si>
  <si>
    <t>أحداث سياسية - المنوفية - بندر شبين الكوم - مدينه شبين الكوم - 11/03/2015</t>
  </si>
  <si>
    <t>أحداث سياسية - شمال سيناء - رفح - الماسوره - 01/07/2015</t>
  </si>
  <si>
    <t>أحداث سياسية - شمال سيناء - الشيخ زويد - الوحشي - 01/07/2015</t>
  </si>
  <si>
    <t>أحداث سياسية - شمال سيناء - رفح - الوفاق - 01/07/2015</t>
  </si>
  <si>
    <t>أحداث سياسية - الإسماعيلية - طريق السويس اسماعيليه - طريق السويس اسماعيليه - 18/05/2015</t>
  </si>
  <si>
    <t>أحداث سياسية - الجيزة - البدرشين - البدرشين - منطقه المرازيق - 29/09/2015</t>
  </si>
  <si>
    <t>أحداث سياسية - شمال سيناء - العريش ثالث - العريش - الطريق الدولي - 28/03/2015</t>
  </si>
  <si>
    <t>أحداث سياسية - شمال سيناء - رفح - سادوت - 01/07/2015</t>
  </si>
  <si>
    <t>أحداث سياسية - بني سويف - ببا - قريه بني قاسم - 30/06/2015</t>
  </si>
  <si>
    <t>أحداث سياسية - شمال سيناء - الشيخ زويد - قبر عمير - 01/07/2015</t>
  </si>
  <si>
    <t>أحداث سياسية - شمال سيناء - الشيخ زويد - كرم القواديس - 01/05/2015</t>
  </si>
  <si>
    <t>أحداث سياسية - شمال سيناء - رفح - مربع القدود - 24/07/2015</t>
  </si>
  <si>
    <t>أحداث سياسية - شمال سيناء - رفح - والي لافي - 01/07/2015</t>
  </si>
  <si>
    <t>أحداث طائفية - الإسكندرية - الدخيلة - الهانوفيل - كنيسه الملاك رفائيل - شارع ورشه البلاط - 06/04/2015</t>
  </si>
  <si>
    <t>أحداث طائفية - الإسكندرية - الدخيلة - الهانوفيل - كنيسه الملاك روفائيل - 05/04/2015</t>
  </si>
  <si>
    <t>أحداث سياسية - مرسى مطروح - الحمام - قسم شرطه الحمام - 18/03/2015</t>
  </si>
  <si>
    <t>أحداث سياسية - البحيرة - بندر دمنهور - دمنهور - مدرسه دمنهور الثانويه الميكانيكيه العسكريه - 12/05/2015</t>
  </si>
  <si>
    <t>أحداث سياسية - الشرقية - بلبيس - مركز شرطه بلبيس - 16/04/2015</t>
  </si>
  <si>
    <t>أحداث سياسية - شمال سيناء - رفح - معسكر الامن المركزي قطاع الشهيد رامي للامن المركزي برفح - 07/05/2015</t>
  </si>
  <si>
    <t>أحداث سياسية - شمال سيناء - العريش ثالث - معسكر الزهور - 05/04/2015</t>
  </si>
  <si>
    <t>أحداث سياسية - المنيا - ديرمواس - معسكر للجيش بالقرب من قريه دلجا بـ ‫المنيا‬ - 28/01/2015</t>
  </si>
  <si>
    <t>أحداث سياسية - قنا - قوص - مكتب بريد حجازه - 03/06/2015</t>
  </si>
  <si>
    <t>أحداث سياسية - شمال سيناء - نادي ضباط الشرطه بالعريش - 01/07/2015</t>
  </si>
  <si>
    <t>أحداث سياسية - شمال سيناء - الشيخ زويد - الخروبه - 08/05/2015</t>
  </si>
  <si>
    <t>أحداث سياسية - شمال سيناء - الشيخ زويد - السدره - نقطه تفتيش السدره ابوالحجاج - 01/07/2015</t>
  </si>
  <si>
    <t>أحداث سياسية - شمال سيناء - الشيخ زويد - الرفاعي - نقطه تفتيش الرفاعي - 01/07/2015</t>
  </si>
  <si>
    <t>أحداث سياسية - شمال سيناء - رفح - الحدود مع قطاع غزه - 29/01/2015</t>
  </si>
  <si>
    <t>أحداث سياسية - الإسكندرية - المنتزة أول - نقطه شرطه العصافره - 30/06/2015</t>
  </si>
  <si>
    <t>أحداث سياسية - الفيوم - طريق اسيوط الغربي - 27/02/2015</t>
  </si>
  <si>
    <t>أحداث سياسية - القليوبية - شبين القناطر - نقطه مطافئ القليوبيه - 14/04/2015</t>
  </si>
  <si>
    <t>أحداث سياسية - الفيوم - بندر الفيوم - حي كيمان فارس - نقطه شرطه مبارك - 27/02/2015</t>
  </si>
  <si>
    <t>أحداث سياسية - البحيرة - أبو المطامير - قسم شرطه ابوالمطامير - 05/04/2015</t>
  </si>
  <si>
    <t>أحداث سياسية - القاهرة - حلوان - متحف الشمع - 30/06/2015</t>
  </si>
  <si>
    <t>أحداث سياسية - شمال سيناء - رفح - منطقتي المهديه والماسوره بمدينه رفح - 23/07/2015</t>
  </si>
  <si>
    <t>أحداث سياسية - القاهرة - مصر الجديدة - ميدان الحجاز - 29/06/2015</t>
  </si>
  <si>
    <t>أحداث سياسية - الوادي الجديد - الفرافرة - منطقه عين دله بالفرافره - 30/06/2015</t>
  </si>
  <si>
    <t>أحداث سياسية - القاهرة - الأزبكية - شارع رمسيس - 05/04/2015</t>
  </si>
  <si>
    <t>أحداث سياسية - الشرقية - الزقازيق أول - جامعه الزقازيق - 08/10/2015</t>
  </si>
  <si>
    <t>أحداث سياسية - الإسكندرية - باب شرقي - الشاطبي - 15/11/2015</t>
  </si>
  <si>
    <t>أحداث سياسية - شمال سيناء - مدينه العريش - 19/04/2015</t>
  </si>
  <si>
    <t>أحداث سياسية - الدقهلية - ميت غمر - جامعه الازهر فرع تفهنا الاشراف - 17/02/2015</t>
  </si>
  <si>
    <t>أحداث سياسية - القاهرة - قصر النيل - ميدان طلعت حرب - 29/01/2015</t>
  </si>
  <si>
    <t>أحداث سياسية - بني سويف - الواسطى - مزلقان كوم ادريجه - 31/01/2015</t>
  </si>
  <si>
    <t>أحداث بعيدا عن منشآت تعليمية</t>
  </si>
  <si>
    <t>أحداث داخل او بمحيط منشآت تعليمية</t>
  </si>
  <si>
    <t>منشآت قوات نظامية</t>
  </si>
  <si>
    <t>قسم أبو المطامير</t>
  </si>
  <si>
    <t>قسم إطسا</t>
  </si>
  <si>
    <t>قسم أكتوبر أول</t>
  </si>
  <si>
    <t>قسم أكتوبر ثان</t>
  </si>
  <si>
    <t>قسم باب شرقي</t>
  </si>
  <si>
    <t>قسم الأزبكية</t>
  </si>
  <si>
    <t>قسم الخليفة</t>
  </si>
  <si>
    <t>قسم الرمل أول</t>
  </si>
  <si>
    <t>قسم الطالبية</t>
  </si>
  <si>
    <t>قسم العاشر من رمضان أول</t>
  </si>
  <si>
    <t>قسم العجوزة</t>
  </si>
  <si>
    <t>قسم المحلة أول</t>
  </si>
  <si>
    <t>قسم المطرية - القاهرة</t>
  </si>
  <si>
    <t>قسم المنتزة أول</t>
  </si>
  <si>
    <t>قسم المنصورة أول</t>
  </si>
  <si>
    <t>قسم الواسطى</t>
  </si>
  <si>
    <t>قسم إمبابة</t>
  </si>
  <si>
    <t>قسم دمياط الجديدة</t>
  </si>
  <si>
    <t>قسم دمياط أول</t>
  </si>
  <si>
    <t>قسم بلبيس</t>
  </si>
  <si>
    <t>قسم طامية</t>
  </si>
  <si>
    <t>قسم مدينة نصر أول</t>
  </si>
  <si>
    <t>قسم البلينا</t>
  </si>
  <si>
    <t>قسم سمسطا</t>
  </si>
  <si>
    <t>قسم قوص</t>
  </si>
  <si>
    <t>تفاصيل نوع الواقعه</t>
  </si>
  <si>
    <t>استهداف بعبوه ناسفه</t>
  </si>
  <si>
    <t>محاوله تفكيك عبوه ناسفه</t>
  </si>
  <si>
    <t>العثور علي عبوه ناسفه</t>
  </si>
  <si>
    <t>تبادل اطلاق ناربين شرطه ومسلحين</t>
  </si>
  <si>
    <t>واقعه قتل طائفي</t>
  </si>
  <si>
    <t>تصفيه - جيش</t>
  </si>
  <si>
    <t>اشتباه - جيش</t>
  </si>
  <si>
    <t>اشتباه - شرطه</t>
  </si>
  <si>
    <t>محاوله تفكيك محدث صوت</t>
  </si>
  <si>
    <t>القاهرة الجديدة ثان</t>
  </si>
  <si>
    <t>الشروق</t>
  </si>
  <si>
    <t>مدينة بدر</t>
  </si>
  <si>
    <t>شبرا</t>
  </si>
  <si>
    <t>باب الشعرية</t>
  </si>
  <si>
    <t>المنتزه أول</t>
  </si>
  <si>
    <t>المنتزه ثان</t>
  </si>
  <si>
    <t>نبروه</t>
  </si>
  <si>
    <t>جمصة</t>
  </si>
  <si>
    <t>الصالحية</t>
  </si>
  <si>
    <t>زفتي</t>
  </si>
  <si>
    <t>تلا</t>
  </si>
  <si>
    <t>حوش عيسى</t>
  </si>
  <si>
    <t>الرحمانية</t>
  </si>
  <si>
    <t>كفر الشيخ أول</t>
  </si>
  <si>
    <t>كفر الشيخ ثان</t>
  </si>
  <si>
    <t>بورفؤاد أول</t>
  </si>
  <si>
    <t>بورفؤاد ثان</t>
  </si>
  <si>
    <t>إهناسيا</t>
  </si>
  <si>
    <t>المنيا الجديدة</t>
  </si>
  <si>
    <t>ملوى</t>
  </si>
  <si>
    <t>منفلوط</t>
  </si>
  <si>
    <t>صدفا</t>
  </si>
  <si>
    <t>أبو طشت</t>
  </si>
  <si>
    <t>الوقف</t>
  </si>
  <si>
    <t>قفط</t>
  </si>
  <si>
    <t>أرمنت</t>
  </si>
  <si>
    <t>مطروح</t>
  </si>
  <si>
    <t>سيوة</t>
  </si>
  <si>
    <t>القصير</t>
  </si>
  <si>
    <t>الداخلة</t>
  </si>
  <si>
    <t>إصابة الضابط بطلق ناري في القدم واحد المجندين بشظايا في الظهر</t>
  </si>
  <si>
    <t>تلقي مدير امن الشرقية اخطارًا من مدير البحث الجنائي يفيد إصابة 7 مواطنين من اهالي مدينة ابوكبير بطلقات نارية علي يد مجهولين ملثمين يقودون دراجة بخارية منهم 4 طلاب بالمرحلة الجامعيه</t>
  </si>
  <si>
    <t>إصابة بالغة في وجهة وفصل ذراعة عن جسمه</t>
  </si>
  <si>
    <t>إصابة واحد ببتر في الساق واخر باصابات متعدده</t>
  </si>
  <si>
    <t> إصابة طفيفة بقدمه</t>
  </si>
  <si>
    <t>إصابة الرجل بطلق ناري بالذراع اليمني وكذا إصابة السيدة بطلق ناري بالساعد الايسر</t>
  </si>
  <si>
    <t xml:space="preserve"> إصابة مجند بطلق ناري من مجهولين بـ” قطاع الامن المركزي” بـ “سيناء “رفح </t>
  </si>
  <si>
    <t>إصابة سطحية بطلق ناري بالراس برصاص</t>
  </si>
  <si>
    <t>حالة خطرة بينهم حالة إصابة في الراس</t>
  </si>
  <si>
    <t>إصابة طلق ناري اثناء خدمته</t>
  </si>
  <si>
    <t xml:space="preserve">بالخرطوش احدهم إصابة مباشرة في العين واختناقات بالغاز المسيل للدموع </t>
  </si>
  <si>
    <t>سبب الانفجار عبوة ناسفة ادت الي تدمير محتويات المحل بالكامل وكشك مجاور لة وتسببت في إصابة 3 اشخاص تم نقلهم الي المستشفي لتلقي العلاج واحدث الانفجار تلفيات بـ 3 سيارات ملاكي</t>
  </si>
  <si>
    <t xml:space="preserve"> الاصابات بالحريق 40 حالة إصابة تم إسعاف 30 منهما بموقع الحادث بينما تم نقل 10 الي المستشفي وتتراوح الاصابات بين حالات اختناق وكدمات واشتباة في كسور</t>
  </si>
  <si>
    <t>إصابة عشرات الطلاب بالاختناقات واصابات بالوجة واليد والقدم</t>
  </si>
  <si>
    <t>تكثف اجهزة الامن بالقاهرة جهودها لكشف غموض واقعة تفجير سيارة ضابط احتياط سابق بالقوات المسلحة اثناء سيرة في شارع رمسيس والتي اسفرت عن مقتلة وإصابة اخر وتبين من التحريات الاولية ان الضحية كان يسير في الشارع متجهاً الي منطقة العباسية وعقب سيرة تم تفجير القنبلة وكشفت التحريات ومعاينة رجال المفرقعات باشراف اللواء علي الدمرداش مدير امن القاهرة والعميد علاء عبدالظاهر مدير مفرقعات القاهرة ان ارهابياً رصد وجود المجني علية اثناء جلوسة علي المقهي وتم الصاق القنبلة اسفل مقعد القيادة وتفجيرها عن طريق الاتصال بالهاتف المحمول</t>
  </si>
  <si>
    <t>إصابة كل من مصطفي ا ة 38 سنة بتهتكات شديدة بالجسد والراس ومريم ف ج 16 سنة بجروح وتهتكات متفرقة بالجسد ورانيا ف ج 15 سنة بجروح وتهتكات متفرقة بالجسد</t>
  </si>
  <si>
    <t>إصابة الملازم اول محمد رفعت 24 سنة بشظايا بالوجة والمجند محمد احمد 21 سنة بشظايا بالوجة والاذنين</t>
  </si>
  <si>
    <t>افاد شهود عيان ومصادر طبية بانفجار عبوة ناسفة الخميس بمدرعة للجيش بجنوب الشيخ زويد وإصابة مجند جراء الحادث</t>
  </si>
  <si>
    <t>(إصابة 15 طالبًا و12 من الامن الإداري) اقتحم العشرات من طلاب الاخوان مبني اللغات بكلية الاداب بالجامعة بالتزامن مع تظاهراتهم اليوم الاحد التي حملت اسم فاعلية الـ100 يوم فيما اخلي افراد الامن الإداري مبني الكلية واغلقوا الابواب ونشبت اشتباكات حادة بالحجارة والالعاب النارية داخل ساحة كلية التجارة بجامعة القاهرة بين طلاب الاخوان والامن الإداري</t>
  </si>
  <si>
    <t>اثناء قيام عناصر القوات المسلحة البواسل بواجبهم الوطني في ملاحقة المهربين والعناصر الاجرامية علي خط الحدود الدولية علي الاتجاة الشمالي الشرقي فجر اليوم 20/ 4 /2015 قامت العناصر بتفجير عبوة ناسفة في احد مركبات قوة المداهمة مما اسفر عن مقتل ضابط وجنديين من ابطال القوات المسلحة وإصابة جندي اخر وتتقدم القوات المسلحة بخالص التعازي لاسر القتلى الابرار داعين المولي - عز وجل - ان يتغمدهم بواسع الرحمة والمغفره</t>
  </si>
  <si>
    <t>نفجار مخزن للمتفجرات اثناء تصنيع مدنيين عبوات ناسفة داخل مبني مخصص مزرعة للدواجن مقامة علي مساحة 4 قراريط ضمن مساحة مخصصة لجمعية وهمية لاستصلاح الاراضي اعتدت علي مئات الافدنة من ارضي الدولة صادر لها قرار ازالة ما اسفر عن مصرع 4 منهم وإصابة اخر</t>
  </si>
  <si>
    <t>اشار الي ان القنبلة الاولي اسفرت عن تفجير سيارتة الشخصية فيما تسببت القنبلة الثانية في تدمير 5 سيارات اخري لسكان العقار احداها السيارة الخاصة بنجلة كما تسببت ايضًا في تدمير واجهة العقار وإصابة 4 من جيرانة جراء شدة الانفجار بينما تمكن خبراء المفرقعات من ابطال مفعول القنبلة الثالثة وتفجيرها بصورة امنه</t>
  </si>
  <si>
    <t xml:space="preserve">اصيبت حالة ببتر في الساق واخرين إصابة سطحية </t>
  </si>
  <si>
    <t>اصيبت ع ع 50 سنة بطلق ناري بالكتف الايمن من مجهولين وإصابة س م 29 عاما ببتر في ساقها الايمن جراء انفجار لغم ارضي وإصابة ع س 48 عاما بطلق ناري في القدماليسري</t>
  </si>
  <si>
    <t>حادث إصابة ضابط القوات المسلحة بكوم النور</t>
  </si>
  <si>
    <t>كد شهود عيان بقرية كوم النور التابعة لمركز ميت غمر بمحافظة الدقهلية ان حادث إصابة ضابط القوات المسلحة جاء بعد قيامة بمشاهدة احد المنتمين لجماعة الاخوان يتسلق سور مدرسة ابوبكر الصديق ومعة سلاح ناري مما ادي لاطلاق الاخواني النيران علي الضابط واصابتة واكد الاهالي انهم طاردوا المتهم وتم القاء القبض علية ويدعي احمد احمد العدوي (32 عاما) وتم تسليمة الي قوات الامن ومعة السلاح الناري وجار تحرير محضر بالواقعه</t>
  </si>
  <si>
    <t>اسفر عن مقتل معاون مباحث قسم رابع العريش النقيب محمد صلاح السماك 30 سنة وإصابة 4مجندين اخرين وهم محمد زاهر 22سنة ومصاب بجروح في اليد اليسري واحمد عبدالوهاب 21 سنة ومصاب بجروح في منطقة الراس واحمد ربيع 20 سنة ومصاب بكسر في اليد اليسري وجروح متفرقة بالجسد ووائل سعد21سنة واصيب بكسر في الساق اليسري وشظايا في العين</t>
  </si>
  <si>
    <t>النائب العام مصاب بنزيف داخلي نتيجة حدوث إصابة بالكبد والصدر</t>
  </si>
  <si>
    <t>إصابة مجند امن مركزي بطلق ناري</t>
  </si>
  <si>
    <t>إصابة عالية ماضي مضيوف 35سنة بشظايا بالبطن والصدر والراس ونجليها احمد حسن عطا اللة 9 سنوات بشظايا بالساق اليسري وعبداللة 7 سنوات بشظايا باليد اليمني</t>
  </si>
  <si>
    <t>في تمام الساعة ١١٤٠ صباح اليوم ٢٣ / ٧ / ٢٠١٥ واثناء قيام رجال القوات المسلحة البواسل بتمشيط الحد الفاصل بين منطقتي (المهديه) و(الماسوره) بمدينة (رفح) انفجرت عبوة ناسفة تم زرعها بواسطة العناصر الخسيسة في احدي مركبات قوة المداهمة مما اسفر عن مقتل ضابط وثلاثة جنود وإصابة ثلاثة افراد اخرين من ابطال القوات المسلحه هذا وتتقدم القوات المسلحة بخالص العزاء في قتلى الوطن الابرار وتدعو اللة ان يلهم ذويهم الصبر والسلوان</t>
  </si>
  <si>
    <t>إصابة برصاص قناص اثناء وقوفة بمحل خدمتة بكمين امني جنوب رفح</t>
  </si>
  <si>
    <t xml:space="preserve"> إصابة المجند محمود جمال محمود21 عامًا</t>
  </si>
  <si>
    <t>اسفر عن إصابة عايشة سليم عودة 32 سنه</t>
  </si>
  <si>
    <t>اسفر عن مصرع كل من سالمان حجاج سالمان 25 سنة وشقيقة عبداللطيف 30 سنة بجانب إصابة 8 اخرين</t>
  </si>
  <si>
    <t>إصابة كل من اماني ابراهيم صباح بطلق ناري بالفخذ اليمني ودينا سامي احمد بشظايا بالجسم</t>
  </si>
  <si>
    <t>مجهولين هاجموا السيارة بعبوات مولوتوف وشماريخ ما ادي الي اشتعال النيران بها فيما قال شهود عيان لالمصري اليوم ان السيارة التي تعرضت للهجوم تخص مامور قسم مينا البصل وان الجناة كانوا يستقلون سيارة ميكروباص صغيرة الحجم دون لوحات معدنية وقذفوا السيارة التي كان يقودها احد المجندين بالمولوتوف ما ادي الي اشتعالها وإصابة السائق المجند</t>
  </si>
  <si>
    <t xml:space="preserve"> إصابة عيسي س ا 37 سنة بكسر بالجمجمة ومصطفي ع س 10 سنوات بشظية بالقدم اليمني</t>
  </si>
  <si>
    <t>إصابة خالد ة ع 15 سنه</t>
  </si>
  <si>
    <t>اعلن مسئول امني مقتل المدني فايز عبداللة حمدان ابوشيتة المتهم بخطف الجنود السبعة في عهد الرئيس المعزول محمد مرسي بمدينة العريش بمحافظة شمال سيناءوقال اللواء علي عزازي مساعد مدير امن شمال سيناء ان ثلاثة ضباط اصيبوا خلال تبادل لاطلاق النار اثناء مداهمة احدي الشقق السكنية لضبط المتهم واكد مصدر طبي نقل 3 مصابين من قوات الامن الي مستشفي العريش العسكري فيما قال شهود عيان ان قوة امنية داهمت منطقة يتواجد فيها مطلوبين امنيا ووقع تبادل اطلاق نيران ولا تزال القوات تشتبك مع المسلحين ودفعت قوات الجش بـ 4 مدرعات الي منطقة تبادل اطلاق النار بين المسلحين وقوات الامن في محاولة منها للسيطرة علي الموقف والقبض علي المسلحين كما شارك في الحملة الامنية اللواء فؤاد عثمان مدير امن شمال سيناء علي راس قوة من ضباط المديرية وقال مصدر امني ان المتهم فايز ابوشيتة هدد قبل مقتلة بنسف المنزل ومن بداخلة من اطفال في حالة اقتحام القوات حيث قام بالقاء قنابل خارج اسوارة وهو ما اسفر عن إصابة 3 ضباط</t>
  </si>
  <si>
    <t>استمراراً للاعمال اليائسة والجبانة التي تقوم بها فئة ضالة خرجت عن الجماعة الوطنية وانتهجت العنف والغدر واستحلت دماء المصريين قامت عناصر ارهابية خسيسة صباح اليوم الاثنين 9 / 3 / 2015 بزرع عبوة ناسفة استهدفت احد مركبات القوات المسلحة اثناء القيام باعمال التامين بمنطقة (الخروبه) بمدينة الشيخ زويد مما اسفر عن مقتل كل من مساعد / مصطفي الفرماوي عبدالهادي جندي / سامح عبداللة خضر ابراهيم جندي / عمرو محمد سعيد عبدالرحيم وإصابة ضابط وضابط صف وجندي اخرين من ابطال القوات المسلحه وتم نقل المصابين الي المستشفي العسكري لتلقي العلاج اللازم وجاري متابعة حالتهم الصحية وتتقدم القوات المسلحة بخالص التعازي لاسر القتلى وتدعو اللة ان يلهمهم الصبر والسلوان كما تتمني الشفاء العاجل للمصابين</t>
  </si>
  <si>
    <t>إصابة 6 امريكيين من بينهم اثنان من عناصر قوات حفظ السلام الدوليه</t>
  </si>
  <si>
    <t>عناصر التامين من الجيش الثالث الميداني تنجح في صد هجوم مدني وتقتل احد العناصر المشاركة في الهجوم ـــــــــــــــــــــــــــــــــــــــــــــــــــــــــــــــــــــــــــــــــــــــــــــــــــــــــــــــــــــــــ في تمام الساعة 415 دقيقة مساء اليوم 9/ 8/ 2015 واثناء قيام عناصر التامين من الجيش الثالث الميداني المتواجدة بنطاق اسواق بدر بمحافظة السويس بتادية مهامها فوجئت القوات باطلاق نيران عشوائية تجاهها من عدد (2) من العناصر وقامت القوات بالرد الفوري وتصفية احد العناصر بينما فر العنصر الاخر هارباً وقد اسفر الحادث عن مقتل المقدم / وليد محمود الصادق نائب مامور قسم فيصل من رجال وزارة الداخلية البواسل وإصابة الجندي مقاتل / محمد محمود حسن من قوة عناصر التامين هذا وتقوم حالياً عناصر الجيش الثالث الميداني بتمشيط المنطقة المحيطة بموقع الحادث لضبط المدني الهارب</t>
  </si>
  <si>
    <t>إصابة كلا من ولاءسس 20 سنة بكدمات متفرقة وعمرسس 7 سنوات بكدمات متفرقة ونعمهسس 27 سنة بكدمات متفرقة وخليلوم 20 سنة بجرح بالقدم</t>
  </si>
  <si>
    <t>إصابة كلا من اسراءخس 14 سنة بجروح متفرقة ومحمدخس 5 سنوات بشظايا بالساقين</t>
  </si>
  <si>
    <t>إصابة اية احمد سليمان سنة ونصف وسارة نافع سليم 9 سنوات وعيدة محمد سليمان 76 سنة وصفاء سلمي عودة 34 سنه</t>
  </si>
  <si>
    <t>إصابة كلا من عليخم 20 سنة من الشرقية واصيب بكسر مضاعف بالساق اليسري والهاديمع 21 سنة من الدقهلية واصيب بجروح متفرقة وعمرصع 21 سنة من القاهرة واصيب بكسر مضاعف بالساق اليمني</t>
  </si>
  <si>
    <t>احد المصابين كسر في الجمجمة والساق واخر كسر في اليد واخر إصابة في الراس استلزمت 5 غرز</t>
  </si>
  <si>
    <t>قال القمص اسطفانوس شحاتة وكيل مطرانية سمالوط ان مشاجرة وقعت بين طالب مسيحي واخر مسلم بمدرسة القرية الاعدادية فقامت عائلة احمد ماهر المسلمة بالتجمع والاعتداء علي منزل عائلة امجد عماد القبطية وقاموا بتكسير المنزل واحد المتاجر ونهب ما فيهما وإصابة 8 اشخاص</t>
  </si>
  <si>
    <t>ر اسفر عن إصابة المجندين عادل خميس وتامر عيد</t>
  </si>
  <si>
    <t>اسفر عن مصرع صباح س س 37 سنة وإصابة احمد م ر 12 سنة ببتر في الساق وسلامة س س 80 سنة بجروح بالساق اليمني</t>
  </si>
  <si>
    <t xml:space="preserve">اسفر عن مصرع المجند خليفة علي حسن من قوة قطاع الامن الوطني ببني سويف وإصابة زميلة سلطان محمد محمد </t>
  </si>
  <si>
    <t>واشار التقرير الي تسجيل 8 حالات مرضية بمحافظات أسوان والمنيا والفيوم ومرسى مطروح والأقصر وأسيوط اضافة الي تسجيل 7 حالات إصابة بمحافظات سوهاج وأسوان والفيوم والأقصر</t>
  </si>
  <si>
    <t>طلق خرطوش في القدم و إصابة خطيرة نتيجة لاختراق الخرطوش للطحال</t>
  </si>
  <si>
    <t>عدد حالات الإصابة كحصر شامل وفقا لمحافظة الواقعة ونوع المصدر المعتمد عليه</t>
  </si>
  <si>
    <t>عدد حالات الإصابة كحصر شامل وفقا لخلفية الواقعة ونوع المصدر المعتمد عليه</t>
  </si>
  <si>
    <t>عدد حالات الإصابة وفقا للإقليم الجغرافي للواقعة وفئة عدد المصابين (حصر شامل - حصر رسمي)</t>
  </si>
  <si>
    <t>عدد حالات الإصابة وفقا لمحافظة الواقعة وفئة عدد المصابين (حصر شامل - حصر رسمي)</t>
  </si>
  <si>
    <t>عدد حالات الإصابة وفقا لتصنيف مكان الواقعة وفئة عدد المصابين (حصر شامل - حصر رسمي)</t>
  </si>
  <si>
    <t>عدد حالات الإصابة وفقا لخلفية الواقعة وفئة عدد المصابين (حصر شامل - حصر رسمي)</t>
  </si>
  <si>
    <t>عدد حالات الإصابة وفقا لنوع الفعالية وفئة عدد المصابين (حصر شامل - حصر رسمي)</t>
  </si>
  <si>
    <t>عدد حالات الإصابة وفقا لنوع الواقعة وفئة عدد المصابين (حصر شامل - حصر رسمي)</t>
  </si>
  <si>
    <t>عدد حالات الإصابة وفقا لدائرة الواقعة وفئة عدد المصابين (حصر شامل - حصر رسمي)</t>
  </si>
  <si>
    <t>عدد الوقائع التي حدثت بها إصابة كحصر شامل وفقا للقليم الجغرافي للواقعة ودرجة أكبر إصابة</t>
  </si>
  <si>
    <t>عدد الوقائع التي حدثت بها إصابة كحصر شامل وفقا لتصنيف مكان الواقعة ودرجة أكبر إصابة</t>
  </si>
  <si>
    <t>عدد الوقائع التي حدثت بها إصابة كحصر شامل وفقا لخلفية الواقعة ودرجة أكبر إصابة</t>
  </si>
  <si>
    <t>عدد الوقائع التي حدثت بها إصابة كحصر شامل وفقا لنوع الفعالية ودرجة أكبر إصابة</t>
  </si>
  <si>
    <t>عدد الوقائع التي حدثت بها إصابة كحصر شامل وفقا لنوع الواقعة ودرجة أكبر إصابة</t>
  </si>
  <si>
    <t>عدد الوقائع التي حدثت بها إصابة كحصر شامل وفقا لمحافظة الواقعة ودرجة أكبر إصابة</t>
  </si>
  <si>
    <t>قوات مُسلحة</t>
  </si>
  <si>
    <t xml:space="preserve">توفي الرقيب اول قوات مُسلحة هاني ضاحي البلتاجي </t>
  </si>
  <si>
    <t>شُرطة</t>
  </si>
  <si>
    <t>فئة عدد المصابين من الشُرطة</t>
  </si>
  <si>
    <t>أقسام الشُرطة</t>
  </si>
  <si>
    <t>نقطة شُرطة</t>
  </si>
  <si>
    <t>مستشفي الشُرطة</t>
  </si>
  <si>
    <t>مستشفي الشُرطة بالعجوزه</t>
  </si>
  <si>
    <t>نقطة شُرطة أبو زعبل</t>
  </si>
  <si>
    <t>هجوم مجهولين علي مركز الشُرطة ابشواي - الفيوم</t>
  </si>
  <si>
    <t>انفجار سيارة ضابط شُرطة في محيط قسم مدينة نصر</t>
  </si>
  <si>
    <t>انفجار قنبلة بمحيط مركز شُرطة طامية بالفيوم</t>
  </si>
  <si>
    <t>اصيب نقيب شُرطة بطلق ناري ومجند بشظايا طلقات بالظهر</t>
  </si>
  <si>
    <t>نقطة شُرطة الجزيرة</t>
  </si>
  <si>
    <t>انفجار قنبلة بجوار نقطة شُرطة الجزيرة بجوار مساكن المعهد الديني بمدينة بني سويف</t>
  </si>
  <si>
    <t>https//www.egynews.net/129391/انفجار-قنبله-بجوار-نقطه-شُرطة-الجزيره-ب/</t>
  </si>
  <si>
    <t>تم رصد عدد (2) عربة تويوتا (لاند كروزر - دوبل كابينة ) تحاول الهروب فقامت عناصر الدورية بمطاردتهم وحدث تبادل لاطلاق النيران اسفر عن ضبط احدي العربتين ومقتل احد العناصر وبحوزتة بندقية قناصة (FN) وعدد (2) خزنة وكمية من الذخيرة بالاضافة الي منشورات تحرض علي القيام باعمال عدائية ضد عناصر القوات المسلحة والشُرطة المدنية</t>
  </si>
  <si>
    <t xml:space="preserve"> انفجار قنبلة بدائية الصنع داخل اسوار مركز الشُرطة جرجا - </t>
  </si>
  <si>
    <t>انفجار استهدف منزل مؤجر لامناء شُرطة بالمتفجرات</t>
  </si>
  <si>
    <t xml:space="preserve">احد المصابين امين شُرطة </t>
  </si>
  <si>
    <t xml:space="preserve">ابطال مفعول قنبلة شديدة الانفجار بمحيط مركز شُرطة بلبيس </t>
  </si>
  <si>
    <t>الهجوم علي كمين شُرطة الاوقاف بشارع جامعة الدول العربية بالجيزة</t>
  </si>
  <si>
    <t>انفجار عبوة ناسفة في سيارة خاصة باحد ضباط الشُرطة ببني سويف اثناء توقفها امام المساكن المخصصة لاستراحة الضباط بجوار وحدة الشُرطة العسكرية</t>
  </si>
  <si>
    <t>نقطة شُرطة سان ستيفانو</t>
  </si>
  <si>
    <t>انفجار عبوة ناسفة محلية الصنع بالقرب من نقطة شُرطة سان ستيفانو</t>
  </si>
  <si>
    <t>قال مصدر امني ان مجهولين زرعوا قنبلة بدائية الصنع في سيارة اثناء وقوفها امام نقطة شُرطة سان ستيفانو</t>
  </si>
  <si>
    <t>احتراق سيارة شُرطة امام مدينة الانتاج الاعلامي بمنطقة 6 اكتوبر</t>
  </si>
  <si>
    <t> انفجار محدث صوت بمحيط مركز شُرطة كفر صقر</t>
  </si>
  <si>
    <t>هجوم علي قوة شُرطة كمين العبابدة بمنطقة القرنة غرب الأقصر</t>
  </si>
  <si>
    <t xml:space="preserve">بالنسبة لعريف الشُرطة جروح قطعية بالغة في الفخذ الايمن </t>
  </si>
  <si>
    <t>المصاب العقيد محمود القاضي والمصاب امين شُرطة يدعي عماد عبدالمنصف</t>
  </si>
  <si>
    <t>مبنى شُرطة النجدة بالعبور</t>
  </si>
  <si>
    <t>انفجار قنبلة بدائية الصنع علي مبني شُرطة النجدة بحي العبور</t>
  </si>
  <si>
    <t>المصاب هو امين شُرطة يدعي صلاح مدحت عبدالسلام 30 سنه</t>
  </si>
  <si>
    <t xml:space="preserve">المصابين بينهم 4 افراد شُرطة </t>
  </si>
  <si>
    <t>انفجار قنبلة بدائية الصنع بمركز شُرطة طهطا - سوهاج</t>
  </si>
  <si>
    <t> انفجار سيارتي شُرطة بقنبلة شديدة الانفجار</t>
  </si>
  <si>
    <t>اشتباكات وقعت بين قوات الشُرطة وعناصر الاخوان امام قرية سوق الثلاثاء بمدينة بلطيم - كفر الشيخ</t>
  </si>
  <si>
    <t>اطلاق نار علي كمين شُرطة بقناطر ادفينا في كفر الشيخ</t>
  </si>
  <si>
    <t>مجهولون يشعلون النيران في سيارة رقيب شُرطة ببني سويف</t>
  </si>
  <si>
    <t>اشتباكات بين متظاهرين وقوات الشُرطة وسط الأقصر</t>
  </si>
  <si>
    <t>http//www.youm7.com/story/2017/10/20/ننشر-اسماء-8-من-شهداء-الشُرطة-في-معركه-صحراء-الواحات/3471797</t>
  </si>
  <si>
    <t>http//www.youm7.com/story/2017/10/21/موجز-اخبار-الساعه-6-17-شهيدا-من-الشُرطة-ومقتل-واصابه/3473148</t>
  </si>
  <si>
    <t>https//akhbarelyom.com/news/newdetails/2553507/1/عاجل-بيان-الداخلية-استشهاد-16-من-قوات-الشُرطة-ومقتل-15-اhtml</t>
  </si>
  <si>
    <t>http//www.ahram.orgeg/News/202426/25/618923/الاولي/استشهاد-عدد--من-رجال-الشُرطة-ومقتل-ارهابيين-بالواحاaspx</t>
  </si>
  <si>
    <t>http//www.akhbarak.net/news/2017/10/21/12442773/articles/26993712/مجزره-لضباط-الشُرطة-في-فخ-ارهابي-علي-طريق-الواحات</t>
  </si>
  <si>
    <t>http//www.masralarabia.com/الحياه-السياسية/1461757-مجزره-الشُرطة--اكثر-من-500-شهيد-و9-الف-مصاب--وعمليه-الواحات-الاكثر-دمويه</t>
  </si>
  <si>
    <t>انفجار قنبلة بدائية الصنع في وجة شاب يحاول وضعها بسيارة امين شُرطة</t>
  </si>
  <si>
    <t>مجهولون يطلقون النيران علي كمين شُرطة بين الدقهلية والشرقية</t>
  </si>
  <si>
    <t> انفجار قنبلة اسفل استراحة مامور مركز شُرطة قوص</t>
  </si>
  <si>
    <t>اشتباكات بين عناصر جماعة الاخوان وقوات الشُرطة المكلفة بتامين محطة مترو حدائق الزيتون</t>
  </si>
  <si>
    <t>نقطة شُرطة فوزي معاذ</t>
  </si>
  <si>
    <t>اضرم مجهولون النيران في نقطة شُرطة فوزي معاذ بمنطقة الهانوفيل غرب إسكندرية</t>
  </si>
  <si>
    <t xml:space="preserve">القاء قنبلة بدائية الصنع علي نقطة شُرطة ابوزعبل </t>
  </si>
  <si>
    <t>ل مسيرة ليلية نظمتها الجماعة مناهضة للجيش والشُرطة وسط حالة من الكر والفر في الشوارع الجانبيه</t>
  </si>
  <si>
    <t>نقطة شُرطة الحرية</t>
  </si>
  <si>
    <t>انفجار لعبوة متفجرة بجوار نقطة شُرطة الحريه</t>
  </si>
  <si>
    <t> انفجار عبوة ناسفة بجوار عنبر المجندين بشُرطة المرافق بحي الجامعه</t>
  </si>
  <si>
    <t xml:space="preserve"> انفجار عبوة ناسفة في مدينة الفيوم بمحيط شُرطة المرافق بمساكن الكيمان</t>
  </si>
  <si>
    <t xml:space="preserve">انفجارعبوة ناسفة القاها مجهول علي مدرعة شُرطة كانت تسير بطريق القاهرة امام قرية الكعابي - الفيوم </t>
  </si>
  <si>
    <t>انفجار قنبلة في مدرعة شُرطة بحلمية الزيتون - القاهرة</t>
  </si>
  <si>
    <t xml:space="preserve">مستشفيات النيل للتامين الصحي وناصر العام بشبرا و مستشفي الشُرطة بالعجوزة </t>
  </si>
  <si>
    <t>https//www.alarabiya.net/ar/arab-and-world/egypt/2015/01/30/انفجاران-بإسكندرية-واصابه-ضابط-شُرطة-وسائقhtml</t>
  </si>
  <si>
    <t>احد المصابين من قوات الجيش التي كانت اعلي مدرعة ضمن قول امني يضم عددا من قوات الجيش والشُرطة التي استهدفها مجهولون</t>
  </si>
  <si>
    <t xml:space="preserve">نقلوا لمستشفي الشُرطة </t>
  </si>
  <si>
    <t>ابطال مفعول قنبلة علي شريط السكة الحديد المواجهة لمبني مركز الشُرطة</t>
  </si>
  <si>
    <t>شتعال النيران بكشك الشُرطة العسكرية المجاور لكوبري جديلة بالمنصوره</t>
  </si>
  <si>
    <t>انفجار محدث صوت امام مساكن ابراج الشُرطة</t>
  </si>
  <si>
    <t>نقطة شُرطة أبو كساة</t>
  </si>
  <si>
    <t xml:space="preserve">اطلاق النيران علي نقطة شُرطة ابوكساة </t>
  </si>
  <si>
    <t>انفجار قنبلة كانت تستهدف نقطة للشُرطة في العجمي</t>
  </si>
  <si>
    <t xml:space="preserve">تفجير سيارة مفخخة بمحيط نادي ضباط الشُرطة بالعريش </t>
  </si>
  <si>
    <t>انفجار قنبلة بالشارع الرئيسي لعزبة اسكوت وبعد مرور سيارة شُرطة - الإسكندرية</t>
  </si>
  <si>
    <t>http//www.youm7.com/story/2015/2/10/بالصور-اثار-انفجار-قنبله-بجوار-قسم-شُرطة-الرمل-بإسكندرية/2061529</t>
  </si>
  <si>
    <t>نقل احد المصابين لمستشفي الشُرطة</t>
  </si>
  <si>
    <t>منهم سيدة مسنة وشاب تم بتر قدمة ومجند شُرطة اصيب بجروح بالغه</t>
  </si>
  <si>
    <t>انفجار شقة امام مركز شُرطة ادفو</t>
  </si>
  <si>
    <t>http//www.youm7.com/story/2015/2/12/بالصور-تفاصيل-انفجار-عبوه-داخل-شقه-بالقرب-من-مركز-شُرطة/2064625</t>
  </si>
  <si>
    <t>https//cairoportal.com/story/150565/عاجل-مصرع-واصابه-شخصين-في-انفجار-شقه-امام-مركز-شُرطة-ادفو</t>
  </si>
  <si>
    <t xml:space="preserve">مستشفي مصر الجديدة العسكري كما تم تحويل 3 مصابين لمستشفي الشُرطة بالعجوزة </t>
  </si>
  <si>
    <t xml:space="preserve">اطلاق الرصاص علي امين شُرطة بالامن الوطني بالسادات </t>
  </si>
  <si>
    <t>مجهولون يطلقون الرصاص علي دورية امنية للشُرطة بطريق السويس- الاسماعليه</t>
  </si>
  <si>
    <t>6 من المصابين بمستشفي الشُرطة في العجوزه</t>
  </si>
  <si>
    <t xml:space="preserve">ابطال مفعول عبوة ناسفة بجوار مركز شُرطة اوسيم </t>
  </si>
  <si>
    <t>انفجار بمحيط مركز شُرطة اوسيم بالجيزة</t>
  </si>
  <si>
    <t>انفجار قنبلة بدائية الصنع بجوار مركز شُرطة دمياط</t>
  </si>
  <si>
    <t>نقطة شُرطة إبشواي</t>
  </si>
  <si>
    <t>انفجار عبوة بدائية الصنع بالقرب من نقطة شُرطة بمركز ابشواي</t>
  </si>
  <si>
    <t>نقطة شُرطة مبارك</t>
  </si>
  <si>
    <t>هجوم مسلح نقطة شُرطة مبارك بحي كيمان فارس بالفيوم</t>
  </si>
  <si>
    <t>نقطة شُرطة طامية</t>
  </si>
  <si>
    <t xml:space="preserve">انفجار عبوة بدائية الصنع بالقرب من نقطة شُرطة بمركز طامية </t>
  </si>
  <si>
    <t>هجوم مسلح علي نقطة كمين شُرطة بطريق أسيوط الغربي - الفيوم</t>
  </si>
  <si>
    <t>مستشفي الهلال و7 بمستشفي الشُرطة</t>
  </si>
  <si>
    <t>https//www.christian-dogma.com/t777001-تفاصيل-محضر-الشُرطة-بقنبله-دار-القضاء-العالي</t>
  </si>
  <si>
    <t>نقطة شُرطة تلوانة</t>
  </si>
  <si>
    <t>انفجار بمحيط نقطة شُرطة زهراء المعادي</t>
  </si>
  <si>
    <t>نقطة شُرطة المعادي</t>
  </si>
  <si>
    <t>انفجار قنبلة قرب نقطة شُرطة المعادي</t>
  </si>
  <si>
    <t xml:space="preserve">مستشفي الشُرطة - مستشفي الهلال </t>
  </si>
  <si>
    <t>اشتباكات في شارع الهرم بين الشُرطة ومتظاهرين من الاخوان</t>
  </si>
  <si>
    <t xml:space="preserve">حرق سيارة تابعة للشُرطة باللبيني </t>
  </si>
  <si>
    <t>http//www.masrawy.com/News/News_Regions/details/2015/3/8/474134/انفجار-ثالث-يهز-إسكندرية-امام-قسم-شُرطة-محرم-بك-واصابه-شخص</t>
  </si>
  <si>
    <t>https//www.egynews.net/188711/اصابه-4-بمحيط-قسم-شُرطة-محرم-بك/</t>
  </si>
  <si>
    <t>نقطة شُرطة الورديان</t>
  </si>
  <si>
    <t xml:space="preserve"> ابطال مفعول قنبلة بدائية الصنع تم العثور عليها بجوار نقطة شُرطة الورديان بشارع المكس</t>
  </si>
  <si>
    <t>نقطة شُرطة العجميين</t>
  </si>
  <si>
    <t>انفجار بمحيط نقطة شُرطة العجميين</t>
  </si>
  <si>
    <t xml:space="preserve"> انفجار قنبلة اسفل سيارة شُرطة بجوار مقر قسم اول شُرطة المنصوره</t>
  </si>
  <si>
    <t>نقطة شُرطة الروبي</t>
  </si>
  <si>
    <t>انفجار عبوة ناسفة بدائية الصنع بالمنطقة المحيطة بنقطة شُرطة الروبي</t>
  </si>
  <si>
    <t>اطلاق بعض العناصر الارهابية الرصاص علي رقيب شُرطة</t>
  </si>
  <si>
    <t>مستشفي الشُرطة بالعجوزة ومستشفي الفيوم العام</t>
  </si>
  <si>
    <t>لرقيب محمود رجب عبدالحي 41 سنة وامين الشُرطة ربيع احمد محمد 42 سنه</t>
  </si>
  <si>
    <t>وجود خلافات سابقة بين عدد من المنتمين للاخوان بالقرية ومؤيدي الرئيس عبدالفتاح السيسي ونشبت مشاجرات عديدة بينهم من قبل استخدم فيها السلاح الابيض وهددوا مساعد شُرطة سابق يدعي احمد المتولي من انصار الرئيس السيسي وتطورت بقيام مجموعة منهم تستقل سيارة باطلاق النيران علي المساعد واقاربة واتهامة بتسليم عدد من المنتمين للجماعة للشُرطة وفروا هاربين</t>
  </si>
  <si>
    <t>http//www.youm7.com/story/2015/3/18/استشهاد-ضابط-الشُرطة-ضحيه-الهجوم-المسلح-علي-ماموريه-مطروح/2109584</t>
  </si>
  <si>
    <t>http//www.youm7.com/story/2015/3/18/استشهاد-ضابط-الشُرطة-ضحيه-الهجوم-المسلح-علي-ماموريه-مرسى مطروح/2109584</t>
  </si>
  <si>
    <t>https//cairoportal.com/story/164395/انفجار-عبوه-ناسفه-امام-قسم-شُرطة-اول-اكتوبر-دون-اصابات</t>
  </si>
  <si>
    <t xml:space="preserve">العثور علي قنبلة امام مركز شُرطة فارسكور </t>
  </si>
  <si>
    <t>نقطة شُرطة سموحة</t>
  </si>
  <si>
    <t>تفكيك قنبلة بجوار نقطة شُرطة سموحة المجاور لمبني الامن الوطني بإسكندرية</t>
  </si>
  <si>
    <t xml:space="preserve">العثور علي قنبلة هيكلية بمحيط مركز شُرطة البلينا </t>
  </si>
  <si>
    <t xml:space="preserve">مستشقي الشُرطة بالعجوزة ومستشفي الهلال </t>
  </si>
  <si>
    <t>اصيب العقيد ايهاب ادوارد وامين شُرطة محمد زين من ادارة الحماية المدنية بإسكندرية</t>
  </si>
  <si>
    <t>ادت الي مقتل امين شُرطة يدعي حمدي صبري المليجي</t>
  </si>
  <si>
    <t>https//www.egynews.net/217701/بالاسماء-استشهاد-امين-شُرطة-واصابه-3-اخر/</t>
  </si>
  <si>
    <t xml:space="preserve"> تفكيك عبوتين ناسفتين تم زرعهما امام مركز شُرطة التل الكبير - إسماعيلية</t>
  </si>
  <si>
    <t>نقطة شُرطة قصر قارون</t>
  </si>
  <si>
    <t>اطلقت عناصر ارهابية النار علي نقطة شُرطة حراسة قصر قارون الاثري بالفيوم</t>
  </si>
  <si>
    <t>http//www.youm7.com/story/2015/4/12/مصدر-امني-استشهاد-5-من-رجال-الشُرطة-في-انفجار-سياره/2138638</t>
  </si>
  <si>
    <t xml:space="preserve"> انفجار سيارة مفخخة استهدفت مبني مركز شُرطة العريش شمالي سيناء</t>
  </si>
  <si>
    <t>http//www.masrawy.com/News/News_Regions/details/2015/4/12/519243/هجوم-ارهابي-علي-كمين-الماسوره-برفح-تزامنا-مع-تفجير-قسم-شُرطة-ثالث-العريش</t>
  </si>
  <si>
    <t>ارجع الدكتور محمود كبيش عميد كلية الحقوق جامعة القاهرة الاشتباكات التي وقعت اليوم الاثنين بين طلاب منتمين لجماعة الاخوان والشُرطة واسفرت عن مقتل طالب وإصابة صحفيين الي عدم انتشار قوات الامن داخل الجامعات قال كبيش في تصريح لالبديل لا يكمن ان يتخيل عاقل ان يكون من مصلحة الشُرطة قتل طلاب الجامعات موضحًا ان ادارة الكلية ستقوم بتفريغ كاميرات المراقبة للكشف عن الطلاب المتورطين في الأحداث وانزال عقوبات عليهم</t>
  </si>
  <si>
    <t xml:space="preserve"> اشتباكات بين عدد من افراد الشُرطة المدنية بادارة المرور وبين افراد الشُرطة العسكرية امام مبني مجمع محاكم شبين الكوم</t>
  </si>
  <si>
    <t>http//www.dotmsr.com/details/259403/اشتباكات-بين-الشُرطة-المدنيه-والعسكرية-بالمنوفية-واغلاق-قسم-ومركز-شُرطة-شبين-الكوم</t>
  </si>
  <si>
    <t xml:space="preserve">سفر عن استشهاد امين شُرطة عبدالفتاح محمود محمد 32 سنة وإصابة كل من امين الشُرطة محمود عبدالنبي ابراهيم محمود 35 سنة من قوة وحدة اطفاء النقطة واحمد محمد عبدالعزيز مصطفي 55 سنة عامل بالصرف الصحي بجروح بالوجة والراس </t>
  </si>
  <si>
    <t>http//www.ahram.orgeg/News/101512/38/378048/حوادث/استشهاد-امين-شُرطة-واصابه--في-هجوم-ارهابي-علي-نقطه-aspx</t>
  </si>
  <si>
    <t>اشتباكات بين افراد من الشُرطة والجيش في محيط مجمع محاكم شبين الكوم</t>
  </si>
  <si>
    <t>نشبت ازمة بين امين شُرطة بمرور المنوفية ورائد طيار بالقوات المسلحة بسبب امتناع الاخير عن اظهار رخصة القيادة اثناء استيقافة باحدي اشارات المرور بميدان جامعة المنوفية وقد ترتب علي الواقعة اعتداء امين الشُرطة بالضرب علي الرائد محمد فتحي من جهة اخري قام الطيار باخطار الشُرطة العسكرية والتي قامت بحصار قسم شبين الكوم ومقر مجمع المحاكم بشبين الكوم في محاولة لالقاء القبض علي امين الشُرطة الا ان زملاء امين الشُرطة قاموا بالامتناع عن تسليمة للشُرطة العسكرية</t>
  </si>
  <si>
    <t>هجوم مسلح علي مركز شُرطة بلبيس بالقنابل اليدويه</t>
  </si>
  <si>
    <t>اشتباكات بين جماعة الاخوان وقوات الشُرطة ب شارع شكري القواتلي بمدينة المحلة الكبري</t>
  </si>
  <si>
    <t>الفرضية العامة للمجهولية في حالة "واقعة عنف" هي أقل عدد من المصابين وهو 1 فقط - اشتباكات بين جماعة الاخوان وقوات الشُرطة بالحجارة وقنابل الغاز المسيلة للدموع</t>
  </si>
  <si>
    <t>اشتباكات بين الشُرطة والاخوان بشارع الخزان الذي يفصل بين الحي الرابع والخامس بمدنية 6 اكتوبر بمحافظة الجيزة</t>
  </si>
  <si>
    <t>اشتباكات بين قوات الامن والمتظاهرين في محيط مركز شُرطة المطريه</t>
  </si>
  <si>
    <t>انفجار عبوة ناسفة بدائرة مركز شُرطة بني سويف</t>
  </si>
  <si>
    <t>نقطة شُرطة التحرير</t>
  </si>
  <si>
    <t>انفجار قنبلة بجوار السور الخلفي لنقطة شُرطة التحرير</t>
  </si>
  <si>
    <t>http//www.youm7.com/story/2015/4/25/بالصور-تفاصيل-انفجار-قنبله-امام-نقطه-شُرطة-كيما-بأسوان-ارهابيون/2155724</t>
  </si>
  <si>
    <t>اجسام غريبة داخل المصعد الخاص وفي محيط مكتب البريد وتبين لخبراء المفرقعات انها قنابل بدائية الصنع وتم تفجير احداها كانت الاجهزة الامنية تلقت اخطاراً من شُرطة النجدة بالواقعة وانتقلت الاجهزة الامنية وخبراء المفرقعات وتم عمل كردون امني في محيط مكتب البريد واخلاء المبني من العاملين والمواطنين وتمشيط المكتب وتبين لخبراء المفرقعات وجود 3 عبوات بدائية الصنع وتم التعامل مع قنبلتين وتفجير الثالثة دون خسائر</t>
  </si>
  <si>
    <t>اطلقت الشُرطة الخرطوش وقنابل الغاز علي المتظاهرين وقد تم اعتقال بعض المصابين</t>
  </si>
  <si>
    <t xml:space="preserve">انفجار داخل منزل دائرة مركز شُرطة وادي النطرون </t>
  </si>
  <si>
    <t>مدير امن البحيرة اخطاراً من مامور مركز شُرطة وادي النطرون يفيد بمقتل شخص نتيجة انفجار داخل منزل بة 5 اطنان مواد كيماوية تدخل في تصنيع المتفجرات</t>
  </si>
  <si>
    <t>نقطة شُرطة الحامولي</t>
  </si>
  <si>
    <t xml:space="preserve">انفجار قنبلة بدائية بجوار نقطة شُرطة الحامولي بالفيوم </t>
  </si>
  <si>
    <t>انفجار قنبلة صوتية قرب مركز شُرطة الدلنجات بالبحيرة</t>
  </si>
  <si>
    <t xml:space="preserve">انفجار سيارة محملة بالمتفجرات بجوار منزل يقطنة امناء شُرطة </t>
  </si>
  <si>
    <t>انفجار امام نادي الشُرطة بمدينة الزقازيق - الشرقية</t>
  </si>
  <si>
    <t>http//www.sharkiatoday.com/اصابه-3-اشخاص-في-انفجار-امام-نادي-الشُرطة/</t>
  </si>
  <si>
    <t>نقطة شُرطة أبو كساه</t>
  </si>
  <si>
    <t>مجهولون يطلقون النيران علي الباب الحديدي لنقطة شُرطة “ابوكساه” - الفيوم</t>
  </si>
  <si>
    <t>نقطة شُرطة تامين المنطقة السياحية بسقارة</t>
  </si>
  <si>
    <t>انفجار عبوة ناسفة امام نقطة شُرطة تامين المنطقة السياحية بالمثلث الاثري بطريق سقاره</t>
  </si>
  <si>
    <t>ابطال مفعول عبوة ناسفة امام نقطة شُرطة تامين المنطقة السياحية بالمثلث الاثري بطريق سقاره</t>
  </si>
  <si>
    <t>انفجار عبوة ناسفة استهدف مدرعة تابعة لقوات الشُرطة</t>
  </si>
  <si>
    <t>انفجار قنبلة قرب مبني يضم مركز شُرطة دمنهور</t>
  </si>
  <si>
    <t>https//www.alarabiya.net/ar/arab-and-world/egypt/2015/06/03/مقتل-رجلي-شُرطة-في-هجوم-نادر-قرب-اهرامات-الجيزةhtml</t>
  </si>
  <si>
    <t>انفجار قنبلة بحلوان بجوار منزل احد ضباط الشُرطة</t>
  </si>
  <si>
    <t>ادت الي مقتل عامر الشافعي امين شُرطة</t>
  </si>
  <si>
    <t>http//www.elbyan.com/مقتل-امين-شُرطة-في-انفجار-مزرعه-دواجن-با/</t>
  </si>
  <si>
    <t>حاول 3 عناصر تكفيرية تفخيخ جراج السياح في ساحة معبدالكرنك وتصدت لهم قوات الامن كان 3 عناصر ارهابية يستقلون تاكسي اجرة ويتجولون في ساحة المعبدواشتبة بهم احد العاملين بالبازارت واعتراض التاكسي فقام المدني بتفجير نفسة بواسطة حزام ناسف كان يرتدية ثم حدث تبادل اطلاق النيران بين الاثنين الاخرين مع الشُرطة وقام فرد الحراسة التابع لمديرية امن الأقصر بقتل المدني الثاني وإصابة الثالث</t>
  </si>
  <si>
    <t>تفجير منزل امين شُرطة بالعريش - العريش</t>
  </si>
  <si>
    <t>عناصر ارهابية يستقلون سيارات دفع رباعي وملاكي وضعوا كمية من المتفجرات في محيط منزل امين الشُرطة شوقي عبدالحميد من قوة مديرية امن شمال سيناء</t>
  </si>
  <si>
    <t>http//www.youm7.com/story/2015/6/16/بالصور-مدير-امن-القاهرة-يزور-امين-الشُرطة-المصاب-اثناء-ضبط/2227155</t>
  </si>
  <si>
    <t xml:space="preserve"> اطلاق نيران علي مركز شُرطة ابشواي</t>
  </si>
  <si>
    <t>كانت عناصر جماعة الاخوان نظموا مسيرة للمطالبة بالافراج عن السجناء ورددوا هتافات مناهضهللجيش والشُرطة واطلقوا الشماريخ والالعاب النارية وطلقات الخرطوش والاعيرة النارية وذلك بالقرب من مركز الشُرطة</t>
  </si>
  <si>
    <t>تفجير منزل امين شُرطة في العريش - شمال سيناء</t>
  </si>
  <si>
    <t>ارهابيين اثنين علي متن دراجة نارية يرجح انتمائهم لتنظيم بيت المقدس فجرا منزلا لامين شُرطة يدعي هاني صقر بمباحث التموين في حي السمران بالعريش بواسطة القاء عبوة ناسفة علي باب المنزل</t>
  </si>
  <si>
    <t>انفجار عبوهٍ ناسفة باحد مُدرعات الشُرطة اثناء احد المُداهمات التي تشنها مديرية امن شمال سيناء علي حي الزهور بمدينة العريش</t>
  </si>
  <si>
    <t>انفجار قنبلة صوتية خلف مركز شُرطة القوصية في أسيوط</t>
  </si>
  <si>
    <t xml:space="preserve">رقم 28889 لسنة 2015 إداري مركز شُرطة سمالوط </t>
  </si>
  <si>
    <t xml:space="preserve">اطلاق النيران علي عريف شُرطة اثناء توجهة الي عملة </t>
  </si>
  <si>
    <t>المصاب عريف الشُرطة يدعي”محمد محمد فاضل “29سنه”</t>
  </si>
  <si>
    <t>http//akhbar-baladna.net/اصابه-عريف-شُرطة-برصاص-ارهابيين-يستقلو/</t>
  </si>
  <si>
    <t>مستشفي هليوبولس - مستشفي النزهة الدولي - مستشفي الشُرطة بمدينة نصر</t>
  </si>
  <si>
    <t>http//www.youm7.com/story/2015/6/30/مصابو-الشُرطة-في-حادث-النائب-العام-مستعدون-لتقديم-ارواحنا-فداء/2246905#VZLg4_mqqko</t>
  </si>
  <si>
    <t>نقطة شُرطة العصافرة</t>
  </si>
  <si>
    <t>هجوم مسلح علي نقطة شُرطة العصافرة بإسكندرية</t>
  </si>
  <si>
    <t xml:space="preserve">هجوم مسلح علي نقطة شُرطة العصافرة </t>
  </si>
  <si>
    <t>http//www.masrawy.com/News/News_Regions/details/2015/6/30/611438/هجوم-مسلح-علي-نقطه-شُرطة-العصافره-بإسكندرية</t>
  </si>
  <si>
    <t>نقطة شُرطة فيصل</t>
  </si>
  <si>
    <t>طلق مجهولان النيران علي نقطة شُرطة فيصل بمنطقة سيدي بشر شرق إسكندرية</t>
  </si>
  <si>
    <t>هجوم مسلح علي كمين شُرطة متحرك علي الطريق الزراعي (بني سويف القاهرة ) امام قرية بني قاسم بمدخل مدينة ببا-بني سويف</t>
  </si>
  <si>
    <t>سيارة مجهولة بداخلها شخصين يرتديان اقنعة سوداء قطعت الطريق امام (رتل امني ) مكون من سيارتين شُرطة وسيارة مرور فيما ظهرت دراجتين بخاريتين يستقلوهما 4 افراد اطلقوا وابلا من الرصاص الحي علي سيارات الشُرطة</t>
  </si>
  <si>
    <t>انفجار قنبلة بمحيط مركز شُرطة سمسطا - بني سويف</t>
  </si>
  <si>
    <t>http//www.youm7.com/story/2015/7/1/ارهابيون-يواصلون-اطلاق-النيران-علي-قسم-شُرطة-الشيخ-زويد-وتعطل/2248477#VZP89_mqqko&lt;br</t>
  </si>
  <si>
    <t>http//www.youm7.com/story/2015/7/1/لحظه-بلحظه-تفاصيل-الهجوم-الارهابي-علي-19-كمينا-للجيش-والشُرطة/2248542</t>
  </si>
  <si>
    <t>هجوم مسلح علي نادي ضباط الشُرطة بالعريش -شمال سيناء</t>
  </si>
  <si>
    <t>https//wanasahonline.com/2017/09/10/ذاصابه-5-من-رجال-الشُرطة-بمنطقه-ارض-اللوا/</t>
  </si>
  <si>
    <t>http//www.masrawy.com/news/news_cases/details/2017/9/10/1152014/ننشر-اسماء-مصابي-الشُرطة-في-اشتباكات-ارض-اللواء</t>
  </si>
  <si>
    <t>http//www.watani.net.com/2015/07/اشتباك-بين-قسم-شُرطة-دار-السلام-ومسيره-ل/326508/</t>
  </si>
  <si>
    <t>مجهولون يطلقون اعيرة نارية علي سيارة شُرطة بمدينة العاشر من رمضان - الشرقية</t>
  </si>
  <si>
    <t>اشتباكات بين انصار جماعة الاخوان وقوات الشُرطة بمدينة السادات بمحافظة المنوفية</t>
  </si>
  <si>
    <t>مجهولون يطلقون النار علي حافلة لنقل جنود الشُرطة علي طريق ” الفيوم – القاهرة ” امام مدخل مدينة سنورس بالفيوم</t>
  </si>
  <si>
    <t xml:space="preserve">انفجار عبوة ناسفة اثناء مرور اتوبيس شُرطة بالعريش علي الطريق الدولي العريش القنطرة بمنطقة الميدان </t>
  </si>
  <si>
    <t xml:space="preserve">اعتداء فرد شُرطة علي محامي بمحكمة محرم بك </t>
  </si>
  <si>
    <t>مستشفي الشُرطة العجوزه</t>
  </si>
  <si>
    <t>المصابين محمد رمضان جمعة 42 سنة امين شُرطة محمد محمود احمد 24 سنة مجند محمد احمد حماد 20 سنة مجند_x000D_
_x000D_
ومن المدنيين اصيب كل من محمود سمير هاشم 17 سنة عمار عبدالمنعم محمود 17 سنة شافعي جمعة شافعي 20 سنة سمير هاشم 21 سنه</t>
  </si>
  <si>
    <t>http//akhbar-baladna.net/اصابه-3-من-رجال-الشُرطة-وثلاثه-مدنيين-في/</t>
  </si>
  <si>
    <t>مسيرات بالدرجات البخارية رددوا خلالهما هتافات وشعارات مناهضة للجيش والشُرطة رافعين صور وشارات رابعه</t>
  </si>
  <si>
    <t xml:space="preserve"> انفجار منزلين تابعين لاميني شُرطة بمنطقة ابوعلي بحي المساعيد جنوب العريش - شمال سيناء</t>
  </si>
  <si>
    <t>مستشفي الهرم ونقل مصاب لمستشفي الشُرطة بالعجوزه</t>
  </si>
  <si>
    <t xml:space="preserve">مستشفي الفيوم العام ومستشفي الشُرطة بالعجوزة </t>
  </si>
  <si>
    <t>مجهولون يطلقون النار علي سيارة ترحيلات تابعة للشُرطة بطريق الفيوم - القاهرة الصحراوي</t>
  </si>
  <si>
    <t>هجوم مسلح علي سيارة شُرطة التابعة لقسم مينا البصل - إسكندرية</t>
  </si>
  <si>
    <t>http//www.dotmsr.com/details/346009/مقتل-ارهابي-واصابه-ضابط-شُرطة-في-هجوم-علي-قوات-الامن-بالسويس</t>
  </si>
  <si>
    <t>http//www.dotmsr.com/details/346133/تفاصيل-استشهاد-مقدم-شُرطة-بالسويس-واصابه-مجند-ومقتل-ارهابي-في-هجوم-مسلح-علي-قوات-الامن</t>
  </si>
  <si>
    <t>http//www.youm7.com/story/2015/8/10/الحمايه-المدنيه-عبوه-مسجد-الشُرطة-اعلي-محور-اكتوبر-هيكليه/2299957</t>
  </si>
  <si>
    <t>انفجار عبوة ناسفة قرب مركز شُرطة في محافظة الفيوم</t>
  </si>
  <si>
    <t>اطلاق النيران علي امين شُرطة اثناء عودتة من عملة متجهاً لمحل اقامته</t>
  </si>
  <si>
    <t xml:space="preserve">اطلاق اعيرة نارية علي امين شُرطة </t>
  </si>
  <si>
    <t>محمد ع امين شُرطة بقوات امن الشرقية</t>
  </si>
  <si>
    <t>تفجير سيارة معاون مباحث مركز شُرطة السادات بالمنوفية</t>
  </si>
  <si>
    <t>http//www.dotmsr.com/details/351021/تفجير-سياره-معاون-مباحث-مركز-شُرطة-السادات-بالمنوفية</t>
  </si>
  <si>
    <t>https//misr5.com/413325/انفراد-امناء-شُرطة-يحكون-تفاصيل-وسبب-ان/</t>
  </si>
  <si>
    <t>واقعة اضراب افراد وامناء الشُرطة بالشرقية</t>
  </si>
  <si>
    <t xml:space="preserve">فض مظاهرة لامناء الشُرطة بالشرقية </t>
  </si>
  <si>
    <t xml:space="preserve"> حادث استهداف اتوبيس تابع لقوات الشُرطة بمحافظة البحيرة </t>
  </si>
  <si>
    <t xml:space="preserve"> قتل ثلاثة من رجال الشُرطة</t>
  </si>
  <si>
    <t xml:space="preserve"> انفجارعبوة ناسفة بحافلة شُرطة امام قرية الشريف التابعة لمدينة ادفينا بالبحيرة</t>
  </si>
  <si>
    <t>نقل 22 من المصابين لمستشفي رشيد العام لتلقي العلاج كما تم نقل 2 اخرين لمستشفي الشُرطة</t>
  </si>
  <si>
    <t>http//www.youm7.com/story/2015/8/24/بالصور-تفاصيل-تفجير-اتوبيس-شُرطة-في-البحيرة-عناصر-ارهابيه-زرعت/2318135</t>
  </si>
  <si>
    <t>اضرام النيران في سيارة بوكس شُرطة بالعاشر من رمضان</t>
  </si>
  <si>
    <t xml:space="preserve">تفجير منزل لامناء الشُرطة بالعريش </t>
  </si>
  <si>
    <t>https//elbadil.com/2015/08/استهداف-منازل-قوات-الشُرطة-شمال-سيناء/</t>
  </si>
  <si>
    <t>هجوم مسلح علي قوة امنية تابعة لمركز شُرطة اهناسيا ببني سويف</t>
  </si>
  <si>
    <t>تم نقلهم للمستشفي الجامعي ببني سويفثم تم نقبهم لمستشفي الشُرطة بالعجوزه</t>
  </si>
  <si>
    <t>انفجار عبوة ناسفة بسيارة ضابط شُرطة بالقرب من ديوان قسم الدقي</t>
  </si>
  <si>
    <t>محاولة اغتيال ضابط شُرطة بمديرية امن الجيزة ان الانفجار الذي وقع اليوم الاربعاء بسيارة ضابط شُرطة امام مدرسة الاورمان بالقرب من مجلس الدولة بالدقي عبارة عن محدث صوت زرعة مجهولون بواسطة مغناطيس اسفل السياره</t>
  </si>
  <si>
    <t>كان العشرات من عناصر جماعة الاخوان بمدينة حوش عيسي نظموا مسيرة مناهضة للجيش والشُرطة فانتقلت قوات الامن وتعاملت مع المسيرة بالغاز المسيل للدموع</t>
  </si>
  <si>
    <t>http//www.dotmsr.com/details/360924/اصابه-5-افراد-شُرطة-في-هجوم-ارهابي-علي-كمين-امني-متحرك-بالبحيرة</t>
  </si>
  <si>
    <t>http//www.youm7.com/story/2015/9/7/تفاصيل-الهجوم-الارهابي-علي-كمين-الشُرطة-بالبحيرة-ارهابيون-يستقلون-سياره/2337359</t>
  </si>
  <si>
    <t>http//www.youm7.com/story/2015/9/7/اسماء-افراد-الشُرطة-المصابين-في-الهجوم-الارهابي-علي-كمين-البحيرة/2337248</t>
  </si>
  <si>
    <t>http//www.youm7.com/story/2015/9/7/اصابه-5-امناء-شُرطة-في-هجوم-ارهابي-علي-كمين-متحرك/2337226</t>
  </si>
  <si>
    <t>استيقاف امين الشُرطة اثناء توجة لعملة والتعدي علية بالة حاده</t>
  </si>
  <si>
    <t>http//www.dotmsr.com/details/364581/صور-اهالي-الشرقية-يشيعون-جثمان-شهيد-الشُرطة-في-جنازه-عسك</t>
  </si>
  <si>
    <t>قيام قوات مشتركة بين الجيش والشُرطة بملاحقة العناصر بصحراء الواحات تم التعامل بطريق الخطا مع 4 سيارات دفع رباعي كانت موجودة في المنطقة المحظورة تبين انها تقل فوجًا سياحيًا مكسيكي الجنسيه</t>
  </si>
  <si>
    <t>http//www.youm7.com/story/2015/9/16/تفجيرعبوه-بدائيه-الصنع-خلف-قسم-شُرطة-ثان-أسيوط/2351092</t>
  </si>
  <si>
    <t>انفجار قنبلة بجوار سنترال الخانكة الرئيسي خلف مركز شُرطة الخانكة -القليوبية</t>
  </si>
  <si>
    <t>https//cairoportal.com/story/271912/بالصور-تفجير-قنبله-بدائيه-خلف-مركز-شُرطة-الخانكه</t>
  </si>
  <si>
    <t>انفجار محدث صوت بقرب من كمين الشُرطة العسكرية بمنطقة الزراعة بمدينة الزقازيق - الشرقية</t>
  </si>
  <si>
    <t xml:space="preserve"> انفجار عبوة ناسفة استهدفت حافلة شُرطة جنوب العريش - شمال سيناء</t>
  </si>
  <si>
    <t>مجهولين زرعوا قنبلة بجوار مبني الجمارك بمحيط القسم واسفر الانفجار عن إصابة امين ورقيب شُرطة بخدوش وكدمات بسيطة وتحطم دراجة بخارية و8 سيارات شُرطة ولم تجزم التحريات حتي الان ما اذا كانت القنبلة تم زرعها في دراجة بخارية او اسفل احدي سيارات القسم</t>
  </si>
  <si>
    <t>http//www.youm7.com/story/2015/10/8/التفاصيل-الكامله-لانفجار-محيط-قسم-شُرطة-الازبكيه-الداخلية-عبوه-ناسفه/2377964</t>
  </si>
  <si>
    <t>اطلاق مجهولين النيران علي قوات شُرطة البدرشين من المنطقة الزراعيه</t>
  </si>
  <si>
    <t>اصيب 6 جنود بينهم نقيب شُرطة يدعي احمد محمد العزبي – 22 عاما اصيب بشظايا باليد اليسري ومجند خالد رمضان قرني – 22 عاما اصيب بكسر بالذراع الايسر وشظايا متفرقة بالجسد ومجند محمد مبروك شاهين – 19 عاما اصيب بجرح بالراس طولة 20 سم ومجند احمد عصام احمد – 22 عاما اصيب بكدمات وسحجات متفرقة بالجسد ومجندين اخرين جاري التعرف علي هويتهما</t>
  </si>
  <si>
    <t>http//www.dotmsr.com/details/382085/استشهاد-مجند-واصابه-3-اخرين-من-قوات-الشُرطة-اثر-تفجير-مدرعه-بالعريش</t>
  </si>
  <si>
    <t>اثناء فض الامن معرضا للطلاب بعنوان كن مع فلسطين الانتفاضة الثالثة امام كلية دار العلوم وحدثت الاشتباكات بسبب تنظيم الطلاب للفاعلية دون الحصول علي تصريح من ادارة الجامعة وفقا للتعليمات الصادرة من رئيس الجامعة الدكتور جابر نصار وعلي اثر ذلك انهي الامن الإداري الفاعليه وعقب فض المعرض نظم الطلاب مسيرة داخل الجامعة مرددين هتافات ضد الادارة مما ادي الي تكرار المشاجرات واسفرت عن إصابة طالب وتم تسليم بعض الطلاب لقوات الشُرطة</t>
  </si>
  <si>
    <t>هجوم مسلح استهدف حاجز امني للشُرطة بوسط العريش -شمال سيناء</t>
  </si>
  <si>
    <t xml:space="preserve">تبادل اطلاق نار من قوات الشُرطة مع ارهابي اثناء القبض علية </t>
  </si>
  <si>
    <t>واوضح المسؤول ان افراد شركة الامن الخاصة التي تتولي حراسة فندق ميريديان الواقع بميدان الرماية قرب اهرامات الجيزة اشتبهوا في جسم غريب وجدوة علي الرصيف امام الفندق فاستدعوا الشُرطة التي اكتشفت انها قنبلة وبدات في تفكيكها</t>
  </si>
  <si>
    <t xml:space="preserve"> انفجار عبوة ناسفة استهدفت مدرعة شُرطة بالطريق الدائري بالعريش</t>
  </si>
  <si>
    <t>http//www.dotmsr.com/details/386350/اسماء-شهيدين-و-9-مصابين-من-الشُرطة-في-انفجار-جديد-بالعريش</t>
  </si>
  <si>
    <t>https//www.egynews.net/721823/الداخلية-استشهاد-ضابط-شُرطة-ومجندين-اث/</t>
  </si>
  <si>
    <t>http//www.youm7.com/story/2015/10/24/استشهاد-ضابط-شُرطة-ومجند-واصابه-9-اخرين-في-انفجار-عبوه/2404766</t>
  </si>
  <si>
    <t>http//www.dotmsr.com/details/385871/صوره-استشهاد-نقيب-شُرطة-في-انفجار-عبوه-ناسفه-بالعريش</t>
  </si>
  <si>
    <t>https//www.egynews.net/721240/استشهاد-نقيب-شُرطة-واصابه-ثلاثه-مجندين/</t>
  </si>
  <si>
    <t>https//alwafd.org/حوادث-وقضايا/927325-بالصور-النقيب-محمد-السواح-شهيد-تفجير-مدرعه-الشُرطة-بالعريش</t>
  </si>
  <si>
    <t xml:space="preserve">اطلاق النيران علي امين شُرطة وزميلة بالفشن </t>
  </si>
  <si>
    <t>اقتحمت قوات الشُرطة منذ قليل جامعة الازهر بنات للسيطرة علي اعمال الشغب بعد ان تظاهرت طالبات الاخوان صباح اليوم للمطالبة بالافراج عن زميلاتهن ودخلت مدرعتان للامن المركزي الحرم الجامعي بفض مظاهرات الطالبات وتظاهرت العشرات من الطالبات المنتميات لجماعة الاخوان بجامعة الازهر بمحيط كلية الدراسات الانسانية احتجاجًا علي تاجيل جلسة الطعن علي حكم زميلاتهن المحكوم عليهن بالسجن 5 سنوات وغرامة 20 الف جنية علي خلفية أحداث الشغب التي وقعت العام الدراسي الماضي</t>
  </si>
  <si>
    <t xml:space="preserve"> عبوة ناسفة بعد مرور مدرعة شُرطة علي طريق الفاتح بمدينة العريش شمال سيناء</t>
  </si>
  <si>
    <t>https//www.alarabiya.net/ar/arab-and-world/egypt/2015/10/26/انفجار-عبوه-ناسفه-في-مدرعه-شُرطة-دون-اصابات-بالعريشhtml</t>
  </si>
  <si>
    <t>انفجار مدرعة شُرطة بطريق المساعيد بالعريش - شمال سيناء</t>
  </si>
  <si>
    <t>https//www.alarabiya.net/ar/arab-and-world/egypt/2015/10/29/مصر-اصابه-6-رجال-شُرطة-اثر-انفجار-عبوه-ناسفه-بسيناءhtml</t>
  </si>
  <si>
    <t>http//www.tahrirnews.com/posts/328041/اصابه+6+من+افراد+الشُرطة+في+انفجار+عبوه+ناسفه+بالعريش</t>
  </si>
  <si>
    <t>الفرضية العامة للمجهولية في حالة "واقعة عنف" هي أقل عدد من المصابين وهو 1 فقط - وقعت اشتباكات بين اهالي مصر الجديدة وانصار جماعة الاخوان عقب صلاة الجمعة في ميدان تريومف بعد ترديدهم هتافات ضد الشُرطة والجيش</t>
  </si>
  <si>
    <t>انفجار سيارة مفخخة بمحيط نادي ضباط الشُرطة بالعريش - شمال سيناء</t>
  </si>
  <si>
    <t>المصابين 4 مجندين وموظف مدني و5 مواطنين كان مسؤول الاعلام بوزارة الداخلية صرح بان انتحاري يستقل سيارة ربع نقل مفخخة قام بمحاولة اقتحام نادي ضباط الشُرطة بمدينة العريش صباح اليوم الاربعاء واصطدم بالحاجز الخرساني امام البوابة الرئيسيه</t>
  </si>
  <si>
    <t>http//www.dotmsr.com/details/393564/اول-صور-لانفجار-سياره-مفخخه-امام-نادي-الشُرطة-بالعريش</t>
  </si>
  <si>
    <t>اشتباكات بين الشُرطة والاهالي احتجاجا علي مقتل صياد بأسيوط</t>
  </si>
  <si>
    <t>http//www.dotmsr.com/details/404069/اشتباكات-بين-الشُرطة-والاهالي-بالوليديه-في-أسيوط-احتجاجا-علي-مقتل-صياد-بالخطا</t>
  </si>
  <si>
    <t>تداول نشطاء عبر موقع التواصل الاجتماعي فيسبوك مقطع فيديو لمظاهرات جابت مدينة الأقصر اليوم الجمعة تندد ببطش شُرطة الانقلاب وتطالب بمحاسبة قاتل طلعت ش الذي خرجت روحة الي ربها داخل سجون الانقلاب</t>
  </si>
  <si>
    <t>اشتباكات بين كل من قوات الشُرطة واهالي قرية العواميه</t>
  </si>
  <si>
    <t>http//www.tahrirnews.com/posts/342715/بالصور+اشتباكات+بين+الاهالي+والشُرطة+في+العواميه+بالأقصر</t>
  </si>
  <si>
    <t xml:space="preserve">انفجار اثناء مرور مدرعة شُرطة بالقرب من كافتيريا بساطة ونادي الشُرطة في شارع البحر </t>
  </si>
  <si>
    <t>الانفجار ادي الي مقتل المجند محمد رضا الشرقاوي وإصابة كل من امين شُرطة خالد المطري والجنود سعد مصطفي علي ومصطفي رجب ومحمود محمد سليمان</t>
  </si>
  <si>
    <t>http//www.youm7.com/story/2015/12/6/استشهاد-مجند-شُرطة-واصابه-4-اخرين-في-انفجار-مدرعه-بالعريش/2478495</t>
  </si>
  <si>
    <t>مجهولين قاموا بوضع عبوة ناسفة علي جانب شارع البحر بالقرب من مسجد المحطة بدائرة قسم ثان العريش وفجروها عن بعد خلال مرور مدرعة شُرطة اثناء عملية تمشيط بالمنطقة محدثة دويًا هائلاً ودخانًا كثيفًا</t>
  </si>
  <si>
    <t>https//cairoportal.com/story/335062/انفجار-مدرعه-للشُرطة-بعد-استهدافها-بعبوه-ناسفه-في-العريش</t>
  </si>
  <si>
    <t>اسفر الحادث عن مقتل نقيب شُرطة هشام اسامة عباس وإصابة كل من المجند طة احمد عثمان 20 سنة واصيب انفجار بالعين اليمني والعريف شريف محمد مصطفي 45سنة واصيب بكسر مضاعف بالفخد الايمن</t>
  </si>
  <si>
    <t>واكد مصدر امني شمال سيناء ان مدنيين زرعوا عبوة ناسفة علي الطريق الساحلي بالقرب من فندق سويس ان وفجروها عن بعد اثناء مرور سيارة شُرطة يستقلها اللواء مصطفي الرزاز نائب مدير امن شمال سيناء الا ان الانفجار وقع عقب مرور السيارة بثوان معدوده</t>
  </si>
  <si>
    <t>ر انفجار عبوة ناسفة استهدفت مدرعة تابعة لقوات الشُرطة</t>
  </si>
  <si>
    <t>https//www.light-dark.net/t575087-شاهد-الداخلية-تنشر-صوره-نقيب-الشُرطة-شهيد-انفجار-العريش-</t>
  </si>
  <si>
    <t>قد تلقت بلاغًا بوجود جسم غريب امام ستاد العريش الرياضي في شارع الجيش فانتقلت قوات الشُرطة وخبراء المفرقعات الي الموقع</t>
  </si>
  <si>
    <t>عدد حالات الإصابة كحصر شامل وفقا للإقليم الجغرافي للواقعة وعدد المصابين من القوات المسلحة والشُرطة والمدنيين والجماعات المسلحة</t>
  </si>
  <si>
    <t>عدد حالات الإصابة كحصر شامل وفقا لمحافظة الواقعة وعدد المصابين من القوات المسلحة والشُرطة والمدنيين والجماعات المسلحة</t>
  </si>
  <si>
    <t>عدد حالات الإصابة كحصر شامل وفقا لتصنيف مكان الواقعة وعدد المصابين من القوات المسلحة والشُرطة والمدنيين والجماعات المسلحة</t>
  </si>
  <si>
    <t>عدد حالات الإصابة كحصر شامل وفقا لخلفية الواقعة وعدد المصابين من القوات المسلحة والشُرطة والمدنيين والجماعات المسلحة</t>
  </si>
  <si>
    <t>عدد حالات الإصابة كحصر شامل وفقا لنوع الفعالية وعدد المصابين من القوات المسلحة والشُرطة والمدنيين والجماعات المسلحة</t>
  </si>
  <si>
    <t>عدد حالات الإصابة كحصر شامل وفقا لنوع الواقعة وعدد المصابين من القوات المسلحة والشُرطة والمدنيين والجماعات المسلحة</t>
  </si>
  <si>
    <t>جماعات مُسلحة</t>
  </si>
  <si>
    <t>واقعة تبادل اطلاق نار مع جماعات مُسلحة اثناء مرورهم في دورية امنية بمنطقة عين دلة بالفرافره</t>
  </si>
  <si>
    <t>عدد حالات الإصابة كحصر شامل وفقا للإقليم الجغرافي للواقعة وخلفية الواقعة</t>
  </si>
  <si>
    <t>عدد حالات الإصابة كحصر شامل وفقا لمحافظة الواقعة وخلفية الواقعة</t>
  </si>
  <si>
    <t>عدد حالات الإصابة كحصر شامل وفقا لتصنيف مكان الواقعة وخلفية الواقعة</t>
  </si>
  <si>
    <t>عدد حالات الإصابة كحصر شامل وفقا لنوع الفعالية وخلفية الواقعة</t>
  </si>
  <si>
    <t>عدد حالات الإصابة كحصر شامل وفقا لنوع الواقعة وخلفية الواقعة</t>
  </si>
  <si>
    <t>عدد حالات الإصابة كحصر شامل وفقا للإقليم الجغرافي للواقعة ونوع الفعالية</t>
  </si>
  <si>
    <t>عدد حالات الإصابة كحصر شامل وفقا لمحافظة الواقعة ونوع الفعالية</t>
  </si>
  <si>
    <t>عدد حالات الإصابة كحصر شامل وفقا لتصنيف مكان الواقعة ونوع الفعالية</t>
  </si>
  <si>
    <t>عدد حالات الإصابة كحصر شامل وفقا لتصنيف مكان الواقعة والإقليم الجغرافي للواقعة</t>
  </si>
  <si>
    <t>عدد حالات الإصابة كحصر شامل وفقا لنوع الواقعة والإقليم الجغرافي للواقعة</t>
  </si>
  <si>
    <t>قاعدة بيانات وقائع الإصابة في مصر خلال عام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</si>
</sst>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21" x14ac:knownFonts="1">
    <font>
      <sz val="11"/>
      <color theme="1"/>
      <name val="Calibri"/>
      <family val="2"/>
      <scheme val="minor"/>
    </font>
    <font>
      <sz val="11"/>
      <color theme="1"/>
      <name val="Calibri"/>
      <family val="2"/>
      <charset val="178"/>
      <scheme val="minor"/>
    </font>
    <font>
      <u/>
      <sz val="11"/>
      <color theme="10"/>
      <name val="Arial"/>
      <family val="2"/>
      <charset val="178"/>
    </font>
    <font>
      <u/>
      <sz val="11"/>
      <color rgb="FF0000FF"/>
      <name val="Calibri"/>
      <family val="2"/>
      <charset val="1"/>
    </font>
    <font>
      <sz val="11"/>
      <color rgb="FF000000"/>
      <name val="Calibri"/>
      <family val="2"/>
      <charset val="1"/>
    </font>
    <font>
      <u/>
      <sz val="11"/>
      <color theme="10"/>
      <name val="Calibri"/>
      <family val="2"/>
      <scheme val="minor"/>
    </font>
    <font>
      <sz val="9"/>
      <name val="Arial"/>
      <family val="2"/>
    </font>
    <font>
      <sz val="9"/>
      <name val="Calibri"/>
      <family val="2"/>
      <scheme val="minor"/>
    </font>
    <font>
      <sz val="9"/>
      <color theme="1"/>
      <name val="Arial"/>
      <family val="2"/>
    </font>
    <font>
      <sz val="9"/>
      <color theme="0"/>
      <name val="Arial"/>
      <family val="2"/>
    </font>
    <font>
      <u/>
      <sz val="9"/>
      <color theme="10"/>
      <name val="Calibri"/>
      <family val="2"/>
      <scheme val="minor"/>
    </font>
    <font>
      <u/>
      <sz val="9"/>
      <color theme="10"/>
      <name val="Arial"/>
      <family val="2"/>
    </font>
    <font>
      <sz val="9"/>
      <color theme="1"/>
      <name val="Calibri"/>
      <family val="2"/>
      <scheme val="minor"/>
    </font>
    <font>
      <sz val="9"/>
      <color rgb="FF303030"/>
      <name val="Arial"/>
      <family val="2"/>
    </font>
    <font>
      <sz val="9"/>
      <color theme="0"/>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theme="0"/>
      <name val="Arial"/>
      <family val="2"/>
    </font>
    <font>
      <sz val="11"/>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4" tint="-0.499984740745262"/>
        <bgColor theme="4" tint="0.79998168889431442"/>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3" fillId="0" borderId="0"/>
    <xf numFmtId="0" fontId="4" fillId="0" borderId="0"/>
    <xf numFmtId="0" fontId="5" fillId="0" borderId="0" applyNumberFormat="0" applyFill="0" applyBorder="0" applyAlignment="0" applyProtection="0"/>
  </cellStyleXfs>
  <cellXfs count="75">
    <xf numFmtId="0" fontId="0" fillId="0" borderId="0" xfId="0"/>
    <xf numFmtId="0" fontId="6"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2"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12"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6"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4" borderId="1" xfId="6" applyFont="1" applyFill="1" applyBorder="1" applyAlignment="1">
      <alignment horizontal="center" vertical="center" wrapText="1"/>
    </xf>
    <xf numFmtId="14" fontId="11" fillId="4" borderId="1" xfId="6"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9" fillId="6" borderId="1" xfId="0" applyFont="1" applyFill="1" applyBorder="1" applyAlignment="1">
      <alignment horizontal="right" vertical="center"/>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xf>
    <xf numFmtId="14" fontId="14"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9" fillId="6" borderId="1" xfId="6" applyFont="1" applyFill="1" applyBorder="1" applyAlignment="1">
      <alignment horizontal="center" vertical="center" wrapText="1"/>
    </xf>
    <xf numFmtId="0" fontId="7" fillId="9"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xf>
    <xf numFmtId="164" fontId="6" fillId="2"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0" fontId="12" fillId="5" borderId="1" xfId="0" applyFont="1" applyFill="1" applyBorder="1" applyAlignment="1">
      <alignment horizontal="center" vertical="center" wrapText="1"/>
    </xf>
    <xf numFmtId="3" fontId="18" fillId="12" borderId="1" xfId="0" applyNumberFormat="1" applyFont="1" applyFill="1" applyBorder="1" applyAlignment="1">
      <alignment horizontal="center" vertical="center" wrapText="1"/>
    </xf>
    <xf numFmtId="3" fontId="16" fillId="12" borderId="1" xfId="0" applyNumberFormat="1" applyFont="1" applyFill="1" applyBorder="1" applyAlignment="1">
      <alignment horizontal="center" vertical="center" wrapText="1"/>
    </xf>
    <xf numFmtId="3" fontId="17" fillId="12"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3" fontId="0" fillId="14" borderId="1" xfId="0" applyNumberFormat="1" applyFill="1" applyBorder="1" applyAlignment="1">
      <alignment horizontal="center" vertical="center" wrapText="1"/>
    </xf>
    <xf numFmtId="3" fontId="15" fillId="14" borderId="1" xfId="0" applyNumberFormat="1" applyFont="1" applyFill="1" applyBorder="1" applyAlignment="1">
      <alignment horizontal="center" vertical="center" wrapText="1"/>
    </xf>
    <xf numFmtId="3" fontId="15" fillId="16" borderId="1" xfId="0" applyNumberFormat="1" applyFont="1" applyFill="1" applyBorder="1" applyAlignment="1">
      <alignment horizontal="center" vertical="center" wrapText="1"/>
    </xf>
    <xf numFmtId="3" fontId="17" fillId="15" borderId="1" xfId="0" applyNumberFormat="1" applyFont="1" applyFill="1" applyBorder="1" applyAlignment="1">
      <alignment horizontal="center" vertical="center" wrapText="1"/>
    </xf>
    <xf numFmtId="3" fontId="0" fillId="10" borderId="0" xfId="0" applyNumberFormat="1" applyFill="1" applyAlignment="1">
      <alignment horizontal="center" vertical="center" wrapText="1"/>
    </xf>
    <xf numFmtId="3" fontId="16" fillId="10" borderId="0" xfId="0" applyNumberFormat="1" applyFont="1" applyFill="1" applyAlignment="1">
      <alignment horizontal="center" vertical="center" wrapText="1"/>
    </xf>
    <xf numFmtId="3" fontId="19" fillId="0" borderId="0" xfId="0" applyNumberFormat="1" applyFont="1" applyAlignment="1">
      <alignment horizontal="center" vertical="center" wrapText="1"/>
    </xf>
    <xf numFmtId="3" fontId="15" fillId="0" borderId="0" xfId="0" applyNumberFormat="1" applyFont="1" applyAlignment="1">
      <alignment horizontal="center" vertical="center" wrapText="1"/>
    </xf>
    <xf numFmtId="3" fontId="16" fillId="15" borderId="1" xfId="0" applyNumberFormat="1" applyFont="1" applyFill="1" applyBorder="1" applyAlignment="1">
      <alignment horizontal="center" vertical="center" wrapText="1"/>
    </xf>
    <xf numFmtId="3" fontId="17" fillId="10" borderId="0" xfId="0" applyNumberFormat="1" applyFont="1" applyFill="1" applyAlignment="1">
      <alignment horizontal="center" vertical="center" wrapText="1"/>
    </xf>
    <xf numFmtId="3" fontId="20" fillId="0" borderId="0" xfId="0" applyNumberFormat="1" applyFont="1" applyAlignment="1">
      <alignment horizontal="center" vertical="center" wrapText="1"/>
    </xf>
    <xf numFmtId="0" fontId="9" fillId="6" borderId="5" xfId="0" applyFont="1" applyFill="1" applyBorder="1" applyAlignment="1">
      <alignment horizontal="center" vertical="center" wrapText="1"/>
    </xf>
    <xf numFmtId="14" fontId="14" fillId="6" borderId="2" xfId="0" applyNumberFormat="1" applyFont="1" applyFill="1" applyBorder="1" applyAlignment="1">
      <alignment vertical="center" wrapText="1"/>
    </xf>
    <xf numFmtId="14" fontId="14" fillId="6" borderId="3" xfId="0" applyNumberFormat="1" applyFont="1" applyFill="1" applyBorder="1" applyAlignment="1">
      <alignment vertical="center" wrapText="1"/>
    </xf>
    <xf numFmtId="14" fontId="14" fillId="6" borderId="4" xfId="0" applyNumberFormat="1" applyFont="1" applyFill="1" applyBorder="1" applyAlignment="1">
      <alignment vertical="center" wrapText="1"/>
    </xf>
    <xf numFmtId="0" fontId="14" fillId="6" borderId="2" xfId="0" applyFont="1" applyFill="1" applyBorder="1" applyAlignment="1">
      <alignment vertical="center" wrapText="1"/>
    </xf>
    <xf numFmtId="0" fontId="14" fillId="6" borderId="3" xfId="0" applyFont="1" applyFill="1" applyBorder="1" applyAlignment="1">
      <alignment vertical="center" wrapText="1"/>
    </xf>
    <xf numFmtId="0" fontId="14" fillId="6" borderId="4" xfId="0" applyFont="1" applyFill="1" applyBorder="1" applyAlignment="1">
      <alignment vertical="center" wrapText="1"/>
    </xf>
    <xf numFmtId="0" fontId="9" fillId="6" borderId="6" xfId="0" applyFont="1" applyFill="1" applyBorder="1" applyAlignment="1">
      <alignment horizontal="center" vertical="center" wrapText="1"/>
    </xf>
    <xf numFmtId="3" fontId="16" fillId="0" borderId="0" xfId="0" applyNumberFormat="1" applyFont="1" applyAlignment="1">
      <alignment horizontal="center" vertical="center"/>
    </xf>
    <xf numFmtId="3" fontId="16" fillId="11" borderId="1" xfId="0" applyNumberFormat="1" applyFont="1" applyFill="1" applyBorder="1" applyAlignment="1">
      <alignment horizontal="center" vertical="center" wrapText="1"/>
    </xf>
    <xf numFmtId="3" fontId="16" fillId="13" borderId="1" xfId="0" applyNumberFormat="1" applyFont="1" applyFill="1" applyBorder="1" applyAlignment="1">
      <alignment horizontal="center" vertical="center" wrapText="1"/>
    </xf>
    <xf numFmtId="3" fontId="16" fillId="13" borderId="2" xfId="0" applyNumberFormat="1" applyFont="1" applyFill="1" applyBorder="1" applyAlignment="1">
      <alignment horizontal="center" vertical="center" wrapText="1"/>
    </xf>
    <xf numFmtId="3" fontId="16" fillId="13" borderId="3" xfId="0" applyNumberFormat="1" applyFont="1" applyFill="1" applyBorder="1" applyAlignment="1">
      <alignment horizontal="center" vertical="center" wrapText="1"/>
    </xf>
    <xf numFmtId="3" fontId="16" fillId="11" borderId="2" xfId="0" applyNumberFormat="1" applyFont="1" applyFill="1" applyBorder="1" applyAlignment="1">
      <alignment horizontal="center" vertical="center" wrapText="1"/>
    </xf>
    <xf numFmtId="3" fontId="16" fillId="11" borderId="3" xfId="0" applyNumberFormat="1" applyFont="1" applyFill="1" applyBorder="1" applyAlignment="1">
      <alignment horizontal="center" vertical="center" wrapText="1"/>
    </xf>
    <xf numFmtId="3" fontId="16" fillId="11" borderId="4" xfId="0" applyNumberFormat="1" applyFont="1" applyFill="1" applyBorder="1" applyAlignment="1">
      <alignment horizontal="center" vertical="center" wrapText="1"/>
    </xf>
    <xf numFmtId="3" fontId="16" fillId="13" borderId="4" xfId="0" applyNumberFormat="1" applyFont="1" applyFill="1" applyBorder="1" applyAlignment="1">
      <alignment horizontal="center" vertical="center" wrapText="1"/>
    </xf>
    <xf numFmtId="3" fontId="16" fillId="11" borderId="2" xfId="0" applyNumberFormat="1" applyFont="1" applyFill="1" applyBorder="1" applyAlignment="1">
      <alignment horizontal="center" vertical="top" wrapText="1"/>
    </xf>
    <xf numFmtId="3" fontId="16" fillId="11" borderId="3" xfId="0" applyNumberFormat="1" applyFont="1" applyFill="1" applyBorder="1" applyAlignment="1">
      <alignment horizontal="center" vertical="top" wrapText="1"/>
    </xf>
    <xf numFmtId="3" fontId="16" fillId="11" borderId="4" xfId="0" applyNumberFormat="1" applyFont="1" applyFill="1" applyBorder="1" applyAlignment="1">
      <alignment horizontal="center" vertical="top" wrapText="1"/>
    </xf>
    <xf numFmtId="3" fontId="16" fillId="11" borderId="2" xfId="0" applyNumberFormat="1" applyFont="1" applyFill="1" applyBorder="1" applyAlignment="1">
      <alignment horizontal="right" vertical="top" wrapText="1"/>
    </xf>
    <xf numFmtId="3" fontId="16" fillId="11" borderId="3" xfId="0" applyNumberFormat="1" applyFont="1" applyFill="1" applyBorder="1" applyAlignment="1">
      <alignment horizontal="right" vertical="top" wrapText="1"/>
    </xf>
    <xf numFmtId="3" fontId="16" fillId="11" borderId="4" xfId="0" applyNumberFormat="1" applyFont="1" applyFill="1" applyBorder="1" applyAlignment="1">
      <alignment horizontal="right" vertical="top" wrapText="1"/>
    </xf>
  </cellXfs>
  <cellStyles count="7">
    <cellStyle name="Hyperlink" xfId="6" builtinId="8"/>
    <cellStyle name="Hyperlink 2" xfId="1" xr:uid="{00000000-0005-0000-0000-000001000000}"/>
    <cellStyle name="Hyperlink 3" xfId="4" xr:uid="{00000000-0005-0000-0000-000002000000}"/>
    <cellStyle name="Normal" xfId="0" builtinId="0"/>
    <cellStyle name="Normal 2" xfId="2" xr:uid="{00000000-0005-0000-0000-000004000000}"/>
    <cellStyle name="Normal 2 2" xfId="3" xr:uid="{00000000-0005-0000-0000-000005000000}"/>
    <cellStyle name="TableStyleLight1" xfId="5" xr:uid="{00000000-0005-0000-0000-000006000000}"/>
  </cellStyles>
  <dxfs count="0"/>
  <tableStyles count="0" defaultTableStyle="TableStyleMedium9" defaultPivotStyle="PivotStyleLight16"/>
  <colors>
    <mruColors>
      <color rgb="FFDA8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1502834</xdr:colOff>
      <xdr:row>0</xdr:row>
      <xdr:rowOff>204611</xdr:rowOff>
    </xdr:from>
    <xdr:ext cx="417160" cy="472118"/>
    <xdr:pic>
      <xdr:nvPicPr>
        <xdr:cNvPr id="2" name="Picture 1">
          <a:extLst>
            <a:ext uri="{FF2B5EF4-FFF2-40B4-BE49-F238E27FC236}">
              <a16:creationId xmlns:a16="http://schemas.microsoft.com/office/drawing/2014/main" id="{E99B29F6-8199-4600-8CB0-5570AB7D2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4426340" y="204611"/>
          <a:ext cx="417160" cy="472118"/>
        </a:xfrm>
        <a:prstGeom prst="rect">
          <a:avLst/>
        </a:prstGeom>
      </xdr:spPr>
    </xdr:pic>
    <xdr:clientData/>
  </xdr:oneCellAnchor>
  <xdr:oneCellAnchor>
    <xdr:from>
      <xdr:col>4</xdr:col>
      <xdr:colOff>1495777</xdr:colOff>
      <xdr:row>32</xdr:row>
      <xdr:rowOff>204611</xdr:rowOff>
    </xdr:from>
    <xdr:ext cx="417160" cy="472118"/>
    <xdr:pic>
      <xdr:nvPicPr>
        <xdr:cNvPr id="3" name="Picture 2">
          <a:extLst>
            <a:ext uri="{FF2B5EF4-FFF2-40B4-BE49-F238E27FC236}">
              <a16:creationId xmlns:a16="http://schemas.microsoft.com/office/drawing/2014/main" id="{776B764C-8762-4117-952A-78E1CA724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4433397" y="7429500"/>
          <a:ext cx="417160" cy="472118"/>
        </a:xfrm>
        <a:prstGeom prst="rect">
          <a:avLst/>
        </a:prstGeom>
      </xdr:spPr>
    </xdr:pic>
    <xdr:clientData/>
  </xdr:oneCellAnchor>
  <xdr:oneCellAnchor>
    <xdr:from>
      <xdr:col>3</xdr:col>
      <xdr:colOff>1524000</xdr:colOff>
      <xdr:row>44</xdr:row>
      <xdr:rowOff>0</xdr:rowOff>
    </xdr:from>
    <xdr:ext cx="417160" cy="472118"/>
    <xdr:pic>
      <xdr:nvPicPr>
        <xdr:cNvPr id="4" name="Picture 3">
          <a:extLst>
            <a:ext uri="{FF2B5EF4-FFF2-40B4-BE49-F238E27FC236}">
              <a16:creationId xmlns:a16="http://schemas.microsoft.com/office/drawing/2014/main" id="{6B10987E-B633-4997-8DA1-AB2CE18D8E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24285" y="9934222"/>
          <a:ext cx="417160" cy="472118"/>
        </a:xfrm>
        <a:prstGeom prst="rect">
          <a:avLst/>
        </a:prstGeom>
      </xdr:spPr>
    </xdr:pic>
    <xdr:clientData/>
  </xdr:oneCellAnchor>
  <xdr:oneCellAnchor>
    <xdr:from>
      <xdr:col>3</xdr:col>
      <xdr:colOff>1509888</xdr:colOff>
      <xdr:row>54</xdr:row>
      <xdr:rowOff>7055</xdr:rowOff>
    </xdr:from>
    <xdr:ext cx="417160" cy="472118"/>
    <xdr:pic>
      <xdr:nvPicPr>
        <xdr:cNvPr id="5" name="Picture 4">
          <a:extLst>
            <a:ext uri="{FF2B5EF4-FFF2-40B4-BE49-F238E27FC236}">
              <a16:creationId xmlns:a16="http://schemas.microsoft.com/office/drawing/2014/main" id="{B46CB8CB-21C4-43E2-BF15-B7EAF1B80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7" y="12199055"/>
          <a:ext cx="417160" cy="472118"/>
        </a:xfrm>
        <a:prstGeom prst="rect">
          <a:avLst/>
        </a:prstGeom>
      </xdr:spPr>
    </xdr:pic>
    <xdr:clientData/>
  </xdr:oneCellAnchor>
  <xdr:oneCellAnchor>
    <xdr:from>
      <xdr:col>3</xdr:col>
      <xdr:colOff>1502833</xdr:colOff>
      <xdr:row>86</xdr:row>
      <xdr:rowOff>0</xdr:rowOff>
    </xdr:from>
    <xdr:ext cx="417160" cy="472118"/>
    <xdr:pic>
      <xdr:nvPicPr>
        <xdr:cNvPr id="6" name="Picture 5">
          <a:extLst>
            <a:ext uri="{FF2B5EF4-FFF2-40B4-BE49-F238E27FC236}">
              <a16:creationId xmlns:a16="http://schemas.microsoft.com/office/drawing/2014/main" id="{2426F39C-25C4-4E25-89E6-BC6F944493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45452" y="19416889"/>
          <a:ext cx="417160" cy="472118"/>
        </a:xfrm>
        <a:prstGeom prst="rect">
          <a:avLst/>
        </a:prstGeom>
      </xdr:spPr>
    </xdr:pic>
    <xdr:clientData/>
  </xdr:oneCellAnchor>
  <xdr:oneCellAnchor>
    <xdr:from>
      <xdr:col>3</xdr:col>
      <xdr:colOff>1509889</xdr:colOff>
      <xdr:row>97</xdr:row>
      <xdr:rowOff>218723</xdr:rowOff>
    </xdr:from>
    <xdr:ext cx="417160" cy="472118"/>
    <xdr:pic>
      <xdr:nvPicPr>
        <xdr:cNvPr id="7" name="Picture 6">
          <a:extLst>
            <a:ext uri="{FF2B5EF4-FFF2-40B4-BE49-F238E27FC236}">
              <a16:creationId xmlns:a16="http://schemas.microsoft.com/office/drawing/2014/main" id="{55EF2AFB-81BD-4B1D-9B0A-76D092BEB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6" y="22119167"/>
          <a:ext cx="417160" cy="472118"/>
        </a:xfrm>
        <a:prstGeom prst="rect">
          <a:avLst/>
        </a:prstGeom>
      </xdr:spPr>
    </xdr:pic>
    <xdr:clientData/>
  </xdr:oneCellAnchor>
  <xdr:oneCellAnchor>
    <xdr:from>
      <xdr:col>3</xdr:col>
      <xdr:colOff>1495778</xdr:colOff>
      <xdr:row>109</xdr:row>
      <xdr:rowOff>0</xdr:rowOff>
    </xdr:from>
    <xdr:ext cx="417160" cy="472118"/>
    <xdr:pic>
      <xdr:nvPicPr>
        <xdr:cNvPr id="8" name="Picture 7">
          <a:extLst>
            <a:ext uri="{FF2B5EF4-FFF2-40B4-BE49-F238E27FC236}">
              <a16:creationId xmlns:a16="http://schemas.microsoft.com/office/drawing/2014/main" id="{A9FB8162-D932-4814-94F3-F755111D6C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52507" y="24609778"/>
          <a:ext cx="417160" cy="472118"/>
        </a:xfrm>
        <a:prstGeom prst="rect">
          <a:avLst/>
        </a:prstGeom>
      </xdr:spPr>
    </xdr:pic>
    <xdr:clientData/>
  </xdr:oneCellAnchor>
  <xdr:oneCellAnchor>
    <xdr:from>
      <xdr:col>3</xdr:col>
      <xdr:colOff>1509889</xdr:colOff>
      <xdr:row>121</xdr:row>
      <xdr:rowOff>211666</xdr:rowOff>
    </xdr:from>
    <xdr:ext cx="417160" cy="472118"/>
    <xdr:pic>
      <xdr:nvPicPr>
        <xdr:cNvPr id="9" name="Picture 8">
          <a:extLst>
            <a:ext uri="{FF2B5EF4-FFF2-40B4-BE49-F238E27FC236}">
              <a16:creationId xmlns:a16="http://schemas.microsoft.com/office/drawing/2014/main" id="{752B6EF5-E202-4D84-A18F-8073DDFFC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6" y="27530777"/>
          <a:ext cx="417160" cy="472118"/>
        </a:xfrm>
        <a:prstGeom prst="rect">
          <a:avLst/>
        </a:prstGeom>
      </xdr:spPr>
    </xdr:pic>
    <xdr:clientData/>
  </xdr:oneCellAnchor>
  <xdr:oneCellAnchor>
    <xdr:from>
      <xdr:col>6</xdr:col>
      <xdr:colOff>1509889</xdr:colOff>
      <xdr:row>144</xdr:row>
      <xdr:rowOff>218723</xdr:rowOff>
    </xdr:from>
    <xdr:ext cx="417160" cy="472118"/>
    <xdr:pic>
      <xdr:nvPicPr>
        <xdr:cNvPr id="10" name="Picture 9">
          <a:extLst>
            <a:ext uri="{FF2B5EF4-FFF2-40B4-BE49-F238E27FC236}">
              <a16:creationId xmlns:a16="http://schemas.microsoft.com/office/drawing/2014/main" id="{84D52312-BB3D-4968-8B65-9500D2978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1063" y="32730723"/>
          <a:ext cx="417160" cy="472118"/>
        </a:xfrm>
        <a:prstGeom prst="rect">
          <a:avLst/>
        </a:prstGeom>
      </xdr:spPr>
    </xdr:pic>
    <xdr:clientData/>
  </xdr:oneCellAnchor>
  <xdr:oneCellAnchor>
    <xdr:from>
      <xdr:col>6</xdr:col>
      <xdr:colOff>1495778</xdr:colOff>
      <xdr:row>154</xdr:row>
      <xdr:rowOff>218723</xdr:rowOff>
    </xdr:from>
    <xdr:ext cx="417160" cy="472118"/>
    <xdr:pic>
      <xdr:nvPicPr>
        <xdr:cNvPr id="11" name="Picture 10">
          <a:extLst>
            <a:ext uri="{FF2B5EF4-FFF2-40B4-BE49-F238E27FC236}">
              <a16:creationId xmlns:a16="http://schemas.microsoft.com/office/drawing/2014/main" id="{11D59E32-5DAF-43B4-AAD2-442E56C227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95174" y="34988501"/>
          <a:ext cx="417160" cy="472118"/>
        </a:xfrm>
        <a:prstGeom prst="rect">
          <a:avLst/>
        </a:prstGeom>
      </xdr:spPr>
    </xdr:pic>
    <xdr:clientData/>
  </xdr:oneCellAnchor>
  <xdr:oneCellAnchor>
    <xdr:from>
      <xdr:col>6</xdr:col>
      <xdr:colOff>1502833</xdr:colOff>
      <xdr:row>186</xdr:row>
      <xdr:rowOff>218722</xdr:rowOff>
    </xdr:from>
    <xdr:ext cx="417160" cy="472118"/>
    <xdr:pic>
      <xdr:nvPicPr>
        <xdr:cNvPr id="12" name="Picture 11">
          <a:extLst>
            <a:ext uri="{FF2B5EF4-FFF2-40B4-BE49-F238E27FC236}">
              <a16:creationId xmlns:a16="http://schemas.microsoft.com/office/drawing/2014/main" id="{68AF7C4F-4BB4-47EF-A205-AC735C8A9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9" y="42213389"/>
          <a:ext cx="417160" cy="472118"/>
        </a:xfrm>
        <a:prstGeom prst="rect">
          <a:avLst/>
        </a:prstGeom>
      </xdr:spPr>
    </xdr:pic>
    <xdr:clientData/>
  </xdr:oneCellAnchor>
  <xdr:oneCellAnchor>
    <xdr:from>
      <xdr:col>6</xdr:col>
      <xdr:colOff>1524000</xdr:colOff>
      <xdr:row>199</xdr:row>
      <xdr:rowOff>0</xdr:rowOff>
    </xdr:from>
    <xdr:ext cx="417160" cy="472118"/>
    <xdr:pic>
      <xdr:nvPicPr>
        <xdr:cNvPr id="13" name="Picture 12">
          <a:extLst>
            <a:ext uri="{FF2B5EF4-FFF2-40B4-BE49-F238E27FC236}">
              <a16:creationId xmlns:a16="http://schemas.microsoft.com/office/drawing/2014/main" id="{7FB38021-1452-4750-A875-92D0481C6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66952" y="44929778"/>
          <a:ext cx="417160" cy="472118"/>
        </a:xfrm>
        <a:prstGeom prst="rect">
          <a:avLst/>
        </a:prstGeom>
      </xdr:spPr>
    </xdr:pic>
    <xdr:clientData/>
  </xdr:oneCellAnchor>
  <xdr:oneCellAnchor>
    <xdr:from>
      <xdr:col>6</xdr:col>
      <xdr:colOff>1502834</xdr:colOff>
      <xdr:row>209</xdr:row>
      <xdr:rowOff>204610</xdr:rowOff>
    </xdr:from>
    <xdr:ext cx="417160" cy="472118"/>
    <xdr:pic>
      <xdr:nvPicPr>
        <xdr:cNvPr id="14" name="Picture 13">
          <a:extLst>
            <a:ext uri="{FF2B5EF4-FFF2-40B4-BE49-F238E27FC236}">
              <a16:creationId xmlns:a16="http://schemas.microsoft.com/office/drawing/2014/main" id="{29F4FB02-99D8-4E95-AAF9-2DDF6CA8C0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8" y="47392166"/>
          <a:ext cx="417160" cy="472118"/>
        </a:xfrm>
        <a:prstGeom prst="rect">
          <a:avLst/>
        </a:prstGeom>
      </xdr:spPr>
    </xdr:pic>
    <xdr:clientData/>
  </xdr:oneCellAnchor>
  <xdr:oneCellAnchor>
    <xdr:from>
      <xdr:col>6</xdr:col>
      <xdr:colOff>1502833</xdr:colOff>
      <xdr:row>223</xdr:row>
      <xdr:rowOff>0</xdr:rowOff>
    </xdr:from>
    <xdr:ext cx="417160" cy="472118"/>
    <xdr:pic>
      <xdr:nvPicPr>
        <xdr:cNvPr id="15" name="Picture 14">
          <a:extLst>
            <a:ext uri="{FF2B5EF4-FFF2-40B4-BE49-F238E27FC236}">
              <a16:creationId xmlns:a16="http://schemas.microsoft.com/office/drawing/2014/main" id="{CA18AA68-6E41-4208-9E6A-8C3928C12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9" y="50348444"/>
          <a:ext cx="417160" cy="472118"/>
        </a:xfrm>
        <a:prstGeom prst="rect">
          <a:avLst/>
        </a:prstGeom>
      </xdr:spPr>
    </xdr:pic>
    <xdr:clientData/>
  </xdr:oneCellAnchor>
  <xdr:oneCellAnchor>
    <xdr:from>
      <xdr:col>8</xdr:col>
      <xdr:colOff>1495778</xdr:colOff>
      <xdr:row>245</xdr:row>
      <xdr:rowOff>197555</xdr:rowOff>
    </xdr:from>
    <xdr:ext cx="417160" cy="472118"/>
    <xdr:pic>
      <xdr:nvPicPr>
        <xdr:cNvPr id="16" name="Picture 15">
          <a:extLst>
            <a:ext uri="{FF2B5EF4-FFF2-40B4-BE49-F238E27FC236}">
              <a16:creationId xmlns:a16="http://schemas.microsoft.com/office/drawing/2014/main" id="{03043B99-03CF-4075-8E27-96ADBD4D8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55513111"/>
          <a:ext cx="417160" cy="472118"/>
        </a:xfrm>
        <a:prstGeom prst="rect">
          <a:avLst/>
        </a:prstGeom>
      </xdr:spPr>
    </xdr:pic>
    <xdr:clientData/>
  </xdr:oneCellAnchor>
  <xdr:oneCellAnchor>
    <xdr:from>
      <xdr:col>8</xdr:col>
      <xdr:colOff>1495778</xdr:colOff>
      <xdr:row>256</xdr:row>
      <xdr:rowOff>0</xdr:rowOff>
    </xdr:from>
    <xdr:ext cx="417160" cy="472118"/>
    <xdr:pic>
      <xdr:nvPicPr>
        <xdr:cNvPr id="17" name="Picture 16">
          <a:extLst>
            <a:ext uri="{FF2B5EF4-FFF2-40B4-BE49-F238E27FC236}">
              <a16:creationId xmlns:a16="http://schemas.microsoft.com/office/drawing/2014/main" id="{ED4056E2-C60B-4726-8DE2-CD95BEF123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57799111"/>
          <a:ext cx="417160" cy="472118"/>
        </a:xfrm>
        <a:prstGeom prst="rect">
          <a:avLst/>
        </a:prstGeom>
      </xdr:spPr>
    </xdr:pic>
    <xdr:clientData/>
  </xdr:oneCellAnchor>
  <xdr:oneCellAnchor>
    <xdr:from>
      <xdr:col>8</xdr:col>
      <xdr:colOff>1502833</xdr:colOff>
      <xdr:row>288</xdr:row>
      <xdr:rowOff>0</xdr:rowOff>
    </xdr:from>
    <xdr:ext cx="417160" cy="472118"/>
    <xdr:pic>
      <xdr:nvPicPr>
        <xdr:cNvPr id="18" name="Picture 17">
          <a:extLst>
            <a:ext uri="{FF2B5EF4-FFF2-40B4-BE49-F238E27FC236}">
              <a16:creationId xmlns:a16="http://schemas.microsoft.com/office/drawing/2014/main" id="{EF49F5E0-B847-4CAE-B364-C2E416156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49896" y="65024000"/>
          <a:ext cx="417160" cy="472118"/>
        </a:xfrm>
        <a:prstGeom prst="rect">
          <a:avLst/>
        </a:prstGeom>
      </xdr:spPr>
    </xdr:pic>
    <xdr:clientData/>
  </xdr:oneCellAnchor>
  <xdr:oneCellAnchor>
    <xdr:from>
      <xdr:col>8</xdr:col>
      <xdr:colOff>1495778</xdr:colOff>
      <xdr:row>313</xdr:row>
      <xdr:rowOff>0</xdr:rowOff>
    </xdr:from>
    <xdr:ext cx="417160" cy="472118"/>
    <xdr:pic>
      <xdr:nvPicPr>
        <xdr:cNvPr id="19" name="Picture 18">
          <a:extLst>
            <a:ext uri="{FF2B5EF4-FFF2-40B4-BE49-F238E27FC236}">
              <a16:creationId xmlns:a16="http://schemas.microsoft.com/office/drawing/2014/main" id="{E8D3F760-9F8F-4407-AEDF-436449EA1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70668444"/>
          <a:ext cx="417160" cy="472118"/>
        </a:xfrm>
        <a:prstGeom prst="rect">
          <a:avLst/>
        </a:prstGeom>
      </xdr:spPr>
    </xdr:pic>
    <xdr:clientData/>
  </xdr:oneCellAnchor>
  <xdr:oneCellAnchor>
    <xdr:from>
      <xdr:col>8</xdr:col>
      <xdr:colOff>1495778</xdr:colOff>
      <xdr:row>299</xdr:row>
      <xdr:rowOff>204611</xdr:rowOff>
    </xdr:from>
    <xdr:ext cx="417160" cy="472118"/>
    <xdr:pic>
      <xdr:nvPicPr>
        <xdr:cNvPr id="20" name="Picture 19">
          <a:extLst>
            <a:ext uri="{FF2B5EF4-FFF2-40B4-BE49-F238E27FC236}">
              <a16:creationId xmlns:a16="http://schemas.microsoft.com/office/drawing/2014/main" id="{2E1A7F0F-E826-4E90-A192-F5F7500459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67712167"/>
          <a:ext cx="417160" cy="472118"/>
        </a:xfrm>
        <a:prstGeom prst="rect">
          <a:avLst/>
        </a:prstGeom>
      </xdr:spPr>
    </xdr:pic>
    <xdr:clientData/>
  </xdr:oneCellAnchor>
  <xdr:oneCellAnchor>
    <xdr:from>
      <xdr:col>10</xdr:col>
      <xdr:colOff>1467556</xdr:colOff>
      <xdr:row>345</xdr:row>
      <xdr:rowOff>197556</xdr:rowOff>
    </xdr:from>
    <xdr:ext cx="417160" cy="472118"/>
    <xdr:pic>
      <xdr:nvPicPr>
        <xdr:cNvPr id="21" name="Picture 20">
          <a:extLst>
            <a:ext uri="{FF2B5EF4-FFF2-40B4-BE49-F238E27FC236}">
              <a16:creationId xmlns:a16="http://schemas.microsoft.com/office/drawing/2014/main" id="{FC29E68D-545A-45DD-9C08-AFD7244D2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1" y="78090889"/>
          <a:ext cx="417160" cy="472118"/>
        </a:xfrm>
        <a:prstGeom prst="rect">
          <a:avLst/>
        </a:prstGeom>
      </xdr:spPr>
    </xdr:pic>
    <xdr:clientData/>
  </xdr:oneCellAnchor>
  <xdr:oneCellAnchor>
    <xdr:from>
      <xdr:col>10</xdr:col>
      <xdr:colOff>1467556</xdr:colOff>
      <xdr:row>335</xdr:row>
      <xdr:rowOff>218721</xdr:rowOff>
    </xdr:from>
    <xdr:ext cx="417160" cy="472118"/>
    <xdr:pic>
      <xdr:nvPicPr>
        <xdr:cNvPr id="22" name="Picture 21">
          <a:extLst>
            <a:ext uri="{FF2B5EF4-FFF2-40B4-BE49-F238E27FC236}">
              <a16:creationId xmlns:a16="http://schemas.microsoft.com/office/drawing/2014/main" id="{5A5AE0CD-A79B-4B4B-B096-0134948AE4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1" y="75854277"/>
          <a:ext cx="417160" cy="472118"/>
        </a:xfrm>
        <a:prstGeom prst="rect">
          <a:avLst/>
        </a:prstGeom>
      </xdr:spPr>
    </xdr:pic>
    <xdr:clientData/>
  </xdr:oneCellAnchor>
  <xdr:oneCellAnchor>
    <xdr:from>
      <xdr:col>10</xdr:col>
      <xdr:colOff>1467555</xdr:colOff>
      <xdr:row>377</xdr:row>
      <xdr:rowOff>218723</xdr:rowOff>
    </xdr:from>
    <xdr:ext cx="417160" cy="472118"/>
    <xdr:pic>
      <xdr:nvPicPr>
        <xdr:cNvPr id="23" name="Picture 22">
          <a:extLst>
            <a:ext uri="{FF2B5EF4-FFF2-40B4-BE49-F238E27FC236}">
              <a16:creationId xmlns:a16="http://schemas.microsoft.com/office/drawing/2014/main" id="{F20274D9-368B-4108-8068-896BA0D3D0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2" y="85336945"/>
          <a:ext cx="417160" cy="472118"/>
        </a:xfrm>
        <a:prstGeom prst="rect">
          <a:avLst/>
        </a:prstGeom>
      </xdr:spPr>
    </xdr:pic>
    <xdr:clientData/>
  </xdr:oneCellAnchor>
  <xdr:oneCellAnchor>
    <xdr:from>
      <xdr:col>7</xdr:col>
      <xdr:colOff>1516944</xdr:colOff>
      <xdr:row>389</xdr:row>
      <xdr:rowOff>204611</xdr:rowOff>
    </xdr:from>
    <xdr:ext cx="417160" cy="472118"/>
    <xdr:pic>
      <xdr:nvPicPr>
        <xdr:cNvPr id="24" name="Picture 23">
          <a:extLst>
            <a:ext uri="{FF2B5EF4-FFF2-40B4-BE49-F238E27FC236}">
              <a16:creationId xmlns:a16="http://schemas.microsoft.com/office/drawing/2014/main" id="{9BB9CE9F-9EC5-4731-84B5-52EFCC675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8654896" y="88109778"/>
          <a:ext cx="417160" cy="472118"/>
        </a:xfrm>
        <a:prstGeom prst="rect">
          <a:avLst/>
        </a:prstGeom>
      </xdr:spPr>
    </xdr:pic>
    <xdr:clientData/>
  </xdr:oneCellAnchor>
  <xdr:oneCellAnchor>
    <xdr:from>
      <xdr:col>7</xdr:col>
      <xdr:colOff>1509889</xdr:colOff>
      <xdr:row>401</xdr:row>
      <xdr:rowOff>211667</xdr:rowOff>
    </xdr:from>
    <xdr:ext cx="417160" cy="472118"/>
    <xdr:pic>
      <xdr:nvPicPr>
        <xdr:cNvPr id="25" name="Picture 24">
          <a:extLst>
            <a:ext uri="{FF2B5EF4-FFF2-40B4-BE49-F238E27FC236}">
              <a16:creationId xmlns:a16="http://schemas.microsoft.com/office/drawing/2014/main" id="{627E0327-A5C3-4E53-A433-4AA3CD26F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8661951" y="90826167"/>
          <a:ext cx="417160" cy="472118"/>
        </a:xfrm>
        <a:prstGeom prst="rect">
          <a:avLst/>
        </a:prstGeom>
      </xdr:spPr>
    </xdr:pic>
    <xdr:clientData/>
  </xdr:oneCellAnchor>
  <xdr:oneCellAnchor>
    <xdr:from>
      <xdr:col>11</xdr:col>
      <xdr:colOff>1453444</xdr:colOff>
      <xdr:row>424</xdr:row>
      <xdr:rowOff>211666</xdr:rowOff>
    </xdr:from>
    <xdr:ext cx="417160" cy="472118"/>
    <xdr:pic>
      <xdr:nvPicPr>
        <xdr:cNvPr id="26" name="Picture 25">
          <a:extLst>
            <a:ext uri="{FF2B5EF4-FFF2-40B4-BE49-F238E27FC236}">
              <a16:creationId xmlns:a16="http://schemas.microsoft.com/office/drawing/2014/main" id="{21A620E9-CEF4-4039-8C3C-CF613F845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91341" y="96019055"/>
          <a:ext cx="417160" cy="472118"/>
        </a:xfrm>
        <a:prstGeom prst="rect">
          <a:avLst/>
        </a:prstGeom>
      </xdr:spPr>
    </xdr:pic>
    <xdr:clientData/>
  </xdr:oneCellAnchor>
  <xdr:oneCellAnchor>
    <xdr:from>
      <xdr:col>11</xdr:col>
      <xdr:colOff>1453445</xdr:colOff>
      <xdr:row>435</xdr:row>
      <xdr:rowOff>0</xdr:rowOff>
    </xdr:from>
    <xdr:ext cx="417160" cy="472118"/>
    <xdr:pic>
      <xdr:nvPicPr>
        <xdr:cNvPr id="27" name="Picture 26">
          <a:extLst>
            <a:ext uri="{FF2B5EF4-FFF2-40B4-BE49-F238E27FC236}">
              <a16:creationId xmlns:a16="http://schemas.microsoft.com/office/drawing/2014/main" id="{D1F3CE4A-0198-4047-9EB9-6001C0163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91340" y="98389722"/>
          <a:ext cx="417160" cy="472118"/>
        </a:xfrm>
        <a:prstGeom prst="rect">
          <a:avLst/>
        </a:prstGeom>
      </xdr:spPr>
    </xdr:pic>
    <xdr:clientData/>
  </xdr:oneCellAnchor>
  <xdr:oneCellAnchor>
    <xdr:from>
      <xdr:col>11</xdr:col>
      <xdr:colOff>1467556</xdr:colOff>
      <xdr:row>466</xdr:row>
      <xdr:rowOff>204611</xdr:rowOff>
    </xdr:from>
    <xdr:ext cx="417160" cy="472118"/>
    <xdr:pic>
      <xdr:nvPicPr>
        <xdr:cNvPr id="28" name="Picture 27">
          <a:extLst>
            <a:ext uri="{FF2B5EF4-FFF2-40B4-BE49-F238E27FC236}">
              <a16:creationId xmlns:a16="http://schemas.microsoft.com/office/drawing/2014/main" id="{B2CA452B-5938-4151-8486-60992F1FA2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77229" y="105593444"/>
          <a:ext cx="417160" cy="472118"/>
        </a:xfrm>
        <a:prstGeom prst="rect">
          <a:avLst/>
        </a:prstGeom>
      </xdr:spPr>
    </xdr:pic>
    <xdr:clientData/>
  </xdr:oneCellAnchor>
  <xdr:oneCellAnchor>
    <xdr:from>
      <xdr:col>11</xdr:col>
      <xdr:colOff>1460500</xdr:colOff>
      <xdr:row>478</xdr:row>
      <xdr:rowOff>211666</xdr:rowOff>
    </xdr:from>
    <xdr:ext cx="417160" cy="472118"/>
    <xdr:pic>
      <xdr:nvPicPr>
        <xdr:cNvPr id="29" name="Picture 28">
          <a:extLst>
            <a:ext uri="{FF2B5EF4-FFF2-40B4-BE49-F238E27FC236}">
              <a16:creationId xmlns:a16="http://schemas.microsoft.com/office/drawing/2014/main" id="{982CF172-C451-4493-9E2D-3B47347C9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84285" y="108309833"/>
          <a:ext cx="417160" cy="472118"/>
        </a:xfrm>
        <a:prstGeom prst="rect">
          <a:avLst/>
        </a:prstGeom>
      </xdr:spPr>
    </xdr:pic>
    <xdr:clientData/>
  </xdr:oneCellAnchor>
  <xdr:oneCellAnchor>
    <xdr:from>
      <xdr:col>11</xdr:col>
      <xdr:colOff>1439334</xdr:colOff>
      <xdr:row>490</xdr:row>
      <xdr:rowOff>0</xdr:rowOff>
    </xdr:from>
    <xdr:ext cx="417160" cy="472118"/>
    <xdr:pic>
      <xdr:nvPicPr>
        <xdr:cNvPr id="30" name="Picture 29">
          <a:extLst>
            <a:ext uri="{FF2B5EF4-FFF2-40B4-BE49-F238E27FC236}">
              <a16:creationId xmlns:a16="http://schemas.microsoft.com/office/drawing/2014/main" id="{40808A26-BD2F-4504-A310-2A94CB207E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105451" y="110807500"/>
          <a:ext cx="417160" cy="472118"/>
        </a:xfrm>
        <a:prstGeom prst="rect">
          <a:avLst/>
        </a:prstGeom>
      </xdr:spPr>
    </xdr:pic>
    <xdr:clientData/>
  </xdr:oneCellAnchor>
  <xdr:oneCellAnchor>
    <xdr:from>
      <xdr:col>11</xdr:col>
      <xdr:colOff>1460500</xdr:colOff>
      <xdr:row>502</xdr:row>
      <xdr:rowOff>218722</xdr:rowOff>
    </xdr:from>
    <xdr:ext cx="417160" cy="472118"/>
    <xdr:pic>
      <xdr:nvPicPr>
        <xdr:cNvPr id="31" name="Picture 30">
          <a:extLst>
            <a:ext uri="{FF2B5EF4-FFF2-40B4-BE49-F238E27FC236}">
              <a16:creationId xmlns:a16="http://schemas.microsoft.com/office/drawing/2014/main" id="{AD5A99DB-D26B-459D-B7DC-9D0E9B4D2A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84285" y="113735555"/>
          <a:ext cx="417160" cy="472118"/>
        </a:xfrm>
        <a:prstGeom prst="rect">
          <a:avLst/>
        </a:prstGeom>
      </xdr:spPr>
    </xdr:pic>
    <xdr:clientData/>
  </xdr:oneCellAnchor>
  <xdr:oneCellAnchor>
    <xdr:from>
      <xdr:col>3</xdr:col>
      <xdr:colOff>1502833</xdr:colOff>
      <xdr:row>525</xdr:row>
      <xdr:rowOff>218722</xdr:rowOff>
    </xdr:from>
    <xdr:ext cx="417160" cy="472118"/>
    <xdr:pic>
      <xdr:nvPicPr>
        <xdr:cNvPr id="32" name="Picture 31">
          <a:extLst>
            <a:ext uri="{FF2B5EF4-FFF2-40B4-BE49-F238E27FC236}">
              <a16:creationId xmlns:a16="http://schemas.microsoft.com/office/drawing/2014/main" id="{40043C9C-C67C-43BA-92AF-A1E5A14BD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45452" y="118928444"/>
          <a:ext cx="417160" cy="472118"/>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youm7.com/story/2015/1/22/&#1575;&#1604;&#1605;&#1601;&#1585;&#1602;&#1593;&#1575;&#1578;-&#1578;&#1576;&#1591;&#1604;-&#1605;&#1601;&#1593;&#1608;&#1604;-&#1593;&#1576;&#1608;&#1578;&#1610;&#1606;-&#1606;&#1575;&#1587;&#1601;&#1578;&#1610;&#1606;-&#1576;&#1605;&#1581;&#1610;&#1591;-&#1603;&#1575;&#1586;&#1610;&#1606;&#1608;-&#1575;&#1604;&#1604;&#1610;&#1604;-&#1576;&#1588;&#1575;&#1585;&#1593;-&#1575;&#1604;&#1607;&#1585;&#1605;/2037262" TargetMode="External"/><Relationship Id="rId7" Type="http://schemas.openxmlformats.org/officeDocument/2006/relationships/printerSettings" Target="../printerSettings/printerSettings1.bin"/><Relationship Id="rId2" Type="http://schemas.openxmlformats.org/officeDocument/2006/relationships/hyperlink" Target="http://www.masrawy.com/News/News_Regions/details/2015/12/31/724334/&#1575;&#1585;&#1578;&#1601;&#1575;&#1593;-&#1590;&#1581;&#1575;&#1610;&#1575;-&#1575;&#1606;&#1601;&#1580;&#1575;&#1585;-&#1605;&#1606;&#1586;&#1604;-&#1576;&#1585;&#1601;&#1581;-&#1604;&#1600;-5-&#1602;&#1578;&#1604;&#1610;" TargetMode="External"/><Relationship Id="rId1" Type="http://schemas.openxmlformats.org/officeDocument/2006/relationships/hyperlink" Target="http://www.almasryalyoum.com/news/details/794100" TargetMode="External"/><Relationship Id="rId6" Type="http://schemas.openxmlformats.org/officeDocument/2006/relationships/hyperlink" Target="http://akhbar-baladna.net/&#1573;&#1589;&#1575;&#1576;&#1577;-&#1593;&#1585;&#1610;&#1601;-&#1588;&#1585;&#1591;&#1577;-&#1576;&#1585;&#1589;&#1575;&#1589;-&#1573;&#1585;&#1607;&#1575;&#1576;&#1610;&#1610;&#1606;-&#1610;&#1587;&#1578;&#1602;&#1604;&#1608;/" TargetMode="External"/><Relationship Id="rId5" Type="http://schemas.openxmlformats.org/officeDocument/2006/relationships/hyperlink" Target="http://www.almasryalyoum.com/news/details/666727" TargetMode="External"/><Relationship Id="rId4" Type="http://schemas.openxmlformats.org/officeDocument/2006/relationships/hyperlink" Target="http://www.almasryalyoum.com/galleries/details/826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1479"/>
  <sheetViews>
    <sheetView rightToLeft="1" tabSelected="1" zoomScale="80" zoomScaleNormal="80" workbookViewId="0">
      <pane ySplit="2" topLeftCell="A1454" activePane="bottomLeft" state="frozen"/>
      <selection activeCell="A2050" sqref="A2050"/>
      <selection pane="bottomLeft" activeCell="B1477" sqref="B1477"/>
    </sheetView>
  </sheetViews>
  <sheetFormatPr defaultColWidth="11.26953125" defaultRowHeight="23.25" customHeight="1" x14ac:dyDescent="0.35"/>
  <cols>
    <col min="1" max="1" width="6.7265625" style="24" customWidth="1"/>
    <col min="2" max="2" width="13.453125" style="25" customWidth="1"/>
    <col min="3" max="3" width="13.453125" style="24" customWidth="1"/>
    <col min="4" max="4" width="1.1796875" style="5" customWidth="1"/>
    <col min="5" max="5" width="7" style="24" customWidth="1"/>
    <col min="6" max="6" width="8.1796875" style="24" customWidth="1"/>
    <col min="7" max="11" width="0.81640625" style="5" customWidth="1"/>
    <col min="12" max="12" width="7.26953125" style="24" customWidth="1"/>
    <col min="13" max="13" width="8.453125" style="24" customWidth="1"/>
    <col min="14" max="14" width="7.7265625" style="24" customWidth="1"/>
    <col min="15" max="15" width="9" style="24" customWidth="1"/>
    <col min="16" max="16" width="9.26953125" style="24" customWidth="1"/>
    <col min="17" max="17" width="11.26953125" style="24"/>
    <col min="18" max="18" width="19.26953125" style="24" customWidth="1"/>
    <col min="19" max="19" width="9.7265625" style="26" customWidth="1"/>
    <col min="20" max="20" width="8.26953125" style="8" customWidth="1"/>
    <col min="21" max="21" width="8.81640625" style="8" customWidth="1"/>
    <col min="22" max="22" width="1.1796875" style="5" customWidth="1"/>
    <col min="23" max="24" width="5.7265625" style="10" customWidth="1"/>
    <col min="25" max="25" width="9" style="8" customWidth="1"/>
    <col min="26" max="26" width="1.26953125" style="5" customWidth="1"/>
    <col min="27" max="29" width="7" style="10" customWidth="1"/>
    <col min="30" max="30" width="11.26953125" style="29"/>
    <col min="31" max="31" width="0.81640625" style="30" customWidth="1"/>
    <col min="32" max="32" width="11.26953125" style="29"/>
    <col min="33" max="33" width="1" style="30" customWidth="1"/>
    <col min="34" max="34" width="11.26953125" style="29"/>
    <col min="35" max="35" width="0.81640625" style="30" customWidth="1"/>
    <col min="36" max="36" width="11.26953125" style="29"/>
    <col min="37" max="37" width="1.1796875" style="30" customWidth="1"/>
    <col min="38" max="38" width="11.26953125" style="28"/>
    <col min="39" max="39" width="1.1796875" style="30" customWidth="1"/>
    <col min="40" max="41" width="11.26953125" style="28"/>
    <col min="42" max="44" width="11.26953125" style="10"/>
    <col min="45" max="45" width="1" style="30" customWidth="1"/>
    <col min="46" max="118" width="4.26953125" style="16" customWidth="1"/>
    <col min="119" max="119" width="11.26953125" style="36"/>
    <col min="120" max="16384" width="11.26953125" style="4"/>
  </cols>
  <sheetData>
    <row r="1" spans="1:119" s="24" customFormat="1" ht="12" customHeight="1" x14ac:dyDescent="0.35">
      <c r="A1" s="52" t="s">
        <v>0</v>
      </c>
      <c r="B1" s="53" t="s">
        <v>3229</v>
      </c>
      <c r="C1" s="54"/>
      <c r="D1" s="54"/>
      <c r="E1" s="54"/>
      <c r="F1" s="54"/>
      <c r="G1" s="54"/>
      <c r="H1" s="54"/>
      <c r="I1" s="54"/>
      <c r="J1" s="54"/>
      <c r="K1" s="54"/>
      <c r="L1" s="54"/>
      <c r="M1" s="54"/>
      <c r="N1" s="54"/>
      <c r="O1" s="54"/>
      <c r="P1" s="54"/>
      <c r="Q1" s="54"/>
      <c r="R1" s="54"/>
      <c r="S1" s="55"/>
      <c r="T1" s="56" t="s">
        <v>674</v>
      </c>
      <c r="U1" s="57"/>
      <c r="V1" s="57"/>
      <c r="W1" s="57"/>
      <c r="X1" s="57"/>
      <c r="Y1" s="57"/>
      <c r="Z1" s="57"/>
      <c r="AA1" s="57"/>
      <c r="AB1" s="57"/>
      <c r="AC1" s="58"/>
      <c r="AD1" s="56" t="s">
        <v>675</v>
      </c>
      <c r="AE1" s="57"/>
      <c r="AF1" s="57"/>
      <c r="AG1" s="57"/>
      <c r="AH1" s="57"/>
      <c r="AI1" s="57"/>
      <c r="AJ1" s="57"/>
      <c r="AK1" s="58"/>
      <c r="AL1" s="56" t="s">
        <v>676</v>
      </c>
      <c r="AM1" s="57"/>
      <c r="AN1" s="57"/>
      <c r="AO1" s="58"/>
      <c r="AP1" s="26" t="s">
        <v>673</v>
      </c>
      <c r="AQ1" s="52" t="s">
        <v>1</v>
      </c>
      <c r="AR1" s="52" t="s">
        <v>4986</v>
      </c>
      <c r="AS1" s="20" t="s">
        <v>3228</v>
      </c>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33"/>
    </row>
    <row r="2" spans="1:119" s="32" customFormat="1" ht="36" customHeight="1" x14ac:dyDescent="0.35">
      <c r="A2" s="59"/>
      <c r="B2" s="22" t="s">
        <v>677</v>
      </c>
      <c r="C2" s="23" t="s">
        <v>679</v>
      </c>
      <c r="D2" s="21" t="s">
        <v>678</v>
      </c>
      <c r="E2" s="21" t="s">
        <v>680</v>
      </c>
      <c r="F2" s="21" t="s">
        <v>3380</v>
      </c>
      <c r="G2" s="21" t="s">
        <v>641</v>
      </c>
      <c r="H2" s="21" t="s">
        <v>684</v>
      </c>
      <c r="I2" s="21" t="s">
        <v>613</v>
      </c>
      <c r="J2" s="21" t="s">
        <v>685</v>
      </c>
      <c r="K2" s="21" t="s">
        <v>614</v>
      </c>
      <c r="L2" s="21" t="s">
        <v>646</v>
      </c>
      <c r="M2" s="21" t="s">
        <v>647</v>
      </c>
      <c r="N2" s="21" t="s">
        <v>648</v>
      </c>
      <c r="O2" s="21" t="s">
        <v>7560</v>
      </c>
      <c r="P2" s="21" t="s">
        <v>640</v>
      </c>
      <c r="Q2" s="21" t="s">
        <v>681</v>
      </c>
      <c r="R2" s="21" t="s">
        <v>682</v>
      </c>
      <c r="S2" s="21" t="s">
        <v>6051</v>
      </c>
      <c r="T2" s="21" t="s">
        <v>686</v>
      </c>
      <c r="U2" s="21" t="s">
        <v>687</v>
      </c>
      <c r="V2" s="21" t="s">
        <v>688</v>
      </c>
      <c r="W2" s="21" t="s">
        <v>689</v>
      </c>
      <c r="X2" s="21" t="s">
        <v>690</v>
      </c>
      <c r="Y2" s="21" t="s">
        <v>691</v>
      </c>
      <c r="Z2" s="21" t="s">
        <v>692</v>
      </c>
      <c r="AA2" s="21" t="s">
        <v>693</v>
      </c>
      <c r="AB2" s="21" t="s">
        <v>694</v>
      </c>
      <c r="AC2" s="21" t="s">
        <v>3379</v>
      </c>
      <c r="AD2" s="21" t="s">
        <v>7670</v>
      </c>
      <c r="AE2" s="21" t="s">
        <v>695</v>
      </c>
      <c r="AF2" s="21" t="s">
        <v>7672</v>
      </c>
      <c r="AG2" s="21" t="s">
        <v>7673</v>
      </c>
      <c r="AH2" s="21" t="s">
        <v>696</v>
      </c>
      <c r="AI2" s="21" t="s">
        <v>697</v>
      </c>
      <c r="AJ2" s="21" t="s">
        <v>7969</v>
      </c>
      <c r="AK2" s="21" t="s">
        <v>698</v>
      </c>
      <c r="AL2" s="21" t="s">
        <v>3072</v>
      </c>
      <c r="AM2" s="21" t="s">
        <v>3073</v>
      </c>
      <c r="AN2" s="21" t="s">
        <v>3074</v>
      </c>
      <c r="AO2" s="21" t="s">
        <v>672</v>
      </c>
      <c r="AP2" s="21" t="s">
        <v>683</v>
      </c>
      <c r="AQ2" s="59"/>
      <c r="AR2" s="59"/>
      <c r="AS2" s="21" t="s">
        <v>3238</v>
      </c>
      <c r="AT2" s="21" t="s">
        <v>3241</v>
      </c>
      <c r="AU2" s="21" t="s">
        <v>3242</v>
      </c>
      <c r="AV2" s="21" t="s">
        <v>3243</v>
      </c>
      <c r="AW2" s="21" t="s">
        <v>3244</v>
      </c>
      <c r="AX2" s="21" t="s">
        <v>3245</v>
      </c>
      <c r="AY2" s="21" t="s">
        <v>3246</v>
      </c>
      <c r="AZ2" s="21" t="s">
        <v>3247</v>
      </c>
      <c r="BA2" s="21" t="s">
        <v>3248</v>
      </c>
      <c r="BB2" s="21" t="s">
        <v>3249</v>
      </c>
      <c r="BC2" s="21" t="s">
        <v>3250</v>
      </c>
      <c r="BD2" s="21" t="s">
        <v>3251</v>
      </c>
      <c r="BE2" s="21" t="s">
        <v>3252</v>
      </c>
      <c r="BF2" s="21" t="s">
        <v>3253</v>
      </c>
      <c r="BG2" s="21" t="s">
        <v>3254</v>
      </c>
      <c r="BH2" s="21" t="s">
        <v>3255</v>
      </c>
      <c r="BI2" s="21" t="s">
        <v>3256</v>
      </c>
      <c r="BJ2" s="21" t="s">
        <v>3257</v>
      </c>
      <c r="BK2" s="21" t="s">
        <v>3258</v>
      </c>
      <c r="BL2" s="21" t="s">
        <v>3259</v>
      </c>
      <c r="BM2" s="21" t="s">
        <v>3260</v>
      </c>
      <c r="BN2" s="21" t="s">
        <v>3261</v>
      </c>
      <c r="BO2" s="21" t="s">
        <v>3262</v>
      </c>
      <c r="BP2" s="21" t="s">
        <v>3263</v>
      </c>
      <c r="BQ2" s="21" t="s">
        <v>3264</v>
      </c>
      <c r="BR2" s="21" t="s">
        <v>3265</v>
      </c>
      <c r="BS2" s="21" t="s">
        <v>3266</v>
      </c>
      <c r="BT2" s="21" t="s">
        <v>3267</v>
      </c>
      <c r="BU2" s="21" t="s">
        <v>3268</v>
      </c>
      <c r="BV2" s="21" t="s">
        <v>3269</v>
      </c>
      <c r="BW2" s="21" t="s">
        <v>3270</v>
      </c>
      <c r="BX2" s="21" t="s">
        <v>3271</v>
      </c>
      <c r="BY2" s="21" t="s">
        <v>3272</v>
      </c>
      <c r="BZ2" s="21" t="s">
        <v>3273</v>
      </c>
      <c r="CA2" s="21" t="s">
        <v>3274</v>
      </c>
      <c r="CB2" s="21" t="s">
        <v>3275</v>
      </c>
      <c r="CC2" s="21" t="s">
        <v>3276</v>
      </c>
      <c r="CD2" s="21" t="s">
        <v>3277</v>
      </c>
      <c r="CE2" s="21" t="s">
        <v>3278</v>
      </c>
      <c r="CF2" s="21" t="s">
        <v>3279</v>
      </c>
      <c r="CG2" s="21" t="s">
        <v>3280</v>
      </c>
      <c r="CH2" s="21" t="s">
        <v>3281</v>
      </c>
      <c r="CI2" s="21" t="s">
        <v>3282</v>
      </c>
      <c r="CJ2" s="21" t="s">
        <v>3283</v>
      </c>
      <c r="CK2" s="21" t="s">
        <v>3284</v>
      </c>
      <c r="CL2" s="21" t="s">
        <v>3285</v>
      </c>
      <c r="CM2" s="21" t="s">
        <v>3286</v>
      </c>
      <c r="CN2" s="21" t="s">
        <v>3287</v>
      </c>
      <c r="CO2" s="21" t="s">
        <v>3288</v>
      </c>
      <c r="CP2" s="21" t="s">
        <v>3289</v>
      </c>
      <c r="CQ2" s="21" t="s">
        <v>3290</v>
      </c>
      <c r="CR2" s="21" t="s">
        <v>3291</v>
      </c>
      <c r="CS2" s="21" t="s">
        <v>3292</v>
      </c>
      <c r="CT2" s="21" t="s">
        <v>3293</v>
      </c>
      <c r="CU2" s="21" t="s">
        <v>3294</v>
      </c>
      <c r="CV2" s="21" t="s">
        <v>3295</v>
      </c>
      <c r="CW2" s="21" t="s">
        <v>3296</v>
      </c>
      <c r="CX2" s="21" t="s">
        <v>3297</v>
      </c>
      <c r="CY2" s="21" t="s">
        <v>3298</v>
      </c>
      <c r="CZ2" s="21" t="s">
        <v>3299</v>
      </c>
      <c r="DA2" s="21" t="s">
        <v>3300</v>
      </c>
      <c r="DB2" s="21" t="s">
        <v>3301</v>
      </c>
      <c r="DC2" s="21" t="s">
        <v>3302</v>
      </c>
      <c r="DD2" s="21" t="s">
        <v>3303</v>
      </c>
      <c r="DE2" s="21" t="s">
        <v>3304</v>
      </c>
      <c r="DF2" s="21" t="s">
        <v>3305</v>
      </c>
      <c r="DG2" s="21" t="s">
        <v>3306</v>
      </c>
      <c r="DH2" s="21" t="s">
        <v>3307</v>
      </c>
      <c r="DI2" s="21" t="s">
        <v>3308</v>
      </c>
      <c r="DJ2" s="21" t="s">
        <v>3309</v>
      </c>
      <c r="DK2" s="21" t="s">
        <v>3310</v>
      </c>
      <c r="DL2" s="21" t="s">
        <v>4925</v>
      </c>
      <c r="DM2" s="21" t="s">
        <v>3312</v>
      </c>
      <c r="DN2" s="21" t="s">
        <v>3311</v>
      </c>
      <c r="DO2" s="3" t="s">
        <v>3227</v>
      </c>
    </row>
    <row r="3" spans="1:119" s="34" customFormat="1" ht="23.25" customHeight="1" x14ac:dyDescent="0.35">
      <c r="A3" s="21">
        <v>1</v>
      </c>
      <c r="B3" s="22">
        <v>42005</v>
      </c>
      <c r="C3" s="23" t="s">
        <v>3042</v>
      </c>
      <c r="D3" s="1" t="s">
        <v>3022</v>
      </c>
      <c r="E3" s="21" t="s">
        <v>3109</v>
      </c>
      <c r="F3" s="21" t="s">
        <v>5405</v>
      </c>
      <c r="G3" s="1" t="s">
        <v>670</v>
      </c>
      <c r="H3" s="1" t="s">
        <v>7532</v>
      </c>
      <c r="I3" s="1"/>
      <c r="J3" s="1"/>
      <c r="K3" s="1"/>
      <c r="L3" s="21" t="s">
        <v>655</v>
      </c>
      <c r="M3" s="21" t="s">
        <v>644</v>
      </c>
      <c r="N3" s="21" t="s">
        <v>643</v>
      </c>
      <c r="O3" s="21" t="s">
        <v>7561</v>
      </c>
      <c r="P3" s="21" t="s">
        <v>665</v>
      </c>
      <c r="Q3" s="21" t="s">
        <v>6209</v>
      </c>
      <c r="R3" s="21" t="s">
        <v>3575</v>
      </c>
      <c r="S3" s="21"/>
      <c r="T3" s="7" t="s">
        <v>3569</v>
      </c>
      <c r="U3" s="7" t="s">
        <v>607</v>
      </c>
      <c r="V3" s="1" t="s">
        <v>3378</v>
      </c>
      <c r="W3" s="9">
        <v>0</v>
      </c>
      <c r="X3" s="9">
        <v>0</v>
      </c>
      <c r="Y3" s="7" t="s">
        <v>607</v>
      </c>
      <c r="Z3" s="1" t="s">
        <v>3378</v>
      </c>
      <c r="AA3" s="9">
        <v>0</v>
      </c>
      <c r="AB3" s="9">
        <v>0</v>
      </c>
      <c r="AC3" s="9">
        <v>0</v>
      </c>
      <c r="AD3" s="6">
        <v>0</v>
      </c>
      <c r="AE3" s="1" t="s">
        <v>3378</v>
      </c>
      <c r="AF3" s="6">
        <v>0</v>
      </c>
      <c r="AG3" s="1" t="s">
        <v>3378</v>
      </c>
      <c r="AH3" s="6">
        <v>0</v>
      </c>
      <c r="AI3" s="1" t="s">
        <v>3378</v>
      </c>
      <c r="AJ3" s="6">
        <v>0</v>
      </c>
      <c r="AK3" s="1" t="s">
        <v>3378</v>
      </c>
      <c r="AL3" s="9"/>
      <c r="AM3" s="1" t="s">
        <v>607</v>
      </c>
      <c r="AN3" s="9"/>
      <c r="AO3" s="9"/>
      <c r="AP3" s="12"/>
      <c r="AQ3" s="12"/>
      <c r="AR3" s="12"/>
      <c r="AS3" s="1" t="s">
        <v>3239</v>
      </c>
      <c r="AT3" s="13" t="s">
        <v>2237</v>
      </c>
      <c r="AU3" s="13"/>
      <c r="AV3" s="13"/>
      <c r="AW3" s="13"/>
      <c r="AX3" s="13"/>
      <c r="AY3" s="13"/>
      <c r="AZ3" s="13"/>
      <c r="BA3" s="13"/>
      <c r="BB3" s="13"/>
      <c r="BC3" s="13"/>
      <c r="BD3" s="13"/>
      <c r="BE3" s="13"/>
      <c r="BF3" s="13"/>
      <c r="BG3" s="13"/>
      <c r="BH3" s="13"/>
      <c r="BI3" s="13"/>
      <c r="BJ3" s="13"/>
      <c r="BK3" s="13"/>
      <c r="BL3" s="13"/>
      <c r="BM3" s="13"/>
      <c r="BN3" s="13"/>
      <c r="BO3" s="13"/>
      <c r="BP3" s="13" t="s">
        <v>2238</v>
      </c>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2"/>
    </row>
    <row r="4" spans="1:119" s="34" customFormat="1" ht="23.25" customHeight="1" x14ac:dyDescent="0.35">
      <c r="A4" s="21">
        <v>2</v>
      </c>
      <c r="B4" s="22">
        <v>42005</v>
      </c>
      <c r="C4" s="23" t="s">
        <v>3038</v>
      </c>
      <c r="D4" s="1" t="s">
        <v>3022</v>
      </c>
      <c r="E4" s="21" t="s">
        <v>3100</v>
      </c>
      <c r="F4" s="21" t="s">
        <v>5921</v>
      </c>
      <c r="G4" s="1" t="s">
        <v>670</v>
      </c>
      <c r="H4" s="1" t="s">
        <v>7532</v>
      </c>
      <c r="I4" s="1"/>
      <c r="J4" s="1"/>
      <c r="K4" s="1"/>
      <c r="L4" s="21" t="s">
        <v>655</v>
      </c>
      <c r="M4" s="21" t="s">
        <v>603</v>
      </c>
      <c r="N4" s="21" t="s">
        <v>662</v>
      </c>
      <c r="O4" s="21" t="s">
        <v>433</v>
      </c>
      <c r="P4" s="21" t="s">
        <v>665</v>
      </c>
      <c r="Q4" s="21" t="s">
        <v>7354</v>
      </c>
      <c r="R4" s="21" t="s">
        <v>3576</v>
      </c>
      <c r="S4" s="21"/>
      <c r="T4" s="7" t="s">
        <v>3569</v>
      </c>
      <c r="U4" s="7" t="s">
        <v>607</v>
      </c>
      <c r="V4" s="1" t="s">
        <v>3378</v>
      </c>
      <c r="W4" s="9">
        <v>0</v>
      </c>
      <c r="X4" s="9">
        <v>0</v>
      </c>
      <c r="Y4" s="7" t="s">
        <v>607</v>
      </c>
      <c r="Z4" s="1" t="s">
        <v>3378</v>
      </c>
      <c r="AA4" s="9">
        <v>0</v>
      </c>
      <c r="AB4" s="9">
        <v>0</v>
      </c>
      <c r="AC4" s="9">
        <v>0</v>
      </c>
      <c r="AD4" s="6">
        <v>0</v>
      </c>
      <c r="AE4" s="1" t="s">
        <v>3378</v>
      </c>
      <c r="AF4" s="6">
        <v>0</v>
      </c>
      <c r="AG4" s="1" t="s">
        <v>3378</v>
      </c>
      <c r="AH4" s="6">
        <v>0</v>
      </c>
      <c r="AI4" s="1" t="s">
        <v>3378</v>
      </c>
      <c r="AJ4" s="6">
        <v>0</v>
      </c>
      <c r="AK4" s="1" t="s">
        <v>3378</v>
      </c>
      <c r="AL4" s="9"/>
      <c r="AM4" s="1" t="s">
        <v>607</v>
      </c>
      <c r="AN4" s="9"/>
      <c r="AO4" s="9"/>
      <c r="AP4" s="12"/>
      <c r="AQ4" s="12"/>
      <c r="AR4" s="12"/>
      <c r="AS4" s="1" t="s">
        <v>3239</v>
      </c>
      <c r="AT4" s="13"/>
      <c r="AU4" s="13"/>
      <c r="AV4" s="13"/>
      <c r="AW4" s="13"/>
      <c r="AX4" s="13"/>
      <c r="AY4" s="13"/>
      <c r="AZ4" s="13"/>
      <c r="BA4" s="13"/>
      <c r="BB4" s="13"/>
      <c r="BC4" s="13"/>
      <c r="BD4" s="13"/>
      <c r="BE4" s="13"/>
      <c r="BF4" s="13"/>
      <c r="BG4" s="13"/>
      <c r="BH4" s="13"/>
      <c r="BI4" s="13"/>
      <c r="BJ4" s="13"/>
      <c r="BK4" s="13"/>
      <c r="BL4" s="13"/>
      <c r="BM4" s="13"/>
      <c r="BN4" s="13"/>
      <c r="BO4" s="13"/>
      <c r="BP4" s="13" t="s">
        <v>966</v>
      </c>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2"/>
    </row>
    <row r="5" spans="1:119" s="34" customFormat="1" ht="23.25" customHeight="1" x14ac:dyDescent="0.35">
      <c r="A5" s="21">
        <v>3</v>
      </c>
      <c r="B5" s="22">
        <v>42005</v>
      </c>
      <c r="C5" s="23" t="s">
        <v>13</v>
      </c>
      <c r="D5" s="1" t="s">
        <v>601</v>
      </c>
      <c r="E5" s="21" t="s">
        <v>3049</v>
      </c>
      <c r="F5" s="21" t="s">
        <v>5988</v>
      </c>
      <c r="G5" s="1" t="s">
        <v>7534</v>
      </c>
      <c r="H5" s="1" t="s">
        <v>7532</v>
      </c>
      <c r="I5" s="1" t="s">
        <v>7674</v>
      </c>
      <c r="J5" s="1"/>
      <c r="K5" s="1" t="s">
        <v>5024</v>
      </c>
      <c r="L5" s="21" t="s">
        <v>655</v>
      </c>
      <c r="M5" s="21" t="s">
        <v>644</v>
      </c>
      <c r="N5" s="21" t="s">
        <v>388</v>
      </c>
      <c r="O5" s="21" t="s">
        <v>487</v>
      </c>
      <c r="P5" s="21" t="s">
        <v>665</v>
      </c>
      <c r="Q5" s="21" t="s">
        <v>7465</v>
      </c>
      <c r="R5" s="21" t="s">
        <v>7679</v>
      </c>
      <c r="S5" s="21"/>
      <c r="T5" s="7" t="s">
        <v>3569</v>
      </c>
      <c r="U5" s="7" t="s">
        <v>607</v>
      </c>
      <c r="V5" s="1" t="s">
        <v>3378</v>
      </c>
      <c r="W5" s="9">
        <v>0</v>
      </c>
      <c r="X5" s="9">
        <v>0</v>
      </c>
      <c r="Y5" s="7" t="s">
        <v>607</v>
      </c>
      <c r="Z5" s="1" t="s">
        <v>3378</v>
      </c>
      <c r="AA5" s="9">
        <v>0</v>
      </c>
      <c r="AB5" s="9">
        <v>0</v>
      </c>
      <c r="AC5" s="9">
        <v>0</v>
      </c>
      <c r="AD5" s="6">
        <v>0</v>
      </c>
      <c r="AE5" s="1" t="s">
        <v>3378</v>
      </c>
      <c r="AF5" s="6">
        <v>0</v>
      </c>
      <c r="AG5" s="1" t="s">
        <v>3378</v>
      </c>
      <c r="AH5" s="6">
        <v>0</v>
      </c>
      <c r="AI5" s="1" t="s">
        <v>3378</v>
      </c>
      <c r="AJ5" s="6">
        <v>0</v>
      </c>
      <c r="AK5" s="1" t="s">
        <v>3378</v>
      </c>
      <c r="AL5" s="9"/>
      <c r="AM5" s="1" t="s">
        <v>607</v>
      </c>
      <c r="AN5" s="9"/>
      <c r="AO5" s="9"/>
      <c r="AP5" s="12"/>
      <c r="AQ5" s="12"/>
      <c r="AR5" s="12"/>
      <c r="AS5" s="1" t="s">
        <v>3239</v>
      </c>
      <c r="AT5" s="13"/>
      <c r="AU5" s="13"/>
      <c r="AV5" s="13"/>
      <c r="AW5" s="13"/>
      <c r="AX5" s="13"/>
      <c r="AY5" s="13"/>
      <c r="AZ5" s="13"/>
      <c r="BA5" s="13"/>
      <c r="BB5" s="13"/>
      <c r="BC5" s="13"/>
      <c r="BD5" s="13"/>
      <c r="BE5" s="13"/>
      <c r="BF5" s="13"/>
      <c r="BG5" s="13"/>
      <c r="BH5" s="13"/>
      <c r="BI5" s="13"/>
      <c r="BJ5" s="13"/>
      <c r="BK5" s="13"/>
      <c r="BL5" s="13"/>
      <c r="BM5" s="13"/>
      <c r="BN5" s="13"/>
      <c r="BO5" s="13"/>
      <c r="BP5" s="13" t="s">
        <v>900</v>
      </c>
      <c r="BQ5" s="13" t="s">
        <v>2608</v>
      </c>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2"/>
    </row>
    <row r="6" spans="1:119" s="34" customFormat="1" ht="23.25" customHeight="1" x14ac:dyDescent="0.35">
      <c r="A6" s="21">
        <v>4</v>
      </c>
      <c r="B6" s="22">
        <v>42005</v>
      </c>
      <c r="C6" s="23" t="s">
        <v>3</v>
      </c>
      <c r="D6" s="1" t="s">
        <v>3023</v>
      </c>
      <c r="E6" s="21" t="s">
        <v>25</v>
      </c>
      <c r="F6" s="26" t="s">
        <v>5820</v>
      </c>
      <c r="G6" s="1" t="s">
        <v>7534</v>
      </c>
      <c r="H6" s="1" t="s">
        <v>7532</v>
      </c>
      <c r="I6" s="1"/>
      <c r="J6" s="1"/>
      <c r="K6" s="1"/>
      <c r="L6" s="21" t="s">
        <v>655</v>
      </c>
      <c r="M6" s="21" t="s">
        <v>644</v>
      </c>
      <c r="N6" s="21" t="s">
        <v>388</v>
      </c>
      <c r="O6" s="21" t="s">
        <v>487</v>
      </c>
      <c r="P6" s="21" t="s">
        <v>665</v>
      </c>
      <c r="Q6" s="21" t="s">
        <v>7455</v>
      </c>
      <c r="R6" s="21" t="s">
        <v>3577</v>
      </c>
      <c r="S6" s="21"/>
      <c r="T6" s="7" t="s">
        <v>3569</v>
      </c>
      <c r="U6" s="7" t="s">
        <v>607</v>
      </c>
      <c r="V6" s="1" t="s">
        <v>3378</v>
      </c>
      <c r="W6" s="9">
        <v>0</v>
      </c>
      <c r="X6" s="9">
        <v>0</v>
      </c>
      <c r="Y6" s="7" t="s">
        <v>607</v>
      </c>
      <c r="Z6" s="1" t="s">
        <v>3378</v>
      </c>
      <c r="AA6" s="9">
        <v>0</v>
      </c>
      <c r="AB6" s="9">
        <v>0</v>
      </c>
      <c r="AC6" s="9">
        <v>0</v>
      </c>
      <c r="AD6" s="6">
        <v>0</v>
      </c>
      <c r="AE6" s="1" t="s">
        <v>3378</v>
      </c>
      <c r="AF6" s="6">
        <v>0</v>
      </c>
      <c r="AG6" s="1" t="s">
        <v>3378</v>
      </c>
      <c r="AH6" s="6">
        <v>0</v>
      </c>
      <c r="AI6" s="1" t="s">
        <v>3378</v>
      </c>
      <c r="AJ6" s="6">
        <v>0</v>
      </c>
      <c r="AK6" s="1" t="s">
        <v>3378</v>
      </c>
      <c r="AL6" s="9"/>
      <c r="AM6" s="1" t="s">
        <v>607</v>
      </c>
      <c r="AN6" s="9"/>
      <c r="AO6" s="9"/>
      <c r="AP6" s="12"/>
      <c r="AQ6" s="12"/>
      <c r="AR6" s="12"/>
      <c r="AS6" s="1" t="s">
        <v>3239</v>
      </c>
      <c r="AT6" s="13" t="s">
        <v>1166</v>
      </c>
      <c r="AU6" s="13"/>
      <c r="AV6" s="13"/>
      <c r="AW6" s="13"/>
      <c r="AX6" s="13"/>
      <c r="AY6" s="13"/>
      <c r="AZ6" s="13"/>
      <c r="BA6" s="13"/>
      <c r="BB6" s="13"/>
      <c r="BC6" s="13"/>
      <c r="BD6" s="13"/>
      <c r="BE6" s="13"/>
      <c r="BF6" s="13"/>
      <c r="BG6" s="13"/>
      <c r="BH6" s="13"/>
      <c r="BI6" s="13"/>
      <c r="BJ6" s="13"/>
      <c r="BK6" s="13"/>
      <c r="BL6" s="13"/>
      <c r="BM6" s="13"/>
      <c r="BN6" s="13"/>
      <c r="BO6" s="13"/>
      <c r="BP6" s="13"/>
      <c r="BQ6" s="15"/>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2"/>
    </row>
    <row r="7" spans="1:119" s="34" customFormat="1" ht="23.25" customHeight="1" x14ac:dyDescent="0.35">
      <c r="A7" s="21">
        <v>5</v>
      </c>
      <c r="B7" s="22">
        <v>42006</v>
      </c>
      <c r="C7" s="23" t="s">
        <v>3042</v>
      </c>
      <c r="D7" s="1" t="s">
        <v>3022</v>
      </c>
      <c r="E7" s="21" t="s">
        <v>3327</v>
      </c>
      <c r="F7" s="26" t="s">
        <v>539</v>
      </c>
      <c r="G7" s="1" t="s">
        <v>670</v>
      </c>
      <c r="H7" s="1" t="s">
        <v>7532</v>
      </c>
      <c r="I7" s="1"/>
      <c r="J7" s="1"/>
      <c r="K7" s="1"/>
      <c r="L7" s="21" t="s">
        <v>655</v>
      </c>
      <c r="M7" s="21" t="s">
        <v>603</v>
      </c>
      <c r="N7" s="21" t="s">
        <v>605</v>
      </c>
      <c r="O7" s="21" t="s">
        <v>387</v>
      </c>
      <c r="P7" s="21" t="s">
        <v>665</v>
      </c>
      <c r="Q7" s="21" t="s">
        <v>6373</v>
      </c>
      <c r="R7" s="21" t="s">
        <v>298</v>
      </c>
      <c r="S7" s="21"/>
      <c r="T7" s="7" t="s">
        <v>3569</v>
      </c>
      <c r="U7" s="7">
        <v>1</v>
      </c>
      <c r="V7" s="1" t="s">
        <v>3378</v>
      </c>
      <c r="W7" s="9">
        <v>0</v>
      </c>
      <c r="X7" s="9">
        <v>1</v>
      </c>
      <c r="Y7" s="7">
        <v>0</v>
      </c>
      <c r="Z7" s="1" t="s">
        <v>3378</v>
      </c>
      <c r="AA7" s="9">
        <v>0</v>
      </c>
      <c r="AB7" s="9">
        <v>0</v>
      </c>
      <c r="AC7" s="9">
        <v>0</v>
      </c>
      <c r="AD7" s="6">
        <v>0</v>
      </c>
      <c r="AE7" s="1" t="s">
        <v>3378</v>
      </c>
      <c r="AF7" s="6">
        <v>0</v>
      </c>
      <c r="AG7" s="1" t="s">
        <v>3378</v>
      </c>
      <c r="AH7" s="6">
        <v>1</v>
      </c>
      <c r="AI7" s="1" t="s">
        <v>3378</v>
      </c>
      <c r="AJ7" s="6">
        <v>0</v>
      </c>
      <c r="AK7" s="1" t="s">
        <v>3378</v>
      </c>
      <c r="AL7" s="9"/>
      <c r="AM7" s="1" t="s">
        <v>607</v>
      </c>
      <c r="AN7" s="9"/>
      <c r="AO7" s="9"/>
      <c r="AP7" s="12"/>
      <c r="AQ7" s="12" t="s">
        <v>4987</v>
      </c>
      <c r="AR7" s="12"/>
      <c r="AS7" s="1" t="s">
        <v>3239</v>
      </c>
      <c r="AT7" s="13"/>
      <c r="AU7" s="13"/>
      <c r="AV7" s="13"/>
      <c r="AW7" s="13"/>
      <c r="AX7" s="13"/>
      <c r="AY7" s="13"/>
      <c r="AZ7" s="13"/>
      <c r="BA7" s="13"/>
      <c r="BB7" s="13"/>
      <c r="BC7" s="13"/>
      <c r="BD7" s="13"/>
      <c r="BE7" s="13"/>
      <c r="BF7" s="13"/>
      <c r="BG7" s="13"/>
      <c r="BH7" s="13"/>
      <c r="BI7" s="13"/>
      <c r="BJ7" s="13"/>
      <c r="BK7" s="13"/>
      <c r="BL7" s="13"/>
      <c r="BM7" s="13"/>
      <c r="BN7" s="13"/>
      <c r="BO7" s="13"/>
      <c r="BP7" s="13" t="s">
        <v>966</v>
      </c>
      <c r="BQ7" s="13"/>
      <c r="BR7" s="13" t="s">
        <v>2597</v>
      </c>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5"/>
      <c r="DO7" s="2"/>
    </row>
    <row r="8" spans="1:119" s="34" customFormat="1" ht="23.25" customHeight="1" x14ac:dyDescent="0.35">
      <c r="A8" s="21">
        <v>6</v>
      </c>
      <c r="B8" s="22">
        <v>42006</v>
      </c>
      <c r="C8" s="23" t="s">
        <v>3042</v>
      </c>
      <c r="D8" s="1" t="s">
        <v>3022</v>
      </c>
      <c r="E8" s="21" t="s">
        <v>12</v>
      </c>
      <c r="F8" s="21" t="s">
        <v>5406</v>
      </c>
      <c r="G8" s="1" t="s">
        <v>670</v>
      </c>
      <c r="H8" s="1" t="s">
        <v>7532</v>
      </c>
      <c r="I8" s="1"/>
      <c r="J8" s="1"/>
      <c r="K8" s="1"/>
      <c r="L8" s="21" t="s">
        <v>655</v>
      </c>
      <c r="M8" s="21" t="s">
        <v>603</v>
      </c>
      <c r="N8" s="21" t="s">
        <v>605</v>
      </c>
      <c r="O8" s="21" t="s">
        <v>387</v>
      </c>
      <c r="P8" s="21" t="s">
        <v>665</v>
      </c>
      <c r="Q8" s="21" t="s">
        <v>6417</v>
      </c>
      <c r="R8" s="21" t="s">
        <v>3578</v>
      </c>
      <c r="S8" s="21"/>
      <c r="T8" s="7" t="s">
        <v>3569</v>
      </c>
      <c r="U8" s="7">
        <v>5</v>
      </c>
      <c r="V8" s="1" t="s">
        <v>599</v>
      </c>
      <c r="W8" s="9">
        <v>5</v>
      </c>
      <c r="X8" s="9">
        <v>5</v>
      </c>
      <c r="Y8" s="7" t="s">
        <v>607</v>
      </c>
      <c r="Z8" s="1" t="s">
        <v>3378</v>
      </c>
      <c r="AA8" s="9">
        <v>0</v>
      </c>
      <c r="AB8" s="9">
        <v>0</v>
      </c>
      <c r="AC8" s="9">
        <v>0</v>
      </c>
      <c r="AD8" s="6">
        <v>0</v>
      </c>
      <c r="AE8" s="1" t="s">
        <v>3378</v>
      </c>
      <c r="AF8" s="6">
        <v>0</v>
      </c>
      <c r="AG8" s="1" t="s">
        <v>3378</v>
      </c>
      <c r="AH8" s="6">
        <v>5</v>
      </c>
      <c r="AI8" s="1" t="s">
        <v>599</v>
      </c>
      <c r="AJ8" s="6">
        <v>0</v>
      </c>
      <c r="AK8" s="1" t="s">
        <v>3378</v>
      </c>
      <c r="AL8" s="9"/>
      <c r="AM8" s="1" t="s">
        <v>607</v>
      </c>
      <c r="AN8" s="9"/>
      <c r="AO8" s="9"/>
      <c r="AP8" s="12"/>
      <c r="AQ8" s="12"/>
      <c r="AR8" s="12" t="s">
        <v>5001</v>
      </c>
      <c r="AS8" s="1" t="s">
        <v>3239</v>
      </c>
      <c r="AT8" s="13"/>
      <c r="AU8" s="13"/>
      <c r="AV8" s="13"/>
      <c r="AW8" s="13"/>
      <c r="AX8" s="13"/>
      <c r="AY8" s="13"/>
      <c r="AZ8" s="13"/>
      <c r="BA8" s="13"/>
      <c r="BB8" s="13"/>
      <c r="BC8" s="13"/>
      <c r="BD8" s="13"/>
      <c r="BE8" s="13"/>
      <c r="BF8" s="13"/>
      <c r="BG8" s="13"/>
      <c r="BH8" s="13"/>
      <c r="BI8" s="13"/>
      <c r="BJ8" s="13"/>
      <c r="BK8" s="13"/>
      <c r="BL8" s="13"/>
      <c r="BM8" s="13"/>
      <c r="BN8" s="13"/>
      <c r="BO8" s="13"/>
      <c r="BP8" s="13" t="s">
        <v>2978</v>
      </c>
      <c r="BQ8" s="13" t="s">
        <v>966</v>
      </c>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2"/>
    </row>
    <row r="9" spans="1:119" s="34" customFormat="1" ht="23.25" customHeight="1" x14ac:dyDescent="0.35">
      <c r="A9" s="21">
        <v>7</v>
      </c>
      <c r="B9" s="22">
        <v>42006</v>
      </c>
      <c r="C9" s="23" t="s">
        <v>3038</v>
      </c>
      <c r="D9" s="1" t="s">
        <v>3022</v>
      </c>
      <c r="E9" s="21" t="s">
        <v>3163</v>
      </c>
      <c r="F9" s="21" t="s">
        <v>5550</v>
      </c>
      <c r="G9" s="1" t="s">
        <v>670</v>
      </c>
      <c r="H9" s="1" t="s">
        <v>7532</v>
      </c>
      <c r="I9" s="1"/>
      <c r="J9" s="1"/>
      <c r="K9" s="1"/>
      <c r="L9" s="21" t="s">
        <v>655</v>
      </c>
      <c r="M9" s="21" t="s">
        <v>644</v>
      </c>
      <c r="N9" s="21" t="s">
        <v>643</v>
      </c>
      <c r="O9" s="21" t="s">
        <v>7561</v>
      </c>
      <c r="P9" s="21" t="s">
        <v>665</v>
      </c>
      <c r="Q9" s="21" t="s">
        <v>7080</v>
      </c>
      <c r="R9" s="21" t="s">
        <v>526</v>
      </c>
      <c r="S9" s="21"/>
      <c r="T9" s="7" t="s">
        <v>3569</v>
      </c>
      <c r="U9" s="7">
        <v>2</v>
      </c>
      <c r="V9" s="1" t="s">
        <v>3378</v>
      </c>
      <c r="W9" s="9">
        <v>2</v>
      </c>
      <c r="X9" s="9">
        <v>2</v>
      </c>
      <c r="Y9" s="7" t="s">
        <v>607</v>
      </c>
      <c r="Z9" s="1" t="s">
        <v>3378</v>
      </c>
      <c r="AA9" s="9">
        <v>0</v>
      </c>
      <c r="AB9" s="9">
        <v>0</v>
      </c>
      <c r="AC9" s="9">
        <v>0</v>
      </c>
      <c r="AD9" s="6">
        <v>0</v>
      </c>
      <c r="AE9" s="1" t="s">
        <v>3378</v>
      </c>
      <c r="AF9" s="6">
        <v>0</v>
      </c>
      <c r="AG9" s="1" t="s">
        <v>3378</v>
      </c>
      <c r="AH9" s="6">
        <v>2</v>
      </c>
      <c r="AI9" s="1" t="s">
        <v>3378</v>
      </c>
      <c r="AJ9" s="6">
        <v>0</v>
      </c>
      <c r="AK9" s="1" t="s">
        <v>3378</v>
      </c>
      <c r="AL9" s="9"/>
      <c r="AM9" s="1" t="s">
        <v>607</v>
      </c>
      <c r="AN9" s="9"/>
      <c r="AO9" s="9"/>
      <c r="AP9" s="12"/>
      <c r="AQ9" s="12"/>
      <c r="AR9" s="12"/>
      <c r="AS9" s="1" t="s">
        <v>3239</v>
      </c>
      <c r="AT9" s="13"/>
      <c r="AU9" s="13"/>
      <c r="AV9" s="13"/>
      <c r="AW9" s="13"/>
      <c r="AX9" s="13"/>
      <c r="AY9" s="13"/>
      <c r="AZ9" s="13"/>
      <c r="BA9" s="13"/>
      <c r="BB9" s="13"/>
      <c r="BC9" s="13"/>
      <c r="BD9" s="13"/>
      <c r="BE9" s="13"/>
      <c r="BF9" s="13"/>
      <c r="BG9" s="13"/>
      <c r="BH9" s="13"/>
      <c r="BI9" s="13"/>
      <c r="BJ9" s="13"/>
      <c r="BK9" s="13"/>
      <c r="BL9" s="13"/>
      <c r="BM9" s="13"/>
      <c r="BN9" s="13"/>
      <c r="BO9" s="13"/>
      <c r="BP9" s="13" t="s">
        <v>2803</v>
      </c>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2"/>
    </row>
    <row r="10" spans="1:119" s="34" customFormat="1" ht="23.25" customHeight="1" x14ac:dyDescent="0.35">
      <c r="A10" s="21">
        <v>8</v>
      </c>
      <c r="B10" s="22">
        <v>42006</v>
      </c>
      <c r="C10" s="23" t="s">
        <v>3033</v>
      </c>
      <c r="D10" s="1" t="s">
        <v>3022</v>
      </c>
      <c r="E10" s="21" t="s">
        <v>3337</v>
      </c>
      <c r="F10" s="21" t="s">
        <v>5911</v>
      </c>
      <c r="G10" s="1" t="s">
        <v>670</v>
      </c>
      <c r="H10" s="1" t="s">
        <v>7532</v>
      </c>
      <c r="I10" s="1"/>
      <c r="J10" s="1"/>
      <c r="K10" s="1"/>
      <c r="L10" s="21" t="s">
        <v>655</v>
      </c>
      <c r="M10" s="21" t="s">
        <v>644</v>
      </c>
      <c r="N10" s="21" t="s">
        <v>643</v>
      </c>
      <c r="O10" s="21" t="s">
        <v>7561</v>
      </c>
      <c r="P10" s="21" t="s">
        <v>665</v>
      </c>
      <c r="Q10" s="21" t="s">
        <v>6208</v>
      </c>
      <c r="R10" s="21" t="s">
        <v>3579</v>
      </c>
      <c r="S10" s="21"/>
      <c r="T10" s="7" t="s">
        <v>3569</v>
      </c>
      <c r="U10" s="7">
        <v>1</v>
      </c>
      <c r="V10" s="1" t="s">
        <v>3378</v>
      </c>
      <c r="W10" s="9">
        <v>0</v>
      </c>
      <c r="X10" s="9">
        <v>0</v>
      </c>
      <c r="Y10" s="7">
        <v>1</v>
      </c>
      <c r="Z10" s="1" t="s">
        <v>3378</v>
      </c>
      <c r="AA10" s="9">
        <v>0</v>
      </c>
      <c r="AB10" s="9">
        <v>0</v>
      </c>
      <c r="AC10" s="9">
        <v>1</v>
      </c>
      <c r="AD10" s="6">
        <v>0</v>
      </c>
      <c r="AE10" s="1" t="s">
        <v>3378</v>
      </c>
      <c r="AF10" s="6">
        <v>0</v>
      </c>
      <c r="AG10" s="1" t="s">
        <v>3378</v>
      </c>
      <c r="AH10" s="6">
        <v>1</v>
      </c>
      <c r="AI10" s="1" t="s">
        <v>3378</v>
      </c>
      <c r="AJ10" s="6">
        <v>0</v>
      </c>
      <c r="AK10" s="1" t="s">
        <v>3378</v>
      </c>
      <c r="AL10" s="9"/>
      <c r="AM10" s="1" t="s">
        <v>607</v>
      </c>
      <c r="AN10" s="9"/>
      <c r="AO10" s="9"/>
      <c r="AP10" s="12"/>
      <c r="AQ10" s="12"/>
      <c r="AR10" s="12"/>
      <c r="AS10" s="1" t="s">
        <v>3239</v>
      </c>
      <c r="AT10" s="13" t="s">
        <v>3391</v>
      </c>
      <c r="AU10" s="13"/>
      <c r="AV10" s="13"/>
      <c r="AW10" s="13"/>
      <c r="AX10" s="13"/>
      <c r="AY10" s="13"/>
      <c r="AZ10" s="13"/>
      <c r="BA10" s="13"/>
      <c r="BB10" s="13"/>
      <c r="BC10" s="13"/>
      <c r="BD10" s="13"/>
      <c r="BE10" s="13"/>
      <c r="BF10" s="13"/>
      <c r="BG10" s="13"/>
      <c r="BH10" s="13"/>
      <c r="BI10" s="13"/>
      <c r="BJ10" s="13"/>
      <c r="BK10" s="13"/>
      <c r="BL10" s="13"/>
      <c r="BM10" s="13"/>
      <c r="BN10" s="13"/>
      <c r="BO10" s="13"/>
      <c r="BP10" s="17"/>
      <c r="BQ10" s="17"/>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2"/>
    </row>
    <row r="11" spans="1:119" s="34" customFormat="1" ht="23.25" customHeight="1" x14ac:dyDescent="0.35">
      <c r="A11" s="21">
        <v>9</v>
      </c>
      <c r="B11" s="22">
        <v>42006</v>
      </c>
      <c r="C11" s="23" t="s">
        <v>3033</v>
      </c>
      <c r="D11" s="1" t="s">
        <v>3022</v>
      </c>
      <c r="E11" s="21" t="s">
        <v>41</v>
      </c>
      <c r="F11" s="21" t="s">
        <v>6030</v>
      </c>
      <c r="G11" s="1" t="s">
        <v>670</v>
      </c>
      <c r="H11" s="1" t="s">
        <v>7532</v>
      </c>
      <c r="I11" s="1"/>
      <c r="J11" s="1"/>
      <c r="K11" s="1"/>
      <c r="L11" s="21" t="s">
        <v>655</v>
      </c>
      <c r="M11" s="21" t="s">
        <v>644</v>
      </c>
      <c r="N11" s="21" t="s">
        <v>643</v>
      </c>
      <c r="O11" s="21" t="s">
        <v>7561</v>
      </c>
      <c r="P11" s="21" t="s">
        <v>665</v>
      </c>
      <c r="Q11" s="21" t="s">
        <v>6900</v>
      </c>
      <c r="R11" s="21" t="s">
        <v>3580</v>
      </c>
      <c r="S11" s="21"/>
      <c r="T11" s="7" t="s">
        <v>3569</v>
      </c>
      <c r="U11" s="7">
        <v>1</v>
      </c>
      <c r="V11" s="1" t="s">
        <v>3378</v>
      </c>
      <c r="W11" s="9">
        <v>1</v>
      </c>
      <c r="X11" s="9">
        <v>1</v>
      </c>
      <c r="Y11" s="7" t="s">
        <v>607</v>
      </c>
      <c r="Z11" s="1" t="s">
        <v>3378</v>
      </c>
      <c r="AA11" s="9">
        <v>0</v>
      </c>
      <c r="AB11" s="9">
        <v>0</v>
      </c>
      <c r="AC11" s="9">
        <v>0</v>
      </c>
      <c r="AD11" s="6">
        <v>0</v>
      </c>
      <c r="AE11" s="1" t="s">
        <v>3378</v>
      </c>
      <c r="AF11" s="6">
        <v>0</v>
      </c>
      <c r="AG11" s="1" t="s">
        <v>3378</v>
      </c>
      <c r="AH11" s="6">
        <v>1</v>
      </c>
      <c r="AI11" s="1" t="s">
        <v>3378</v>
      </c>
      <c r="AJ11" s="6">
        <v>0</v>
      </c>
      <c r="AK11" s="1" t="s">
        <v>3378</v>
      </c>
      <c r="AL11" s="9"/>
      <c r="AM11" s="1" t="s">
        <v>607</v>
      </c>
      <c r="AN11" s="9"/>
      <c r="AO11" s="9"/>
      <c r="AP11" s="12"/>
      <c r="AQ11" s="12" t="s">
        <v>3581</v>
      </c>
      <c r="AR11" s="12"/>
      <c r="AS11" s="1" t="s">
        <v>3239</v>
      </c>
      <c r="AT11" s="13"/>
      <c r="AU11" s="13"/>
      <c r="AV11" s="13"/>
      <c r="AW11" s="13"/>
      <c r="AX11" s="13"/>
      <c r="AY11" s="13"/>
      <c r="AZ11" s="13"/>
      <c r="BA11" s="13"/>
      <c r="BB11" s="13"/>
      <c r="BC11" s="13"/>
      <c r="BD11" s="13"/>
      <c r="BE11" s="13"/>
      <c r="BF11" s="13"/>
      <c r="BG11" s="13"/>
      <c r="BH11" s="13"/>
      <c r="BI11" s="13"/>
      <c r="BJ11" s="13"/>
      <c r="BK11" s="13"/>
      <c r="BL11" s="13"/>
      <c r="BM11" s="13"/>
      <c r="BN11" s="13"/>
      <c r="BO11" s="13"/>
      <c r="BP11" s="13" t="s">
        <v>2401</v>
      </c>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2"/>
    </row>
    <row r="12" spans="1:119" s="34" customFormat="1" ht="23.25" customHeight="1" x14ac:dyDescent="0.35">
      <c r="A12" s="21">
        <v>10</v>
      </c>
      <c r="B12" s="22">
        <v>42006</v>
      </c>
      <c r="C12" s="23" t="s">
        <v>3039</v>
      </c>
      <c r="D12" s="1" t="s">
        <v>602</v>
      </c>
      <c r="E12" s="21" t="s">
        <v>3162</v>
      </c>
      <c r="F12" s="26" t="s">
        <v>5113</v>
      </c>
      <c r="G12" s="1" t="s">
        <v>670</v>
      </c>
      <c r="H12" s="1" t="s">
        <v>7532</v>
      </c>
      <c r="I12" s="1"/>
      <c r="J12" s="1"/>
      <c r="K12" s="1"/>
      <c r="L12" s="21" t="s">
        <v>655</v>
      </c>
      <c r="M12" s="21" t="s">
        <v>603</v>
      </c>
      <c r="N12" s="21" t="s">
        <v>605</v>
      </c>
      <c r="O12" s="21" t="s">
        <v>4913</v>
      </c>
      <c r="P12" s="21" t="s">
        <v>3233</v>
      </c>
      <c r="Q12" s="21" t="s">
        <v>7433</v>
      </c>
      <c r="R12" s="21" t="s">
        <v>3582</v>
      </c>
      <c r="S12" s="21"/>
      <c r="T12" s="7" t="s">
        <v>3569</v>
      </c>
      <c r="U12" s="7">
        <v>2</v>
      </c>
      <c r="V12" s="1" t="s">
        <v>3378</v>
      </c>
      <c r="W12" s="9">
        <v>0</v>
      </c>
      <c r="X12" s="9">
        <v>0</v>
      </c>
      <c r="Y12" s="7">
        <v>2</v>
      </c>
      <c r="Z12" s="1" t="s">
        <v>3378</v>
      </c>
      <c r="AA12" s="9">
        <v>0</v>
      </c>
      <c r="AB12" s="9">
        <v>0</v>
      </c>
      <c r="AC12" s="9">
        <v>2</v>
      </c>
      <c r="AD12" s="6">
        <v>2</v>
      </c>
      <c r="AE12" s="1" t="s">
        <v>3378</v>
      </c>
      <c r="AF12" s="6">
        <v>0</v>
      </c>
      <c r="AG12" s="1" t="s">
        <v>3378</v>
      </c>
      <c r="AH12" s="6">
        <v>0</v>
      </c>
      <c r="AI12" s="1" t="s">
        <v>3378</v>
      </c>
      <c r="AJ12" s="6">
        <v>0</v>
      </c>
      <c r="AK12" s="1" t="s">
        <v>3378</v>
      </c>
      <c r="AL12" s="9"/>
      <c r="AM12" s="1" t="s">
        <v>607</v>
      </c>
      <c r="AN12" s="9"/>
      <c r="AO12" s="9"/>
      <c r="AP12" s="12"/>
      <c r="AQ12" s="12"/>
      <c r="AR12" s="12" t="s">
        <v>407</v>
      </c>
      <c r="AS12" s="1" t="s">
        <v>3239</v>
      </c>
      <c r="AT12" s="13" t="s">
        <v>1733</v>
      </c>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2"/>
    </row>
    <row r="13" spans="1:119" s="34" customFormat="1" ht="23.25" customHeight="1" x14ac:dyDescent="0.35">
      <c r="A13" s="21">
        <v>11</v>
      </c>
      <c r="B13" s="22">
        <v>42006</v>
      </c>
      <c r="C13" s="23" t="s">
        <v>5</v>
      </c>
      <c r="D13" s="1" t="s">
        <v>601</v>
      </c>
      <c r="E13" s="21" t="s">
        <v>3177</v>
      </c>
      <c r="F13" s="21" t="s">
        <v>5558</v>
      </c>
      <c r="G13" s="1" t="s">
        <v>7534</v>
      </c>
      <c r="H13" s="1" t="s">
        <v>7532</v>
      </c>
      <c r="I13" s="1" t="s">
        <v>7674</v>
      </c>
      <c r="J13" s="1"/>
      <c r="K13" s="1" t="s">
        <v>623</v>
      </c>
      <c r="L13" s="21" t="s">
        <v>655</v>
      </c>
      <c r="M13" s="21" t="s">
        <v>644</v>
      </c>
      <c r="N13" s="21" t="s">
        <v>643</v>
      </c>
      <c r="O13" s="21" t="s">
        <v>7561</v>
      </c>
      <c r="P13" s="21" t="s">
        <v>665</v>
      </c>
      <c r="Q13" s="21" t="s">
        <v>6748</v>
      </c>
      <c r="R13" s="21" t="s">
        <v>3583</v>
      </c>
      <c r="S13" s="21"/>
      <c r="T13" s="7" t="s">
        <v>3569</v>
      </c>
      <c r="U13" s="7">
        <v>3</v>
      </c>
      <c r="V13" s="1" t="s">
        <v>3378</v>
      </c>
      <c r="W13" s="9">
        <v>0</v>
      </c>
      <c r="X13" s="9">
        <v>0</v>
      </c>
      <c r="Y13" s="7">
        <v>3</v>
      </c>
      <c r="Z13" s="1" t="s">
        <v>3378</v>
      </c>
      <c r="AA13" s="9">
        <v>0</v>
      </c>
      <c r="AB13" s="9">
        <v>0</v>
      </c>
      <c r="AC13" s="9">
        <v>3</v>
      </c>
      <c r="AD13" s="6">
        <v>0</v>
      </c>
      <c r="AE13" s="1" t="s">
        <v>3378</v>
      </c>
      <c r="AF13" s="6">
        <v>3</v>
      </c>
      <c r="AG13" s="1" t="s">
        <v>3378</v>
      </c>
      <c r="AH13" s="6">
        <v>0</v>
      </c>
      <c r="AI13" s="1" t="s">
        <v>3378</v>
      </c>
      <c r="AJ13" s="6">
        <v>0</v>
      </c>
      <c r="AK13" s="1" t="s">
        <v>3378</v>
      </c>
      <c r="AL13" s="9"/>
      <c r="AM13" s="1" t="s">
        <v>607</v>
      </c>
      <c r="AN13" s="9"/>
      <c r="AO13" s="9"/>
      <c r="AP13" s="12"/>
      <c r="AQ13" s="12"/>
      <c r="AR13" s="12"/>
      <c r="AS13" s="1" t="s">
        <v>3239</v>
      </c>
      <c r="AT13" s="13" t="s">
        <v>2876</v>
      </c>
      <c r="AU13" s="13" t="s">
        <v>2877</v>
      </c>
      <c r="AV13" s="13" t="s">
        <v>1404</v>
      </c>
      <c r="AW13" s="13" t="s">
        <v>1405</v>
      </c>
      <c r="AX13" s="13"/>
      <c r="AY13" s="13"/>
      <c r="AZ13" s="13"/>
      <c r="BA13" s="13"/>
      <c r="BB13" s="13"/>
      <c r="BC13" s="13"/>
      <c r="BD13" s="13"/>
      <c r="BE13" s="13"/>
      <c r="BF13" s="13"/>
      <c r="BG13" s="13"/>
      <c r="BH13" s="13"/>
      <c r="BI13" s="13"/>
      <c r="BJ13" s="13"/>
      <c r="BK13" s="13"/>
      <c r="BL13" s="13"/>
      <c r="BM13" s="13"/>
      <c r="BN13" s="13"/>
      <c r="BO13" s="13"/>
      <c r="BP13" s="13" t="s">
        <v>2876</v>
      </c>
      <c r="BQ13" s="13" t="s">
        <v>759</v>
      </c>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2"/>
    </row>
    <row r="14" spans="1:119" s="34" customFormat="1" ht="23.25" customHeight="1" x14ac:dyDescent="0.35">
      <c r="A14" s="21">
        <v>12</v>
      </c>
      <c r="B14" s="22">
        <v>42006</v>
      </c>
      <c r="C14" s="23" t="s">
        <v>5</v>
      </c>
      <c r="D14" s="1" t="s">
        <v>601</v>
      </c>
      <c r="E14" s="21" t="s">
        <v>607</v>
      </c>
      <c r="F14" s="26" t="s">
        <v>5177</v>
      </c>
      <c r="G14" s="1" t="s">
        <v>670</v>
      </c>
      <c r="H14" s="1" t="s">
        <v>7532</v>
      </c>
      <c r="I14" s="1"/>
      <c r="J14" s="1"/>
      <c r="K14" s="1"/>
      <c r="L14" s="21" t="s">
        <v>655</v>
      </c>
      <c r="M14" s="21" t="s">
        <v>644</v>
      </c>
      <c r="N14" s="21" t="s">
        <v>643</v>
      </c>
      <c r="O14" s="21" t="s">
        <v>7561</v>
      </c>
      <c r="P14" s="21" t="s">
        <v>665</v>
      </c>
      <c r="Q14" s="21" t="s">
        <v>6970</v>
      </c>
      <c r="R14" s="21" t="s">
        <v>3584</v>
      </c>
      <c r="S14" s="21"/>
      <c r="T14" s="7" t="s">
        <v>3569</v>
      </c>
      <c r="U14" s="7">
        <v>1</v>
      </c>
      <c r="V14" s="1" t="s">
        <v>3378</v>
      </c>
      <c r="W14" s="9">
        <v>1</v>
      </c>
      <c r="X14" s="9">
        <v>1</v>
      </c>
      <c r="Y14" s="7" t="s">
        <v>607</v>
      </c>
      <c r="Z14" s="1" t="s">
        <v>3378</v>
      </c>
      <c r="AA14" s="9">
        <v>0</v>
      </c>
      <c r="AB14" s="9">
        <v>0</v>
      </c>
      <c r="AC14" s="9">
        <v>0</v>
      </c>
      <c r="AD14" s="6">
        <v>0</v>
      </c>
      <c r="AE14" s="1" t="s">
        <v>3378</v>
      </c>
      <c r="AF14" s="6">
        <v>0</v>
      </c>
      <c r="AG14" s="1" t="s">
        <v>3378</v>
      </c>
      <c r="AH14" s="6">
        <v>1</v>
      </c>
      <c r="AI14" s="1" t="s">
        <v>3378</v>
      </c>
      <c r="AJ14" s="6">
        <v>0</v>
      </c>
      <c r="AK14" s="1" t="s">
        <v>3378</v>
      </c>
      <c r="AL14" s="9"/>
      <c r="AM14" s="1" t="s">
        <v>607</v>
      </c>
      <c r="AN14" s="9"/>
      <c r="AO14" s="9"/>
      <c r="AP14" s="12"/>
      <c r="AQ14" s="12"/>
      <c r="AR14" s="12"/>
      <c r="AS14" s="1" t="s">
        <v>3239</v>
      </c>
      <c r="AT14" s="13"/>
      <c r="AU14" s="13"/>
      <c r="AV14" s="13"/>
      <c r="AW14" s="13"/>
      <c r="AX14" s="13"/>
      <c r="AY14" s="13"/>
      <c r="AZ14" s="13"/>
      <c r="BA14" s="13"/>
      <c r="BB14" s="13"/>
      <c r="BC14" s="13"/>
      <c r="BD14" s="13"/>
      <c r="BE14" s="13"/>
      <c r="BF14" s="13"/>
      <c r="BG14" s="13"/>
      <c r="BH14" s="13"/>
      <c r="BI14" s="13"/>
      <c r="BJ14" s="13"/>
      <c r="BK14" s="13"/>
      <c r="BL14" s="13"/>
      <c r="BM14" s="13"/>
      <c r="BN14" s="13"/>
      <c r="BO14" s="13"/>
      <c r="BP14" s="13" t="s">
        <v>2789</v>
      </c>
      <c r="BQ14" s="13" t="s">
        <v>1404</v>
      </c>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2"/>
    </row>
    <row r="15" spans="1:119" s="34" customFormat="1" ht="23.25" customHeight="1" x14ac:dyDescent="0.35">
      <c r="A15" s="21">
        <v>13</v>
      </c>
      <c r="B15" s="22">
        <v>42008</v>
      </c>
      <c r="C15" s="23" t="s">
        <v>3039</v>
      </c>
      <c r="D15" s="1" t="s">
        <v>602</v>
      </c>
      <c r="E15" s="21" t="s">
        <v>3051</v>
      </c>
      <c r="F15" s="21" t="s">
        <v>5927</v>
      </c>
      <c r="G15" s="1" t="s">
        <v>670</v>
      </c>
      <c r="H15" s="1" t="s">
        <v>7532</v>
      </c>
      <c r="I15" s="1"/>
      <c r="J15" s="1"/>
      <c r="K15" s="1"/>
      <c r="L15" s="21" t="s">
        <v>655</v>
      </c>
      <c r="M15" s="21" t="s">
        <v>644</v>
      </c>
      <c r="N15" s="21" t="s">
        <v>388</v>
      </c>
      <c r="O15" s="21" t="s">
        <v>487</v>
      </c>
      <c r="P15" s="21" t="s">
        <v>665</v>
      </c>
      <c r="Q15" s="21" t="s">
        <v>7467</v>
      </c>
      <c r="R15" s="21" t="s">
        <v>3585</v>
      </c>
      <c r="S15" s="21"/>
      <c r="T15" s="7" t="s">
        <v>3569</v>
      </c>
      <c r="U15" s="7">
        <v>2</v>
      </c>
      <c r="V15" s="1" t="s">
        <v>3378</v>
      </c>
      <c r="W15" s="9">
        <v>2</v>
      </c>
      <c r="X15" s="9">
        <v>2</v>
      </c>
      <c r="Y15" s="7" t="s">
        <v>607</v>
      </c>
      <c r="Z15" s="1" t="s">
        <v>3378</v>
      </c>
      <c r="AA15" s="9">
        <v>0</v>
      </c>
      <c r="AB15" s="9">
        <v>0</v>
      </c>
      <c r="AC15" s="9">
        <v>0</v>
      </c>
      <c r="AD15" s="6">
        <v>0</v>
      </c>
      <c r="AE15" s="1" t="s">
        <v>3378</v>
      </c>
      <c r="AF15" s="6">
        <v>0</v>
      </c>
      <c r="AG15" s="1" t="s">
        <v>3378</v>
      </c>
      <c r="AH15" s="6">
        <v>2</v>
      </c>
      <c r="AI15" s="1" t="s">
        <v>3378</v>
      </c>
      <c r="AJ15" s="6">
        <v>0</v>
      </c>
      <c r="AK15" s="1" t="s">
        <v>3378</v>
      </c>
      <c r="AL15" s="9"/>
      <c r="AM15" s="1" t="s">
        <v>607</v>
      </c>
      <c r="AN15" s="9"/>
      <c r="AO15" s="9"/>
      <c r="AP15" s="12"/>
      <c r="AQ15" s="12"/>
      <c r="AR15" s="12" t="s">
        <v>6063</v>
      </c>
      <c r="AS15" s="1" t="s">
        <v>3239</v>
      </c>
      <c r="AT15" s="13"/>
      <c r="AU15" s="13"/>
      <c r="AV15" s="13"/>
      <c r="AW15" s="13"/>
      <c r="AX15" s="13"/>
      <c r="AY15" s="13"/>
      <c r="AZ15" s="13"/>
      <c r="BA15" s="13"/>
      <c r="BB15" s="13"/>
      <c r="BC15" s="13"/>
      <c r="BD15" s="13"/>
      <c r="BE15" s="13"/>
      <c r="BF15" s="13"/>
      <c r="BG15" s="13"/>
      <c r="BH15" s="13"/>
      <c r="BI15" s="13"/>
      <c r="BJ15" s="13"/>
      <c r="BK15" s="13"/>
      <c r="BL15" s="13"/>
      <c r="BM15" s="13"/>
      <c r="BN15" s="13"/>
      <c r="BO15" s="13"/>
      <c r="BP15" s="13" t="s">
        <v>2980</v>
      </c>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2"/>
    </row>
    <row r="16" spans="1:119" s="34" customFormat="1" ht="23.25" customHeight="1" x14ac:dyDescent="0.35">
      <c r="A16" s="21">
        <v>14</v>
      </c>
      <c r="B16" s="22">
        <v>42008</v>
      </c>
      <c r="C16" s="23" t="s">
        <v>3</v>
      </c>
      <c r="D16" s="1" t="s">
        <v>3023</v>
      </c>
      <c r="E16" s="21" t="s">
        <v>3089</v>
      </c>
      <c r="F16" s="26" t="s">
        <v>54</v>
      </c>
      <c r="G16" s="1" t="s">
        <v>670</v>
      </c>
      <c r="H16" s="1" t="s">
        <v>7532</v>
      </c>
      <c r="I16" s="1"/>
      <c r="J16" s="1"/>
      <c r="K16" s="1"/>
      <c r="L16" s="21" t="s">
        <v>655</v>
      </c>
      <c r="M16" s="21" t="s">
        <v>644</v>
      </c>
      <c r="N16" s="21" t="s">
        <v>643</v>
      </c>
      <c r="O16" s="21" t="s">
        <v>7561</v>
      </c>
      <c r="P16" s="21" t="s">
        <v>665</v>
      </c>
      <c r="Q16" s="21" t="s">
        <v>7256</v>
      </c>
      <c r="R16" s="21" t="s">
        <v>3586</v>
      </c>
      <c r="S16" s="21"/>
      <c r="T16" s="7" t="s">
        <v>3569</v>
      </c>
      <c r="U16" s="7">
        <v>3</v>
      </c>
      <c r="V16" s="1" t="s">
        <v>3378</v>
      </c>
      <c r="W16" s="9">
        <v>0</v>
      </c>
      <c r="X16" s="9">
        <v>0</v>
      </c>
      <c r="Y16" s="7">
        <v>3</v>
      </c>
      <c r="Z16" s="1" t="s">
        <v>3378</v>
      </c>
      <c r="AA16" s="9">
        <v>0</v>
      </c>
      <c r="AB16" s="9">
        <v>0</v>
      </c>
      <c r="AC16" s="9">
        <v>3</v>
      </c>
      <c r="AD16" s="6">
        <v>3</v>
      </c>
      <c r="AE16" s="1" t="s">
        <v>3378</v>
      </c>
      <c r="AF16" s="6">
        <v>0</v>
      </c>
      <c r="AG16" s="1" t="s">
        <v>3378</v>
      </c>
      <c r="AH16" s="6">
        <v>0</v>
      </c>
      <c r="AI16" s="1" t="s">
        <v>3378</v>
      </c>
      <c r="AJ16" s="6">
        <v>0</v>
      </c>
      <c r="AK16" s="1" t="s">
        <v>3378</v>
      </c>
      <c r="AL16" s="9"/>
      <c r="AM16" s="1" t="s">
        <v>607</v>
      </c>
      <c r="AN16" s="9"/>
      <c r="AO16" s="9"/>
      <c r="AP16" s="12"/>
      <c r="AQ16" s="12"/>
      <c r="AR16" s="12"/>
      <c r="AS16" s="1" t="s">
        <v>3239</v>
      </c>
      <c r="AT16" s="13" t="s">
        <v>2878</v>
      </c>
      <c r="AU16" s="13"/>
      <c r="AV16" s="13"/>
      <c r="AW16" s="13"/>
      <c r="AX16" s="13"/>
      <c r="AY16" s="13"/>
      <c r="AZ16" s="13"/>
      <c r="BA16" s="13"/>
      <c r="BB16" s="13"/>
      <c r="BC16" s="13"/>
      <c r="BD16" s="13"/>
      <c r="BE16" s="13"/>
      <c r="BF16" s="13"/>
      <c r="BG16" s="13"/>
      <c r="BH16" s="13"/>
      <c r="BI16" s="13"/>
      <c r="BJ16" s="13"/>
      <c r="BK16" s="13"/>
      <c r="BL16" s="13"/>
      <c r="BM16" s="13"/>
      <c r="BN16" s="13"/>
      <c r="BO16" s="13"/>
      <c r="BP16" s="13" t="s">
        <v>2879</v>
      </c>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2"/>
    </row>
    <row r="17" spans="1:119" s="34" customFormat="1" ht="23.25" customHeight="1" x14ac:dyDescent="0.35">
      <c r="A17" s="21">
        <v>15</v>
      </c>
      <c r="B17" s="22">
        <v>42008</v>
      </c>
      <c r="C17" s="23" t="s">
        <v>3</v>
      </c>
      <c r="D17" s="1" t="s">
        <v>3023</v>
      </c>
      <c r="E17" s="21" t="s">
        <v>607</v>
      </c>
      <c r="F17" s="21" t="s">
        <v>3</v>
      </c>
      <c r="G17" s="1" t="s">
        <v>670</v>
      </c>
      <c r="H17" s="1" t="s">
        <v>7532</v>
      </c>
      <c r="I17" s="1"/>
      <c r="J17" s="1"/>
      <c r="K17" s="1"/>
      <c r="L17" s="21" t="s">
        <v>655</v>
      </c>
      <c r="M17" s="21" t="s">
        <v>644</v>
      </c>
      <c r="N17" s="21" t="s">
        <v>661</v>
      </c>
      <c r="O17" s="21" t="s">
        <v>7562</v>
      </c>
      <c r="P17" s="21" t="s">
        <v>665</v>
      </c>
      <c r="Q17" s="21" t="s">
        <v>7216</v>
      </c>
      <c r="R17" s="21" t="s">
        <v>3587</v>
      </c>
      <c r="S17" s="21"/>
      <c r="T17" s="7" t="s">
        <v>3569</v>
      </c>
      <c r="U17" s="7">
        <v>3</v>
      </c>
      <c r="V17" s="1" t="s">
        <v>3378</v>
      </c>
      <c r="W17" s="9">
        <v>0</v>
      </c>
      <c r="X17" s="9">
        <v>0</v>
      </c>
      <c r="Y17" s="7">
        <v>3</v>
      </c>
      <c r="Z17" s="1" t="s">
        <v>3378</v>
      </c>
      <c r="AA17" s="9">
        <v>0</v>
      </c>
      <c r="AB17" s="9">
        <v>0</v>
      </c>
      <c r="AC17" s="9">
        <v>3</v>
      </c>
      <c r="AD17" s="6">
        <v>0</v>
      </c>
      <c r="AE17" s="1" t="s">
        <v>3378</v>
      </c>
      <c r="AF17" s="6">
        <v>3</v>
      </c>
      <c r="AG17" s="1" t="s">
        <v>3378</v>
      </c>
      <c r="AH17" s="6">
        <v>0</v>
      </c>
      <c r="AI17" s="1" t="s">
        <v>3378</v>
      </c>
      <c r="AJ17" s="6">
        <v>0</v>
      </c>
      <c r="AK17" s="1" t="s">
        <v>3378</v>
      </c>
      <c r="AL17" s="9"/>
      <c r="AM17" s="1" t="s">
        <v>607</v>
      </c>
      <c r="AN17" s="9"/>
      <c r="AO17" s="9"/>
      <c r="AP17" s="12"/>
      <c r="AQ17" s="12" t="s">
        <v>123</v>
      </c>
      <c r="AR17" s="12"/>
      <c r="AS17" s="1" t="s">
        <v>3239</v>
      </c>
      <c r="AT17" s="13" t="s">
        <v>1167</v>
      </c>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2"/>
    </row>
    <row r="18" spans="1:119" s="34" customFormat="1" ht="23.25" customHeight="1" x14ac:dyDescent="0.35">
      <c r="A18" s="21">
        <v>16</v>
      </c>
      <c r="B18" s="22">
        <v>42009</v>
      </c>
      <c r="C18" s="23" t="s">
        <v>3042</v>
      </c>
      <c r="D18" s="1" t="s">
        <v>3022</v>
      </c>
      <c r="E18" s="21" t="s">
        <v>3092</v>
      </c>
      <c r="F18" s="26" t="s">
        <v>5389</v>
      </c>
      <c r="G18" s="1" t="s">
        <v>7534</v>
      </c>
      <c r="H18" s="1" t="s">
        <v>7532</v>
      </c>
      <c r="I18" s="1" t="s">
        <v>7674</v>
      </c>
      <c r="J18" s="1"/>
      <c r="K18" s="1" t="s">
        <v>7556</v>
      </c>
      <c r="L18" s="21" t="s">
        <v>655</v>
      </c>
      <c r="M18" s="21" t="s">
        <v>644</v>
      </c>
      <c r="N18" s="21" t="s">
        <v>643</v>
      </c>
      <c r="O18" s="21" t="s">
        <v>7561</v>
      </c>
      <c r="P18" s="21" t="s">
        <v>665</v>
      </c>
      <c r="Q18" s="21" t="s">
        <v>6682</v>
      </c>
      <c r="R18" s="21" t="s">
        <v>7680</v>
      </c>
      <c r="S18" s="21"/>
      <c r="T18" s="7" t="s">
        <v>3569</v>
      </c>
      <c r="U18" s="7" t="s">
        <v>607</v>
      </c>
      <c r="V18" s="1" t="s">
        <v>3378</v>
      </c>
      <c r="W18" s="9">
        <v>0</v>
      </c>
      <c r="X18" s="9">
        <v>0</v>
      </c>
      <c r="Y18" s="7" t="s">
        <v>607</v>
      </c>
      <c r="Z18" s="1" t="s">
        <v>3378</v>
      </c>
      <c r="AA18" s="9">
        <v>0</v>
      </c>
      <c r="AB18" s="9">
        <v>0</v>
      </c>
      <c r="AC18" s="9">
        <v>0</v>
      </c>
      <c r="AD18" s="6">
        <v>0</v>
      </c>
      <c r="AE18" s="1" t="s">
        <v>3378</v>
      </c>
      <c r="AF18" s="6">
        <v>0</v>
      </c>
      <c r="AG18" s="1" t="s">
        <v>3378</v>
      </c>
      <c r="AH18" s="6">
        <v>0</v>
      </c>
      <c r="AI18" s="1" t="s">
        <v>3378</v>
      </c>
      <c r="AJ18" s="6">
        <v>0</v>
      </c>
      <c r="AK18" s="1" t="s">
        <v>3378</v>
      </c>
      <c r="AL18" s="9"/>
      <c r="AM18" s="1" t="s">
        <v>607</v>
      </c>
      <c r="AN18" s="9"/>
      <c r="AO18" s="9"/>
      <c r="AP18" s="12"/>
      <c r="AQ18" s="12"/>
      <c r="AR18" s="12"/>
      <c r="AS18" s="1" t="s">
        <v>3239</v>
      </c>
      <c r="AT18" s="13" t="s">
        <v>1168</v>
      </c>
      <c r="AU18" s="13" t="s">
        <v>1169</v>
      </c>
      <c r="AV18" s="13"/>
      <c r="AW18" s="13"/>
      <c r="AX18" s="13"/>
      <c r="AY18" s="13"/>
      <c r="AZ18" s="13"/>
      <c r="BA18" s="13"/>
      <c r="BB18" s="13"/>
      <c r="BC18" s="13"/>
      <c r="BD18" s="13"/>
      <c r="BE18" s="13"/>
      <c r="BF18" s="13"/>
      <c r="BG18" s="13"/>
      <c r="BH18" s="13"/>
      <c r="BI18" s="13"/>
      <c r="BJ18" s="13"/>
      <c r="BK18" s="13"/>
      <c r="BL18" s="13"/>
      <c r="BM18" s="13"/>
      <c r="BN18" s="13"/>
      <c r="BO18" s="13"/>
      <c r="BP18" s="13" t="s">
        <v>1170</v>
      </c>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2"/>
    </row>
    <row r="19" spans="1:119" s="34" customFormat="1" ht="23.25" customHeight="1" x14ac:dyDescent="0.35">
      <c r="A19" s="21">
        <v>17</v>
      </c>
      <c r="B19" s="22">
        <v>42009</v>
      </c>
      <c r="C19" s="23" t="s">
        <v>3037</v>
      </c>
      <c r="D19" s="1" t="s">
        <v>602</v>
      </c>
      <c r="E19" s="21" t="s">
        <v>3335</v>
      </c>
      <c r="F19" s="26" t="s">
        <v>5274</v>
      </c>
      <c r="G19" s="1" t="s">
        <v>670</v>
      </c>
      <c r="H19" s="1" t="s">
        <v>7532</v>
      </c>
      <c r="I19" s="1"/>
      <c r="J19" s="1"/>
      <c r="K19" s="1"/>
      <c r="L19" s="21" t="s">
        <v>655</v>
      </c>
      <c r="M19" s="21" t="s">
        <v>644</v>
      </c>
      <c r="N19" s="21" t="s">
        <v>643</v>
      </c>
      <c r="O19" s="21" t="s">
        <v>7561</v>
      </c>
      <c r="P19" s="21" t="s">
        <v>665</v>
      </c>
      <c r="Q19" s="21" t="s">
        <v>6944</v>
      </c>
      <c r="R19" s="21" t="s">
        <v>3588</v>
      </c>
      <c r="S19" s="21"/>
      <c r="T19" s="7" t="s">
        <v>3569</v>
      </c>
      <c r="U19" s="7" t="s">
        <v>607</v>
      </c>
      <c r="V19" s="1" t="s">
        <v>3378</v>
      </c>
      <c r="W19" s="9">
        <v>0</v>
      </c>
      <c r="X19" s="9">
        <v>0</v>
      </c>
      <c r="Y19" s="7" t="s">
        <v>607</v>
      </c>
      <c r="Z19" s="1" t="s">
        <v>3378</v>
      </c>
      <c r="AA19" s="9">
        <v>0</v>
      </c>
      <c r="AB19" s="9">
        <v>0</v>
      </c>
      <c r="AC19" s="9">
        <v>0</v>
      </c>
      <c r="AD19" s="6">
        <v>0</v>
      </c>
      <c r="AE19" s="1" t="s">
        <v>3378</v>
      </c>
      <c r="AF19" s="6">
        <v>0</v>
      </c>
      <c r="AG19" s="1" t="s">
        <v>3378</v>
      </c>
      <c r="AH19" s="6">
        <v>0</v>
      </c>
      <c r="AI19" s="1" t="s">
        <v>3378</v>
      </c>
      <c r="AJ19" s="6">
        <v>0</v>
      </c>
      <c r="AK19" s="1" t="s">
        <v>3378</v>
      </c>
      <c r="AL19" s="9"/>
      <c r="AM19" s="1" t="s">
        <v>607</v>
      </c>
      <c r="AN19" s="9"/>
      <c r="AO19" s="9"/>
      <c r="AP19" s="12"/>
      <c r="AQ19" s="12"/>
      <c r="AR19" s="12"/>
      <c r="AS19" s="1" t="s">
        <v>3239</v>
      </c>
      <c r="AT19" s="13"/>
      <c r="AU19" s="13"/>
      <c r="AV19" s="13"/>
      <c r="AW19" s="13"/>
      <c r="AX19" s="13"/>
      <c r="AY19" s="13"/>
      <c r="AZ19" s="13"/>
      <c r="BA19" s="13"/>
      <c r="BB19" s="13"/>
      <c r="BC19" s="13"/>
      <c r="BD19" s="13"/>
      <c r="BE19" s="13"/>
      <c r="BF19" s="13"/>
      <c r="BG19" s="13"/>
      <c r="BH19" s="13"/>
      <c r="BI19" s="13"/>
      <c r="BJ19" s="13"/>
      <c r="BK19" s="13"/>
      <c r="BL19" s="13"/>
      <c r="BM19" s="13"/>
      <c r="BN19" s="13"/>
      <c r="BO19" s="13"/>
      <c r="BP19" s="13" t="s">
        <v>2594</v>
      </c>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2"/>
    </row>
    <row r="20" spans="1:119" s="34" customFormat="1" ht="23.25" customHeight="1" x14ac:dyDescent="0.35">
      <c r="A20" s="21">
        <v>18</v>
      </c>
      <c r="B20" s="22">
        <v>42010</v>
      </c>
      <c r="C20" s="23" t="s">
        <v>3038</v>
      </c>
      <c r="D20" s="1" t="s">
        <v>3022</v>
      </c>
      <c r="E20" s="21" t="s">
        <v>3156</v>
      </c>
      <c r="F20" s="21" t="s">
        <v>5382</v>
      </c>
      <c r="G20" s="1" t="s">
        <v>7534</v>
      </c>
      <c r="H20" s="1" t="s">
        <v>7532</v>
      </c>
      <c r="I20" s="1" t="s">
        <v>7674</v>
      </c>
      <c r="J20" s="1"/>
      <c r="K20" s="1" t="s">
        <v>7543</v>
      </c>
      <c r="L20" s="21" t="s">
        <v>655</v>
      </c>
      <c r="M20" s="21" t="s">
        <v>644</v>
      </c>
      <c r="N20" s="21" t="s">
        <v>643</v>
      </c>
      <c r="O20" s="21" t="s">
        <v>7561</v>
      </c>
      <c r="P20" s="21" t="s">
        <v>665</v>
      </c>
      <c r="Q20" s="21" t="s">
        <v>6647</v>
      </c>
      <c r="R20" s="21" t="s">
        <v>4936</v>
      </c>
      <c r="S20" s="21"/>
      <c r="T20" s="7" t="s">
        <v>3569</v>
      </c>
      <c r="U20" s="7">
        <v>3</v>
      </c>
      <c r="V20" s="1" t="s">
        <v>3378</v>
      </c>
      <c r="W20" s="9">
        <v>2</v>
      </c>
      <c r="X20" s="9">
        <v>2</v>
      </c>
      <c r="Y20" s="7">
        <v>3</v>
      </c>
      <c r="Z20" s="1" t="s">
        <v>3378</v>
      </c>
      <c r="AA20" s="9">
        <v>3</v>
      </c>
      <c r="AB20" s="9">
        <v>0</v>
      </c>
      <c r="AC20" s="9">
        <v>3</v>
      </c>
      <c r="AD20" s="6">
        <v>0</v>
      </c>
      <c r="AE20" s="1" t="s">
        <v>3378</v>
      </c>
      <c r="AF20" s="6">
        <v>0</v>
      </c>
      <c r="AG20" s="1" t="s">
        <v>3378</v>
      </c>
      <c r="AH20" s="6">
        <v>3</v>
      </c>
      <c r="AI20" s="1" t="s">
        <v>3378</v>
      </c>
      <c r="AJ20" s="6">
        <v>0</v>
      </c>
      <c r="AK20" s="1" t="s">
        <v>3378</v>
      </c>
      <c r="AL20" s="9"/>
      <c r="AM20" s="1" t="s">
        <v>607</v>
      </c>
      <c r="AN20" s="9"/>
      <c r="AO20" s="9"/>
      <c r="AP20" s="12"/>
      <c r="AQ20" s="12" t="s">
        <v>4937</v>
      </c>
      <c r="AR20" s="12"/>
      <c r="AS20" s="1" t="s">
        <v>3239</v>
      </c>
      <c r="AT20" s="13" t="s">
        <v>1924</v>
      </c>
      <c r="AU20" s="13" t="s">
        <v>1925</v>
      </c>
      <c r="AV20" s="13" t="s">
        <v>1926</v>
      </c>
      <c r="AW20" s="13"/>
      <c r="AX20" s="13"/>
      <c r="AY20" s="13"/>
      <c r="AZ20" s="13"/>
      <c r="BA20" s="13"/>
      <c r="BB20" s="13"/>
      <c r="BC20" s="13"/>
      <c r="BD20" s="13"/>
      <c r="BE20" s="13"/>
      <c r="BF20" s="13"/>
      <c r="BG20" s="13"/>
      <c r="BH20" s="13"/>
      <c r="BI20" s="13"/>
      <c r="BJ20" s="13"/>
      <c r="BK20" s="13"/>
      <c r="BL20" s="13"/>
      <c r="BM20" s="13"/>
      <c r="BN20" s="13"/>
      <c r="BO20" s="13"/>
      <c r="BP20" s="13" t="s">
        <v>1927</v>
      </c>
      <c r="BQ20" s="13" t="s">
        <v>1928</v>
      </c>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2"/>
    </row>
    <row r="21" spans="1:119" s="34" customFormat="1" ht="23.25" customHeight="1" x14ac:dyDescent="0.35">
      <c r="A21" s="21">
        <v>19</v>
      </c>
      <c r="B21" s="22">
        <v>42010</v>
      </c>
      <c r="C21" s="23" t="s">
        <v>3037</v>
      </c>
      <c r="D21" s="1" t="s">
        <v>602</v>
      </c>
      <c r="E21" s="21" t="s">
        <v>3169</v>
      </c>
      <c r="F21" s="21" t="s">
        <v>6000</v>
      </c>
      <c r="G21" s="1" t="s">
        <v>670</v>
      </c>
      <c r="H21" s="1" t="s">
        <v>7532</v>
      </c>
      <c r="I21" s="1"/>
      <c r="J21" s="1"/>
      <c r="K21" s="1"/>
      <c r="L21" s="21" t="s">
        <v>655</v>
      </c>
      <c r="M21" s="21" t="s">
        <v>644</v>
      </c>
      <c r="N21" s="21" t="s">
        <v>643</v>
      </c>
      <c r="O21" s="21" t="s">
        <v>7561</v>
      </c>
      <c r="P21" s="21" t="s">
        <v>665</v>
      </c>
      <c r="Q21" s="21" t="s">
        <v>6964</v>
      </c>
      <c r="R21" s="21" t="s">
        <v>3589</v>
      </c>
      <c r="S21" s="21"/>
      <c r="T21" s="7" t="s">
        <v>3569</v>
      </c>
      <c r="U21" s="7">
        <v>1</v>
      </c>
      <c r="V21" s="1" t="s">
        <v>3378</v>
      </c>
      <c r="W21" s="9">
        <v>1</v>
      </c>
      <c r="X21" s="9">
        <v>1</v>
      </c>
      <c r="Y21" s="7" t="s">
        <v>607</v>
      </c>
      <c r="Z21" s="1" t="s">
        <v>3378</v>
      </c>
      <c r="AA21" s="9">
        <v>0</v>
      </c>
      <c r="AB21" s="9">
        <v>0</v>
      </c>
      <c r="AC21" s="9">
        <v>0</v>
      </c>
      <c r="AD21" s="6">
        <v>1</v>
      </c>
      <c r="AE21" s="1" t="s">
        <v>3378</v>
      </c>
      <c r="AF21" s="6">
        <v>0</v>
      </c>
      <c r="AG21" s="1" t="s">
        <v>3378</v>
      </c>
      <c r="AH21" s="6">
        <v>0</v>
      </c>
      <c r="AI21" s="1" t="s">
        <v>3378</v>
      </c>
      <c r="AJ21" s="6">
        <v>0</v>
      </c>
      <c r="AK21" s="1" t="s">
        <v>3378</v>
      </c>
      <c r="AL21" s="9"/>
      <c r="AM21" s="1" t="s">
        <v>607</v>
      </c>
      <c r="AN21" s="9"/>
      <c r="AO21" s="9"/>
      <c r="AP21" s="12"/>
      <c r="AQ21" s="12"/>
      <c r="AR21" s="12"/>
      <c r="AS21" s="1" t="s">
        <v>3239</v>
      </c>
      <c r="AT21" s="13"/>
      <c r="AU21" s="13"/>
      <c r="AV21" s="13"/>
      <c r="AW21" s="13"/>
      <c r="AX21" s="13"/>
      <c r="AY21" s="13"/>
      <c r="AZ21" s="13"/>
      <c r="BA21" s="13"/>
      <c r="BB21" s="13"/>
      <c r="BC21" s="13"/>
      <c r="BD21" s="13"/>
      <c r="BE21" s="13"/>
      <c r="BF21" s="13"/>
      <c r="BG21" s="13"/>
      <c r="BH21" s="13"/>
      <c r="BI21" s="13"/>
      <c r="BJ21" s="13"/>
      <c r="BK21" s="13"/>
      <c r="BL21" s="13"/>
      <c r="BM21" s="13"/>
      <c r="BN21" s="13"/>
      <c r="BO21" s="13"/>
      <c r="BP21" s="13" t="s">
        <v>1030</v>
      </c>
      <c r="BQ21" s="13" t="s">
        <v>1315</v>
      </c>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2"/>
    </row>
    <row r="22" spans="1:119" s="34" customFormat="1" ht="23.25" customHeight="1" x14ac:dyDescent="0.35">
      <c r="A22" s="21">
        <v>20</v>
      </c>
      <c r="B22" s="22">
        <v>42010</v>
      </c>
      <c r="C22" s="23" t="s">
        <v>13</v>
      </c>
      <c r="D22" s="1" t="s">
        <v>601</v>
      </c>
      <c r="E22" s="21" t="s">
        <v>3067</v>
      </c>
      <c r="F22" s="21" t="s">
        <v>5875</v>
      </c>
      <c r="G22" s="1" t="s">
        <v>7534</v>
      </c>
      <c r="H22" s="1" t="s">
        <v>7532</v>
      </c>
      <c r="I22" s="1" t="s">
        <v>7674</v>
      </c>
      <c r="J22" s="1"/>
      <c r="K22" s="1" t="s">
        <v>7555</v>
      </c>
      <c r="L22" s="21" t="s">
        <v>655</v>
      </c>
      <c r="M22" s="21" t="s">
        <v>644</v>
      </c>
      <c r="N22" s="21" t="s">
        <v>643</v>
      </c>
      <c r="O22" s="21" t="s">
        <v>7561</v>
      </c>
      <c r="P22" s="21" t="s">
        <v>665</v>
      </c>
      <c r="Q22" s="21" t="s">
        <v>6956</v>
      </c>
      <c r="R22" s="21" t="s">
        <v>7681</v>
      </c>
      <c r="S22" s="21"/>
      <c r="T22" s="7" t="s">
        <v>3569</v>
      </c>
      <c r="U22" s="7" t="s">
        <v>607</v>
      </c>
      <c r="V22" s="1" t="s">
        <v>3378</v>
      </c>
      <c r="W22" s="9">
        <v>0</v>
      </c>
      <c r="X22" s="9">
        <v>0</v>
      </c>
      <c r="Y22" s="7" t="s">
        <v>607</v>
      </c>
      <c r="Z22" s="1" t="s">
        <v>3378</v>
      </c>
      <c r="AA22" s="9">
        <v>0</v>
      </c>
      <c r="AB22" s="9">
        <v>0</v>
      </c>
      <c r="AC22" s="9">
        <v>0</v>
      </c>
      <c r="AD22" s="6">
        <v>0</v>
      </c>
      <c r="AE22" s="1" t="s">
        <v>3378</v>
      </c>
      <c r="AF22" s="6">
        <v>0</v>
      </c>
      <c r="AG22" s="1" t="s">
        <v>3378</v>
      </c>
      <c r="AH22" s="6">
        <v>0</v>
      </c>
      <c r="AI22" s="1" t="s">
        <v>3378</v>
      </c>
      <c r="AJ22" s="6">
        <v>0</v>
      </c>
      <c r="AK22" s="1" t="s">
        <v>3378</v>
      </c>
      <c r="AL22" s="9"/>
      <c r="AM22" s="1" t="s">
        <v>607</v>
      </c>
      <c r="AN22" s="9"/>
      <c r="AO22" s="9"/>
      <c r="AP22" s="12"/>
      <c r="AQ22" s="12"/>
      <c r="AR22" s="12"/>
      <c r="AS22" s="1" t="s">
        <v>3239</v>
      </c>
      <c r="AT22" s="13"/>
      <c r="AU22" s="13"/>
      <c r="AV22" s="13"/>
      <c r="AW22" s="13"/>
      <c r="AX22" s="13"/>
      <c r="AY22" s="13"/>
      <c r="AZ22" s="13"/>
      <c r="BA22" s="13"/>
      <c r="BB22" s="13"/>
      <c r="BC22" s="13"/>
      <c r="BD22" s="13"/>
      <c r="BE22" s="13"/>
      <c r="BF22" s="13"/>
      <c r="BG22" s="13"/>
      <c r="BH22" s="13"/>
      <c r="BI22" s="13"/>
      <c r="BJ22" s="13"/>
      <c r="BK22" s="13"/>
      <c r="BL22" s="13"/>
      <c r="BM22" s="13"/>
      <c r="BN22" s="13"/>
      <c r="BO22" s="13"/>
      <c r="BP22" s="13" t="s">
        <v>2991</v>
      </c>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2"/>
    </row>
    <row r="23" spans="1:119" s="34" customFormat="1" ht="23.25" customHeight="1" x14ac:dyDescent="0.35">
      <c r="A23" s="21">
        <v>21</v>
      </c>
      <c r="B23" s="22">
        <v>42010</v>
      </c>
      <c r="C23" s="23" t="s">
        <v>13</v>
      </c>
      <c r="D23" s="1" t="s">
        <v>601</v>
      </c>
      <c r="E23" s="21" t="s">
        <v>3067</v>
      </c>
      <c r="F23" s="21" t="s">
        <v>5995</v>
      </c>
      <c r="G23" s="1" t="s">
        <v>670</v>
      </c>
      <c r="H23" s="1" t="s">
        <v>7532</v>
      </c>
      <c r="I23" s="1"/>
      <c r="J23" s="1"/>
      <c r="K23" s="1"/>
      <c r="L23" s="21" t="s">
        <v>655</v>
      </c>
      <c r="M23" s="21" t="s">
        <v>644</v>
      </c>
      <c r="N23" s="21" t="s">
        <v>643</v>
      </c>
      <c r="O23" s="21" t="s">
        <v>7561</v>
      </c>
      <c r="P23" s="21" t="s">
        <v>665</v>
      </c>
      <c r="Q23" s="21" t="s">
        <v>6611</v>
      </c>
      <c r="R23" s="21" t="s">
        <v>3590</v>
      </c>
      <c r="S23" s="21"/>
      <c r="T23" s="7" t="s">
        <v>3569</v>
      </c>
      <c r="U23" s="7" t="s">
        <v>607</v>
      </c>
      <c r="V23" s="1" t="s">
        <v>3378</v>
      </c>
      <c r="W23" s="9">
        <v>0</v>
      </c>
      <c r="X23" s="9">
        <v>0</v>
      </c>
      <c r="Y23" s="7" t="s">
        <v>607</v>
      </c>
      <c r="Z23" s="1" t="s">
        <v>3378</v>
      </c>
      <c r="AA23" s="9">
        <v>0</v>
      </c>
      <c r="AB23" s="9">
        <v>0</v>
      </c>
      <c r="AC23" s="9">
        <v>0</v>
      </c>
      <c r="AD23" s="6">
        <v>0</v>
      </c>
      <c r="AE23" s="1" t="s">
        <v>3378</v>
      </c>
      <c r="AF23" s="6">
        <v>0</v>
      </c>
      <c r="AG23" s="1" t="s">
        <v>3378</v>
      </c>
      <c r="AH23" s="6">
        <v>0</v>
      </c>
      <c r="AI23" s="1" t="s">
        <v>3378</v>
      </c>
      <c r="AJ23" s="6">
        <v>0</v>
      </c>
      <c r="AK23" s="1" t="s">
        <v>3378</v>
      </c>
      <c r="AL23" s="9"/>
      <c r="AM23" s="1" t="s">
        <v>607</v>
      </c>
      <c r="AN23" s="9"/>
      <c r="AO23" s="9"/>
      <c r="AP23" s="12"/>
      <c r="AQ23" s="12"/>
      <c r="AR23" s="12"/>
      <c r="AS23" s="1" t="s">
        <v>3239</v>
      </c>
      <c r="AT23" s="13"/>
      <c r="AU23" s="13"/>
      <c r="AV23" s="13"/>
      <c r="AW23" s="13"/>
      <c r="AX23" s="13"/>
      <c r="AY23" s="13"/>
      <c r="AZ23" s="13"/>
      <c r="BA23" s="13"/>
      <c r="BB23" s="13"/>
      <c r="BC23" s="13"/>
      <c r="BD23" s="13"/>
      <c r="BE23" s="13"/>
      <c r="BF23" s="13"/>
      <c r="BG23" s="13"/>
      <c r="BH23" s="13"/>
      <c r="BI23" s="13"/>
      <c r="BJ23" s="13"/>
      <c r="BK23" s="13"/>
      <c r="BL23" s="13"/>
      <c r="BM23" s="13"/>
      <c r="BN23" s="13"/>
      <c r="BO23" s="13"/>
      <c r="BP23" s="13" t="s">
        <v>2991</v>
      </c>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2"/>
    </row>
    <row r="24" spans="1:119" s="34" customFormat="1" ht="23.25" customHeight="1" x14ac:dyDescent="0.35">
      <c r="A24" s="21">
        <v>22</v>
      </c>
      <c r="B24" s="22">
        <v>42010</v>
      </c>
      <c r="C24" s="23" t="s">
        <v>4</v>
      </c>
      <c r="D24" s="1" t="s">
        <v>601</v>
      </c>
      <c r="E24" s="21" t="s">
        <v>3065</v>
      </c>
      <c r="F24" s="26" t="s">
        <v>5822</v>
      </c>
      <c r="G24" s="1" t="s">
        <v>669</v>
      </c>
      <c r="H24" s="1" t="s">
        <v>7532</v>
      </c>
      <c r="I24" s="1"/>
      <c r="J24" s="1"/>
      <c r="K24" s="1"/>
      <c r="L24" s="21" t="s">
        <v>656</v>
      </c>
      <c r="M24" s="21" t="s">
        <v>644</v>
      </c>
      <c r="N24" s="21" t="s">
        <v>388</v>
      </c>
      <c r="O24" s="21" t="s">
        <v>487</v>
      </c>
      <c r="P24" s="21" t="s">
        <v>665</v>
      </c>
      <c r="Q24" s="21" t="s">
        <v>6560</v>
      </c>
      <c r="R24" s="21" t="s">
        <v>3591</v>
      </c>
      <c r="S24" s="21"/>
      <c r="T24" s="7" t="s">
        <v>3569</v>
      </c>
      <c r="U24" s="7" t="s">
        <v>607</v>
      </c>
      <c r="V24" s="1" t="s">
        <v>3378</v>
      </c>
      <c r="W24" s="9">
        <v>0</v>
      </c>
      <c r="X24" s="9">
        <v>0</v>
      </c>
      <c r="Y24" s="7" t="s">
        <v>607</v>
      </c>
      <c r="Z24" s="1" t="s">
        <v>3378</v>
      </c>
      <c r="AA24" s="9">
        <v>0</v>
      </c>
      <c r="AB24" s="9">
        <v>0</v>
      </c>
      <c r="AC24" s="9">
        <v>0</v>
      </c>
      <c r="AD24" s="6">
        <v>0</v>
      </c>
      <c r="AE24" s="1" t="s">
        <v>3378</v>
      </c>
      <c r="AF24" s="6">
        <v>0</v>
      </c>
      <c r="AG24" s="1" t="s">
        <v>3378</v>
      </c>
      <c r="AH24" s="6">
        <v>0</v>
      </c>
      <c r="AI24" s="1" t="s">
        <v>3378</v>
      </c>
      <c r="AJ24" s="6">
        <v>0</v>
      </c>
      <c r="AK24" s="1" t="s">
        <v>3378</v>
      </c>
      <c r="AL24" s="9"/>
      <c r="AM24" s="1" t="s">
        <v>607</v>
      </c>
      <c r="AN24" s="9"/>
      <c r="AO24" s="9"/>
      <c r="AP24" s="12"/>
      <c r="AQ24" s="12" t="s">
        <v>122</v>
      </c>
      <c r="AR24" s="12"/>
      <c r="AS24" s="1" t="s">
        <v>3239</v>
      </c>
      <c r="AT24" s="13" t="s">
        <v>966</v>
      </c>
      <c r="AU24" s="13" t="s">
        <v>1072</v>
      </c>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t="s">
        <v>1073</v>
      </c>
      <c r="DN24" s="13"/>
      <c r="DO24" s="2"/>
    </row>
    <row r="25" spans="1:119" s="34" customFormat="1" ht="23.25" customHeight="1" x14ac:dyDescent="0.35">
      <c r="A25" s="21">
        <v>23</v>
      </c>
      <c r="B25" s="22">
        <v>42010</v>
      </c>
      <c r="C25" s="23" t="s">
        <v>15</v>
      </c>
      <c r="D25" s="1" t="s">
        <v>601</v>
      </c>
      <c r="E25" s="21" t="s">
        <v>3096</v>
      </c>
      <c r="F25" s="26" t="s">
        <v>5407</v>
      </c>
      <c r="G25" s="1" t="s">
        <v>670</v>
      </c>
      <c r="H25" s="1" t="s">
        <v>7532</v>
      </c>
      <c r="I25" s="1"/>
      <c r="J25" s="1"/>
      <c r="K25" s="1"/>
      <c r="L25" s="21" t="s">
        <v>655</v>
      </c>
      <c r="M25" s="21" t="s">
        <v>644</v>
      </c>
      <c r="N25" s="21" t="s">
        <v>388</v>
      </c>
      <c r="O25" s="21" t="s">
        <v>488</v>
      </c>
      <c r="P25" s="21" t="s">
        <v>665</v>
      </c>
      <c r="Q25" s="21" t="s">
        <v>7136</v>
      </c>
      <c r="R25" s="21" t="s">
        <v>3592</v>
      </c>
      <c r="S25" s="21"/>
      <c r="T25" s="7" t="s">
        <v>3569</v>
      </c>
      <c r="U25" s="7">
        <v>2</v>
      </c>
      <c r="V25" s="1" t="s">
        <v>3378</v>
      </c>
      <c r="W25" s="9">
        <v>0</v>
      </c>
      <c r="X25" s="9">
        <v>0</v>
      </c>
      <c r="Y25" s="7">
        <v>2</v>
      </c>
      <c r="Z25" s="1" t="s">
        <v>3378</v>
      </c>
      <c r="AA25" s="9">
        <v>0</v>
      </c>
      <c r="AB25" s="9">
        <v>0</v>
      </c>
      <c r="AC25" s="9">
        <v>2</v>
      </c>
      <c r="AD25" s="6">
        <v>2</v>
      </c>
      <c r="AE25" s="1" t="s">
        <v>3378</v>
      </c>
      <c r="AF25" s="6">
        <v>0</v>
      </c>
      <c r="AG25" s="1" t="s">
        <v>3378</v>
      </c>
      <c r="AH25" s="6">
        <v>0</v>
      </c>
      <c r="AI25" s="1" t="s">
        <v>3378</v>
      </c>
      <c r="AJ25" s="6">
        <v>0</v>
      </c>
      <c r="AK25" s="1" t="s">
        <v>3378</v>
      </c>
      <c r="AL25" s="9" t="s">
        <v>7601</v>
      </c>
      <c r="AM25" s="1" t="s">
        <v>3030</v>
      </c>
      <c r="AN25" s="9"/>
      <c r="AO25" s="9"/>
      <c r="AP25" s="12"/>
      <c r="AQ25" s="12"/>
      <c r="AR25" s="12" t="s">
        <v>3593</v>
      </c>
      <c r="AS25" s="1" t="s">
        <v>3239</v>
      </c>
      <c r="AT25" s="13" t="s">
        <v>1659</v>
      </c>
      <c r="AU25" s="13"/>
      <c r="AV25" s="13"/>
      <c r="AW25" s="13"/>
      <c r="AX25" s="13"/>
      <c r="AY25" s="13"/>
      <c r="AZ25" s="13"/>
      <c r="BA25" s="13"/>
      <c r="BB25" s="13"/>
      <c r="BC25" s="13"/>
      <c r="BD25" s="13"/>
      <c r="BE25" s="13"/>
      <c r="BF25" s="13"/>
      <c r="BG25" s="13"/>
      <c r="BH25" s="13"/>
      <c r="BI25" s="13"/>
      <c r="BJ25" s="13"/>
      <c r="BK25" s="13"/>
      <c r="BL25" s="13"/>
      <c r="BM25" s="13"/>
      <c r="BN25" s="13"/>
      <c r="BO25" s="13"/>
      <c r="BP25" s="13" t="s">
        <v>978</v>
      </c>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2"/>
    </row>
    <row r="26" spans="1:119" s="34" customFormat="1" ht="23.25" customHeight="1" x14ac:dyDescent="0.35">
      <c r="A26" s="21">
        <v>24</v>
      </c>
      <c r="B26" s="22">
        <v>42011</v>
      </c>
      <c r="C26" s="23" t="s">
        <v>13</v>
      </c>
      <c r="D26" s="1" t="s">
        <v>601</v>
      </c>
      <c r="E26" s="21" t="s">
        <v>3150</v>
      </c>
      <c r="F26" s="26" t="s">
        <v>5621</v>
      </c>
      <c r="G26" s="1" t="s">
        <v>7534</v>
      </c>
      <c r="H26" s="1" t="s">
        <v>7532</v>
      </c>
      <c r="I26" s="1" t="s">
        <v>7674</v>
      </c>
      <c r="J26" s="1"/>
      <c r="K26" s="1" t="s">
        <v>635</v>
      </c>
      <c r="L26" s="21" t="s">
        <v>655</v>
      </c>
      <c r="M26" s="21" t="s">
        <v>644</v>
      </c>
      <c r="N26" s="21" t="s">
        <v>643</v>
      </c>
      <c r="O26" s="21" t="s">
        <v>7561</v>
      </c>
      <c r="P26" s="21" t="s">
        <v>665</v>
      </c>
      <c r="Q26" s="21" t="s">
        <v>7111</v>
      </c>
      <c r="R26" s="21" t="s">
        <v>4938</v>
      </c>
      <c r="S26" s="21"/>
      <c r="T26" s="7" t="s">
        <v>3569</v>
      </c>
      <c r="U26" s="7" t="s">
        <v>607</v>
      </c>
      <c r="V26" s="1" t="s">
        <v>3378</v>
      </c>
      <c r="W26" s="9">
        <v>0</v>
      </c>
      <c r="X26" s="9">
        <v>0</v>
      </c>
      <c r="Y26" s="7" t="s">
        <v>607</v>
      </c>
      <c r="Z26" s="1" t="s">
        <v>3378</v>
      </c>
      <c r="AA26" s="9">
        <v>0</v>
      </c>
      <c r="AB26" s="9">
        <v>0</v>
      </c>
      <c r="AC26" s="9">
        <v>0</v>
      </c>
      <c r="AD26" s="6">
        <v>0</v>
      </c>
      <c r="AE26" s="1" t="s">
        <v>3378</v>
      </c>
      <c r="AF26" s="6">
        <v>0</v>
      </c>
      <c r="AG26" s="1" t="s">
        <v>3378</v>
      </c>
      <c r="AH26" s="6">
        <v>0</v>
      </c>
      <c r="AI26" s="1" t="s">
        <v>3378</v>
      </c>
      <c r="AJ26" s="6">
        <v>0</v>
      </c>
      <c r="AK26" s="1" t="s">
        <v>3378</v>
      </c>
      <c r="AL26" s="9"/>
      <c r="AM26" s="1" t="s">
        <v>607</v>
      </c>
      <c r="AN26" s="9"/>
      <c r="AO26" s="9"/>
      <c r="AP26" s="12"/>
      <c r="AQ26" s="12"/>
      <c r="AR26" s="12"/>
      <c r="AS26" s="1" t="s">
        <v>3239</v>
      </c>
      <c r="AT26" s="13" t="s">
        <v>1171</v>
      </c>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2"/>
    </row>
    <row r="27" spans="1:119" s="34" customFormat="1" ht="23.25" customHeight="1" x14ac:dyDescent="0.35">
      <c r="A27" s="21">
        <v>25</v>
      </c>
      <c r="B27" s="22">
        <v>42011</v>
      </c>
      <c r="C27" s="23" t="s">
        <v>15</v>
      </c>
      <c r="D27" s="1" t="s">
        <v>601</v>
      </c>
      <c r="E27" s="21" t="s">
        <v>3096</v>
      </c>
      <c r="F27" s="26" t="s">
        <v>5407</v>
      </c>
      <c r="G27" s="1" t="s">
        <v>670</v>
      </c>
      <c r="H27" s="1" t="s">
        <v>7532</v>
      </c>
      <c r="I27" s="1"/>
      <c r="J27" s="1"/>
      <c r="K27" s="1"/>
      <c r="L27" s="21" t="s">
        <v>655</v>
      </c>
      <c r="M27" s="21" t="s">
        <v>644</v>
      </c>
      <c r="N27" s="21" t="s">
        <v>388</v>
      </c>
      <c r="O27" s="21" t="s">
        <v>487</v>
      </c>
      <c r="P27" s="21" t="s">
        <v>665</v>
      </c>
      <c r="Q27" s="21" t="s">
        <v>7468</v>
      </c>
      <c r="R27" s="21" t="s">
        <v>3594</v>
      </c>
      <c r="S27" s="21"/>
      <c r="T27" s="7" t="s">
        <v>3569</v>
      </c>
      <c r="U27" s="7">
        <v>2</v>
      </c>
      <c r="V27" s="1" t="s">
        <v>3378</v>
      </c>
      <c r="W27" s="9">
        <v>2</v>
      </c>
      <c r="X27" s="9">
        <v>2</v>
      </c>
      <c r="Y27" s="7">
        <v>2</v>
      </c>
      <c r="Z27" s="1" t="s">
        <v>3378</v>
      </c>
      <c r="AA27" s="9">
        <v>0</v>
      </c>
      <c r="AB27" s="9">
        <v>0</v>
      </c>
      <c r="AC27" s="9">
        <v>2</v>
      </c>
      <c r="AD27" s="6">
        <v>0</v>
      </c>
      <c r="AE27" s="1" t="s">
        <v>3378</v>
      </c>
      <c r="AF27" s="6">
        <v>2</v>
      </c>
      <c r="AG27" s="1" t="s">
        <v>3378</v>
      </c>
      <c r="AH27" s="6">
        <v>0</v>
      </c>
      <c r="AI27" s="1" t="s">
        <v>3378</v>
      </c>
      <c r="AJ27" s="6">
        <v>0</v>
      </c>
      <c r="AK27" s="1" t="s">
        <v>3378</v>
      </c>
      <c r="AL27" s="9" t="s">
        <v>7682</v>
      </c>
      <c r="AM27" s="1" t="s">
        <v>3030</v>
      </c>
      <c r="AN27" s="9"/>
      <c r="AO27" s="9"/>
      <c r="AP27" s="12"/>
      <c r="AQ27" s="12"/>
      <c r="AR27" s="12"/>
      <c r="AS27" s="1" t="s">
        <v>3239</v>
      </c>
      <c r="AT27" s="13" t="s">
        <v>1659</v>
      </c>
      <c r="AU27" s="13"/>
      <c r="AV27" s="13"/>
      <c r="AW27" s="13"/>
      <c r="AX27" s="13"/>
      <c r="AY27" s="13"/>
      <c r="AZ27" s="13"/>
      <c r="BA27" s="13"/>
      <c r="BB27" s="13"/>
      <c r="BC27" s="13"/>
      <c r="BD27" s="13"/>
      <c r="BE27" s="13"/>
      <c r="BF27" s="13"/>
      <c r="BG27" s="13"/>
      <c r="BH27" s="13"/>
      <c r="BI27" s="13"/>
      <c r="BJ27" s="13"/>
      <c r="BK27" s="13"/>
      <c r="BL27" s="13"/>
      <c r="BM27" s="13"/>
      <c r="BN27" s="13"/>
      <c r="BO27" s="13"/>
      <c r="BP27" s="13" t="s">
        <v>966</v>
      </c>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2"/>
    </row>
    <row r="28" spans="1:119" s="34" customFormat="1" ht="23.25" customHeight="1" x14ac:dyDescent="0.35">
      <c r="A28" s="21">
        <v>26</v>
      </c>
      <c r="B28" s="22">
        <v>42012</v>
      </c>
      <c r="C28" s="23" t="s">
        <v>3040</v>
      </c>
      <c r="D28" s="1" t="s">
        <v>602</v>
      </c>
      <c r="E28" s="21" t="s">
        <v>34</v>
      </c>
      <c r="F28" s="26" t="s">
        <v>5836</v>
      </c>
      <c r="G28" s="1" t="s">
        <v>670</v>
      </c>
      <c r="H28" s="1" t="s">
        <v>7532</v>
      </c>
      <c r="I28" s="1"/>
      <c r="J28" s="1"/>
      <c r="K28" s="1"/>
      <c r="L28" s="21" t="s">
        <v>655</v>
      </c>
      <c r="M28" s="21" t="s">
        <v>644</v>
      </c>
      <c r="N28" s="21" t="s">
        <v>661</v>
      </c>
      <c r="O28" s="21" t="s">
        <v>7563</v>
      </c>
      <c r="P28" s="21" t="s">
        <v>665</v>
      </c>
      <c r="Q28" s="21" t="s">
        <v>6536</v>
      </c>
      <c r="R28" s="21" t="s">
        <v>3595</v>
      </c>
      <c r="S28" s="21"/>
      <c r="T28" s="7" t="s">
        <v>3569</v>
      </c>
      <c r="U28" s="7" t="s">
        <v>607</v>
      </c>
      <c r="V28" s="1" t="s">
        <v>3378</v>
      </c>
      <c r="W28" s="9">
        <v>0</v>
      </c>
      <c r="X28" s="9">
        <v>0</v>
      </c>
      <c r="Y28" s="7" t="s">
        <v>607</v>
      </c>
      <c r="Z28" s="1" t="s">
        <v>3378</v>
      </c>
      <c r="AA28" s="9">
        <v>0</v>
      </c>
      <c r="AB28" s="9">
        <v>0</v>
      </c>
      <c r="AC28" s="9">
        <v>0</v>
      </c>
      <c r="AD28" s="6">
        <v>0</v>
      </c>
      <c r="AE28" s="1" t="s">
        <v>3378</v>
      </c>
      <c r="AF28" s="6">
        <v>0</v>
      </c>
      <c r="AG28" s="1" t="s">
        <v>3378</v>
      </c>
      <c r="AH28" s="6">
        <v>0</v>
      </c>
      <c r="AI28" s="1" t="s">
        <v>3378</v>
      </c>
      <c r="AJ28" s="6">
        <v>0</v>
      </c>
      <c r="AK28" s="1" t="s">
        <v>3378</v>
      </c>
      <c r="AL28" s="9"/>
      <c r="AM28" s="1" t="s">
        <v>607</v>
      </c>
      <c r="AN28" s="9"/>
      <c r="AO28" s="9"/>
      <c r="AP28" s="12"/>
      <c r="AQ28" s="12"/>
      <c r="AR28" s="12"/>
      <c r="AS28" s="1" t="s">
        <v>3239</v>
      </c>
      <c r="AT28" s="13" t="s">
        <v>3507</v>
      </c>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2"/>
    </row>
    <row r="29" spans="1:119" s="34" customFormat="1" ht="23.25" customHeight="1" x14ac:dyDescent="0.35">
      <c r="A29" s="21">
        <v>27</v>
      </c>
      <c r="B29" s="22">
        <v>42012</v>
      </c>
      <c r="C29" s="23" t="s">
        <v>4</v>
      </c>
      <c r="D29" s="1" t="s">
        <v>601</v>
      </c>
      <c r="E29" s="21" t="s">
        <v>3080</v>
      </c>
      <c r="F29" s="26" t="s">
        <v>5862</v>
      </c>
      <c r="G29" s="1" t="s">
        <v>7534</v>
      </c>
      <c r="H29" s="1" t="s">
        <v>7532</v>
      </c>
      <c r="I29" s="1" t="s">
        <v>7675</v>
      </c>
      <c r="J29" s="1"/>
      <c r="K29" s="1" t="s">
        <v>7683</v>
      </c>
      <c r="L29" s="21" t="s">
        <v>655</v>
      </c>
      <c r="M29" s="21" t="s">
        <v>644</v>
      </c>
      <c r="N29" s="21" t="s">
        <v>643</v>
      </c>
      <c r="O29" s="21" t="s">
        <v>7561</v>
      </c>
      <c r="P29" s="21" t="s">
        <v>665</v>
      </c>
      <c r="Q29" s="21" t="s">
        <v>6907</v>
      </c>
      <c r="R29" s="21" t="s">
        <v>7684</v>
      </c>
      <c r="S29" s="21"/>
      <c r="T29" s="7" t="s">
        <v>3569</v>
      </c>
      <c r="U29" s="7" t="s">
        <v>607</v>
      </c>
      <c r="V29" s="1" t="s">
        <v>3378</v>
      </c>
      <c r="W29" s="9">
        <v>0</v>
      </c>
      <c r="X29" s="9">
        <v>0</v>
      </c>
      <c r="Y29" s="7" t="s">
        <v>607</v>
      </c>
      <c r="Z29" s="1" t="s">
        <v>3378</v>
      </c>
      <c r="AA29" s="9">
        <v>0</v>
      </c>
      <c r="AB29" s="9">
        <v>0</v>
      </c>
      <c r="AC29" s="9">
        <v>0</v>
      </c>
      <c r="AD29" s="6">
        <v>0</v>
      </c>
      <c r="AE29" s="1" t="s">
        <v>3378</v>
      </c>
      <c r="AF29" s="6">
        <v>0</v>
      </c>
      <c r="AG29" s="1" t="s">
        <v>3378</v>
      </c>
      <c r="AH29" s="6">
        <v>0</v>
      </c>
      <c r="AI29" s="1" t="s">
        <v>3378</v>
      </c>
      <c r="AJ29" s="6">
        <v>0</v>
      </c>
      <c r="AK29" s="1" t="s">
        <v>3378</v>
      </c>
      <c r="AL29" s="9"/>
      <c r="AM29" s="1" t="s">
        <v>607</v>
      </c>
      <c r="AN29" s="9"/>
      <c r="AO29" s="9"/>
      <c r="AP29" s="12"/>
      <c r="AQ29" s="12"/>
      <c r="AR29" s="12"/>
      <c r="AS29" s="1" t="s">
        <v>3239</v>
      </c>
      <c r="AT29" s="17" t="s">
        <v>7685</v>
      </c>
      <c r="AU29" s="13"/>
      <c r="AV29" s="13"/>
      <c r="AW29" s="13"/>
      <c r="AX29" s="13"/>
      <c r="AY29" s="13"/>
      <c r="AZ29" s="13"/>
      <c r="BA29" s="13"/>
      <c r="BB29" s="13"/>
      <c r="BC29" s="13"/>
      <c r="BD29" s="13"/>
      <c r="BE29" s="13"/>
      <c r="BF29" s="13"/>
      <c r="BG29" s="13"/>
      <c r="BH29" s="13"/>
      <c r="BI29" s="13"/>
      <c r="BJ29" s="13"/>
      <c r="BK29" s="13"/>
      <c r="BL29" s="13"/>
      <c r="BM29" s="13"/>
      <c r="BN29" s="13"/>
      <c r="BO29" s="13"/>
      <c r="BP29" s="17" t="s">
        <v>7685</v>
      </c>
      <c r="BQ29" s="17"/>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2"/>
    </row>
    <row r="30" spans="1:119" s="34" customFormat="1" ht="23.25" customHeight="1" x14ac:dyDescent="0.35">
      <c r="A30" s="21">
        <v>28</v>
      </c>
      <c r="B30" s="22">
        <v>42012</v>
      </c>
      <c r="C30" s="23" t="s">
        <v>4</v>
      </c>
      <c r="D30" s="1" t="s">
        <v>601</v>
      </c>
      <c r="E30" s="21" t="s">
        <v>3080</v>
      </c>
      <c r="F30" s="21" t="s">
        <v>5408</v>
      </c>
      <c r="G30" s="1" t="s">
        <v>670</v>
      </c>
      <c r="H30" s="1" t="s">
        <v>7532</v>
      </c>
      <c r="I30" s="1"/>
      <c r="J30" s="1"/>
      <c r="K30" s="1"/>
      <c r="L30" s="21" t="s">
        <v>655</v>
      </c>
      <c r="M30" s="21" t="s">
        <v>644</v>
      </c>
      <c r="N30" s="21" t="s">
        <v>643</v>
      </c>
      <c r="O30" s="21" t="s">
        <v>7561</v>
      </c>
      <c r="P30" s="21" t="s">
        <v>665</v>
      </c>
      <c r="Q30" s="21" t="s">
        <v>6992</v>
      </c>
      <c r="R30" s="21" t="s">
        <v>3596</v>
      </c>
      <c r="S30" s="21"/>
      <c r="T30" s="7" t="s">
        <v>3569</v>
      </c>
      <c r="U30" s="7" t="s">
        <v>607</v>
      </c>
      <c r="V30" s="1" t="s">
        <v>3378</v>
      </c>
      <c r="W30" s="9">
        <v>0</v>
      </c>
      <c r="X30" s="9">
        <v>0</v>
      </c>
      <c r="Y30" s="7" t="s">
        <v>607</v>
      </c>
      <c r="Z30" s="1" t="s">
        <v>3378</v>
      </c>
      <c r="AA30" s="9">
        <v>0</v>
      </c>
      <c r="AB30" s="9">
        <v>0</v>
      </c>
      <c r="AC30" s="9">
        <v>0</v>
      </c>
      <c r="AD30" s="6">
        <v>0</v>
      </c>
      <c r="AE30" s="1" t="s">
        <v>3378</v>
      </c>
      <c r="AF30" s="6">
        <v>0</v>
      </c>
      <c r="AG30" s="1" t="s">
        <v>3378</v>
      </c>
      <c r="AH30" s="6">
        <v>0</v>
      </c>
      <c r="AI30" s="1" t="s">
        <v>3378</v>
      </c>
      <c r="AJ30" s="6">
        <v>0</v>
      </c>
      <c r="AK30" s="1" t="s">
        <v>3378</v>
      </c>
      <c r="AL30" s="9"/>
      <c r="AM30" s="1" t="s">
        <v>607</v>
      </c>
      <c r="AN30" s="9"/>
      <c r="AO30" s="9"/>
      <c r="AP30" s="12"/>
      <c r="AQ30" s="12"/>
      <c r="AR30" s="12"/>
      <c r="AS30" s="1" t="s">
        <v>3239</v>
      </c>
      <c r="AT30" s="13" t="s">
        <v>1929</v>
      </c>
      <c r="AU30" s="13" t="s">
        <v>1930</v>
      </c>
      <c r="AV30" s="13"/>
      <c r="AW30" s="13"/>
      <c r="AX30" s="13"/>
      <c r="AY30" s="13"/>
      <c r="AZ30" s="13"/>
      <c r="BA30" s="13"/>
      <c r="BB30" s="13"/>
      <c r="BC30" s="13"/>
      <c r="BD30" s="13"/>
      <c r="BE30" s="13"/>
      <c r="BF30" s="13"/>
      <c r="BG30" s="13"/>
      <c r="BH30" s="13"/>
      <c r="BI30" s="13"/>
      <c r="BJ30" s="13"/>
      <c r="BK30" s="13"/>
      <c r="BL30" s="13"/>
      <c r="BM30" s="13"/>
      <c r="BN30" s="13"/>
      <c r="BO30" s="13"/>
      <c r="BP30" s="13" t="s">
        <v>1931</v>
      </c>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2"/>
    </row>
    <row r="31" spans="1:119" s="34" customFormat="1" ht="23.25" customHeight="1" x14ac:dyDescent="0.35">
      <c r="A31" s="21">
        <v>29</v>
      </c>
      <c r="B31" s="22">
        <v>42013</v>
      </c>
      <c r="C31" s="23" t="s">
        <v>3038</v>
      </c>
      <c r="D31" s="1" t="s">
        <v>3022</v>
      </c>
      <c r="E31" s="21" t="s">
        <v>3163</v>
      </c>
      <c r="F31" s="26" t="s">
        <v>5662</v>
      </c>
      <c r="G31" s="1" t="s">
        <v>669</v>
      </c>
      <c r="H31" s="1" t="s">
        <v>7532</v>
      </c>
      <c r="I31" s="1"/>
      <c r="J31" s="1"/>
      <c r="K31" s="1"/>
      <c r="L31" s="21" t="s">
        <v>655</v>
      </c>
      <c r="M31" s="21" t="s">
        <v>603</v>
      </c>
      <c r="N31" s="21" t="s">
        <v>662</v>
      </c>
      <c r="O31" s="21" t="s">
        <v>433</v>
      </c>
      <c r="P31" s="21" t="s">
        <v>665</v>
      </c>
      <c r="Q31" s="21" t="s">
        <v>7330</v>
      </c>
      <c r="R31" s="21" t="s">
        <v>3597</v>
      </c>
      <c r="S31" s="21"/>
      <c r="T31" s="7" t="s">
        <v>3569</v>
      </c>
      <c r="U31" s="7" t="s">
        <v>607</v>
      </c>
      <c r="V31" s="1" t="s">
        <v>3378</v>
      </c>
      <c r="W31" s="9">
        <v>0</v>
      </c>
      <c r="X31" s="9">
        <v>0</v>
      </c>
      <c r="Y31" s="7" t="s">
        <v>607</v>
      </c>
      <c r="Z31" s="1" t="s">
        <v>3378</v>
      </c>
      <c r="AA31" s="9">
        <v>0</v>
      </c>
      <c r="AB31" s="9">
        <v>0</v>
      </c>
      <c r="AC31" s="9">
        <v>0</v>
      </c>
      <c r="AD31" s="6">
        <v>0</v>
      </c>
      <c r="AE31" s="1" t="s">
        <v>3378</v>
      </c>
      <c r="AF31" s="6">
        <v>0</v>
      </c>
      <c r="AG31" s="1" t="s">
        <v>3378</v>
      </c>
      <c r="AH31" s="6">
        <v>0</v>
      </c>
      <c r="AI31" s="1" t="s">
        <v>3378</v>
      </c>
      <c r="AJ31" s="6">
        <v>0</v>
      </c>
      <c r="AK31" s="1" t="s">
        <v>3378</v>
      </c>
      <c r="AL31" s="9"/>
      <c r="AM31" s="1" t="s">
        <v>607</v>
      </c>
      <c r="AN31" s="9"/>
      <c r="AO31" s="9"/>
      <c r="AP31" s="12"/>
      <c r="AQ31" s="12"/>
      <c r="AR31" s="12" t="s">
        <v>198</v>
      </c>
      <c r="AS31" s="1" t="s">
        <v>3239</v>
      </c>
      <c r="AT31" s="13"/>
      <c r="AU31" s="13"/>
      <c r="AV31" s="13"/>
      <c r="AW31" s="13"/>
      <c r="AX31" s="13"/>
      <c r="AY31" s="13"/>
      <c r="AZ31" s="13"/>
      <c r="BA31" s="13"/>
      <c r="BB31" s="13"/>
      <c r="BC31" s="13"/>
      <c r="BD31" s="13"/>
      <c r="BE31" s="13"/>
      <c r="BF31" s="13"/>
      <c r="BG31" s="13"/>
      <c r="BH31" s="13"/>
      <c r="BI31" s="13"/>
      <c r="BJ31" s="13"/>
      <c r="BK31" s="13"/>
      <c r="BL31" s="13"/>
      <c r="BM31" s="13"/>
      <c r="BN31" s="13"/>
      <c r="BO31" s="13"/>
      <c r="BP31" s="13" t="s">
        <v>2499</v>
      </c>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2"/>
    </row>
    <row r="32" spans="1:119" s="34" customFormat="1" ht="23.25" customHeight="1" x14ac:dyDescent="0.35">
      <c r="A32" s="21">
        <v>30</v>
      </c>
      <c r="B32" s="22">
        <v>42013</v>
      </c>
      <c r="C32" s="23" t="s">
        <v>3037</v>
      </c>
      <c r="D32" s="1" t="s">
        <v>602</v>
      </c>
      <c r="E32" s="21" t="s">
        <v>3334</v>
      </c>
      <c r="F32" s="26" t="s">
        <v>5794</v>
      </c>
      <c r="G32" s="1" t="s">
        <v>670</v>
      </c>
      <c r="H32" s="1" t="s">
        <v>7532</v>
      </c>
      <c r="I32" s="1"/>
      <c r="J32" s="1"/>
      <c r="K32" s="1"/>
      <c r="L32" s="21" t="s">
        <v>655</v>
      </c>
      <c r="M32" s="21" t="s">
        <v>644</v>
      </c>
      <c r="N32" s="21" t="s">
        <v>388</v>
      </c>
      <c r="O32" s="21" t="s">
        <v>441</v>
      </c>
      <c r="P32" s="21" t="s">
        <v>665</v>
      </c>
      <c r="Q32" s="21" t="s">
        <v>6264</v>
      </c>
      <c r="R32" s="21" t="s">
        <v>3598</v>
      </c>
      <c r="S32" s="21"/>
      <c r="T32" s="7" t="s">
        <v>3569</v>
      </c>
      <c r="U32" s="7" t="s">
        <v>607</v>
      </c>
      <c r="V32" s="1" t="s">
        <v>3378</v>
      </c>
      <c r="W32" s="9">
        <v>0</v>
      </c>
      <c r="X32" s="9">
        <v>0</v>
      </c>
      <c r="Y32" s="7" t="s">
        <v>607</v>
      </c>
      <c r="Z32" s="1" t="s">
        <v>3378</v>
      </c>
      <c r="AA32" s="9">
        <v>0</v>
      </c>
      <c r="AB32" s="9">
        <v>0</v>
      </c>
      <c r="AC32" s="9">
        <v>0</v>
      </c>
      <c r="AD32" s="6">
        <v>0</v>
      </c>
      <c r="AE32" s="1" t="s">
        <v>3378</v>
      </c>
      <c r="AF32" s="6">
        <v>0</v>
      </c>
      <c r="AG32" s="1" t="s">
        <v>3378</v>
      </c>
      <c r="AH32" s="6">
        <v>0</v>
      </c>
      <c r="AI32" s="1" t="s">
        <v>3378</v>
      </c>
      <c r="AJ32" s="6">
        <v>0</v>
      </c>
      <c r="AK32" s="1" t="s">
        <v>3378</v>
      </c>
      <c r="AL32" s="9"/>
      <c r="AM32" s="1" t="s">
        <v>607</v>
      </c>
      <c r="AN32" s="9"/>
      <c r="AO32" s="9"/>
      <c r="AP32" s="12"/>
      <c r="AQ32" s="12"/>
      <c r="AR32" s="12"/>
      <c r="AS32" s="1" t="s">
        <v>3239</v>
      </c>
      <c r="AT32" s="13" t="s">
        <v>1541</v>
      </c>
      <c r="AU32" s="13"/>
      <c r="AV32" s="13"/>
      <c r="AW32" s="13"/>
      <c r="AX32" s="13"/>
      <c r="AY32" s="13"/>
      <c r="AZ32" s="13"/>
      <c r="BA32" s="13"/>
      <c r="BB32" s="13"/>
      <c r="BC32" s="13"/>
      <c r="BD32" s="13"/>
      <c r="BE32" s="13"/>
      <c r="BF32" s="13"/>
      <c r="BG32" s="13"/>
      <c r="BH32" s="13"/>
      <c r="BI32" s="13"/>
      <c r="BJ32" s="13"/>
      <c r="BK32" s="13"/>
      <c r="BL32" s="13"/>
      <c r="BM32" s="13"/>
      <c r="BN32" s="13"/>
      <c r="BO32" s="13"/>
      <c r="BP32" s="13" t="s">
        <v>1542</v>
      </c>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2"/>
    </row>
    <row r="33" spans="1:119" s="34" customFormat="1" ht="23.25" customHeight="1" x14ac:dyDescent="0.35">
      <c r="A33" s="21">
        <v>31</v>
      </c>
      <c r="B33" s="22">
        <v>42014</v>
      </c>
      <c r="C33" s="23" t="s">
        <v>3043</v>
      </c>
      <c r="D33" s="1" t="s">
        <v>602</v>
      </c>
      <c r="E33" s="21" t="s">
        <v>3161</v>
      </c>
      <c r="F33" s="26" t="s">
        <v>225</v>
      </c>
      <c r="G33" s="1" t="s">
        <v>670</v>
      </c>
      <c r="H33" s="1" t="s">
        <v>7532</v>
      </c>
      <c r="I33" s="1"/>
      <c r="J33" s="1"/>
      <c r="K33" s="1"/>
      <c r="L33" s="21" t="s">
        <v>655</v>
      </c>
      <c r="M33" s="21" t="s">
        <v>644</v>
      </c>
      <c r="N33" s="21" t="s">
        <v>388</v>
      </c>
      <c r="O33" s="21" t="s">
        <v>487</v>
      </c>
      <c r="P33" s="21" t="s">
        <v>665</v>
      </c>
      <c r="Q33" s="21" t="s">
        <v>7386</v>
      </c>
      <c r="R33" s="21" t="s">
        <v>3599</v>
      </c>
      <c r="S33" s="21"/>
      <c r="T33" s="7" t="s">
        <v>3569</v>
      </c>
      <c r="U33" s="7">
        <v>8</v>
      </c>
      <c r="V33" s="1" t="s">
        <v>599</v>
      </c>
      <c r="W33" s="9">
        <v>8</v>
      </c>
      <c r="X33" s="9">
        <v>8</v>
      </c>
      <c r="Y33" s="7" t="s">
        <v>607</v>
      </c>
      <c r="Z33" s="1" t="s">
        <v>3378</v>
      </c>
      <c r="AA33" s="9">
        <v>0</v>
      </c>
      <c r="AB33" s="9">
        <v>0</v>
      </c>
      <c r="AC33" s="9">
        <v>0</v>
      </c>
      <c r="AD33" s="6">
        <v>8</v>
      </c>
      <c r="AE33" s="1" t="s">
        <v>599</v>
      </c>
      <c r="AF33" s="6">
        <v>0</v>
      </c>
      <c r="AG33" s="1" t="s">
        <v>3378</v>
      </c>
      <c r="AH33" s="6">
        <v>0</v>
      </c>
      <c r="AI33" s="1" t="s">
        <v>3378</v>
      </c>
      <c r="AJ33" s="6">
        <v>0</v>
      </c>
      <c r="AK33" s="1" t="s">
        <v>3378</v>
      </c>
      <c r="AL33" s="9"/>
      <c r="AM33" s="1" t="s">
        <v>607</v>
      </c>
      <c r="AN33" s="9"/>
      <c r="AO33" s="9"/>
      <c r="AP33" s="12"/>
      <c r="AQ33" s="12" t="s">
        <v>3600</v>
      </c>
      <c r="AR33" s="12"/>
      <c r="AS33" s="1" t="s">
        <v>3239</v>
      </c>
      <c r="AT33" s="13" t="s">
        <v>2906</v>
      </c>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2"/>
    </row>
    <row r="34" spans="1:119" s="34" customFormat="1" ht="23.25" customHeight="1" x14ac:dyDescent="0.35">
      <c r="A34" s="21">
        <v>32</v>
      </c>
      <c r="B34" s="22">
        <v>42014</v>
      </c>
      <c r="C34" s="23" t="s">
        <v>3037</v>
      </c>
      <c r="D34" s="1" t="s">
        <v>602</v>
      </c>
      <c r="E34" s="21" t="s">
        <v>3148</v>
      </c>
      <c r="F34" s="21" t="s">
        <v>5409</v>
      </c>
      <c r="G34" s="1" t="s">
        <v>670</v>
      </c>
      <c r="H34" s="1" t="s">
        <v>7532</v>
      </c>
      <c r="I34" s="1"/>
      <c r="J34" s="1"/>
      <c r="K34" s="1"/>
      <c r="L34" s="21" t="s">
        <v>655</v>
      </c>
      <c r="M34" s="21" t="s">
        <v>644</v>
      </c>
      <c r="N34" s="21" t="s">
        <v>643</v>
      </c>
      <c r="O34" s="21" t="s">
        <v>7561</v>
      </c>
      <c r="P34" s="21" t="s">
        <v>665</v>
      </c>
      <c r="Q34" s="21" t="s">
        <v>7020</v>
      </c>
      <c r="R34" s="21" t="s">
        <v>3601</v>
      </c>
      <c r="S34" s="21"/>
      <c r="T34" s="7" t="s">
        <v>3569</v>
      </c>
      <c r="U34" s="7" t="s">
        <v>607</v>
      </c>
      <c r="V34" s="1" t="s">
        <v>3378</v>
      </c>
      <c r="W34" s="9">
        <v>0</v>
      </c>
      <c r="X34" s="9">
        <v>0</v>
      </c>
      <c r="Y34" s="7" t="s">
        <v>607</v>
      </c>
      <c r="Z34" s="1" t="s">
        <v>3378</v>
      </c>
      <c r="AA34" s="9">
        <v>0</v>
      </c>
      <c r="AB34" s="9">
        <v>0</v>
      </c>
      <c r="AC34" s="9">
        <v>0</v>
      </c>
      <c r="AD34" s="6">
        <v>0</v>
      </c>
      <c r="AE34" s="1" t="s">
        <v>3378</v>
      </c>
      <c r="AF34" s="6">
        <v>0</v>
      </c>
      <c r="AG34" s="1" t="s">
        <v>3378</v>
      </c>
      <c r="AH34" s="6">
        <v>0</v>
      </c>
      <c r="AI34" s="1" t="s">
        <v>3378</v>
      </c>
      <c r="AJ34" s="6">
        <v>0</v>
      </c>
      <c r="AK34" s="1" t="s">
        <v>3378</v>
      </c>
      <c r="AL34" s="9"/>
      <c r="AM34" s="1" t="s">
        <v>607</v>
      </c>
      <c r="AN34" s="9"/>
      <c r="AO34" s="9"/>
      <c r="AP34" s="12"/>
      <c r="AQ34" s="12"/>
      <c r="AR34" s="12"/>
      <c r="AS34" s="1" t="s">
        <v>3239</v>
      </c>
      <c r="AT34" s="13"/>
      <c r="AU34" s="13"/>
      <c r="AV34" s="13"/>
      <c r="AW34" s="13"/>
      <c r="AX34" s="13"/>
      <c r="AY34" s="13"/>
      <c r="AZ34" s="13"/>
      <c r="BA34" s="13"/>
      <c r="BB34" s="13"/>
      <c r="BC34" s="13"/>
      <c r="BD34" s="13"/>
      <c r="BE34" s="13"/>
      <c r="BF34" s="13"/>
      <c r="BG34" s="13"/>
      <c r="BH34" s="13"/>
      <c r="BI34" s="13"/>
      <c r="BJ34" s="13"/>
      <c r="BK34" s="13"/>
      <c r="BL34" s="13"/>
      <c r="BM34" s="13"/>
      <c r="BN34" s="13"/>
      <c r="BO34" s="13"/>
      <c r="BP34" s="13" t="s">
        <v>2590</v>
      </c>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2"/>
    </row>
    <row r="35" spans="1:119" s="34" customFormat="1" ht="23.25" customHeight="1" x14ac:dyDescent="0.35">
      <c r="A35" s="21">
        <v>33</v>
      </c>
      <c r="B35" s="22">
        <v>42015</v>
      </c>
      <c r="C35" s="23" t="s">
        <v>3038</v>
      </c>
      <c r="D35" s="1" t="s">
        <v>3022</v>
      </c>
      <c r="E35" s="21" t="s">
        <v>3206</v>
      </c>
      <c r="F35" s="26" t="s">
        <v>49</v>
      </c>
      <c r="G35" s="1" t="s">
        <v>670</v>
      </c>
      <c r="H35" s="1" t="s">
        <v>7532</v>
      </c>
      <c r="I35" s="1"/>
      <c r="J35" s="1"/>
      <c r="K35" s="1"/>
      <c r="L35" s="21" t="s">
        <v>655</v>
      </c>
      <c r="M35" s="21" t="s">
        <v>657</v>
      </c>
      <c r="N35" s="21" t="s">
        <v>664</v>
      </c>
      <c r="O35" s="21" t="s">
        <v>434</v>
      </c>
      <c r="P35" s="21" t="s">
        <v>665</v>
      </c>
      <c r="Q35" s="21" t="s">
        <v>7425</v>
      </c>
      <c r="R35" s="21" t="s">
        <v>3602</v>
      </c>
      <c r="S35" s="21"/>
      <c r="T35" s="7" t="s">
        <v>3569</v>
      </c>
      <c r="U35" s="7">
        <v>1</v>
      </c>
      <c r="V35" s="1" t="s">
        <v>3378</v>
      </c>
      <c r="W35" s="9">
        <v>0</v>
      </c>
      <c r="X35" s="9">
        <v>0</v>
      </c>
      <c r="Y35" s="7">
        <v>1</v>
      </c>
      <c r="Z35" s="1" t="s">
        <v>3378</v>
      </c>
      <c r="AA35" s="9">
        <v>0</v>
      </c>
      <c r="AB35" s="9">
        <v>0</v>
      </c>
      <c r="AC35" s="9">
        <v>1</v>
      </c>
      <c r="AD35" s="6">
        <v>1</v>
      </c>
      <c r="AE35" s="1" t="s">
        <v>3378</v>
      </c>
      <c r="AF35" s="6">
        <v>0</v>
      </c>
      <c r="AG35" s="1" t="s">
        <v>3378</v>
      </c>
      <c r="AH35" s="6">
        <v>0</v>
      </c>
      <c r="AI35" s="1" t="s">
        <v>3378</v>
      </c>
      <c r="AJ35" s="6">
        <v>0</v>
      </c>
      <c r="AK35" s="1" t="s">
        <v>3378</v>
      </c>
      <c r="AL35" s="9"/>
      <c r="AM35" s="1" t="s">
        <v>607</v>
      </c>
      <c r="AN35" s="9"/>
      <c r="AO35" s="9"/>
      <c r="AP35" s="12"/>
      <c r="AQ35" s="12"/>
      <c r="AR35" s="12" t="s">
        <v>7686</v>
      </c>
      <c r="AS35" s="1" t="s">
        <v>3239</v>
      </c>
      <c r="AT35" s="13" t="s">
        <v>1162</v>
      </c>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2"/>
    </row>
    <row r="36" spans="1:119" s="34" customFormat="1" ht="23.25" customHeight="1" x14ac:dyDescent="0.35">
      <c r="A36" s="21">
        <v>34</v>
      </c>
      <c r="B36" s="22">
        <v>42015</v>
      </c>
      <c r="C36" s="23" t="s">
        <v>3</v>
      </c>
      <c r="D36" s="1" t="s">
        <v>3023</v>
      </c>
      <c r="E36" s="21" t="s">
        <v>3089</v>
      </c>
      <c r="F36" s="21" t="s">
        <v>5283</v>
      </c>
      <c r="G36" s="1" t="s">
        <v>670</v>
      </c>
      <c r="H36" s="1" t="s">
        <v>7532</v>
      </c>
      <c r="I36" s="1"/>
      <c r="J36" s="1"/>
      <c r="K36" s="1"/>
      <c r="L36" s="21" t="s">
        <v>655</v>
      </c>
      <c r="M36" s="21" t="s">
        <v>644</v>
      </c>
      <c r="N36" s="21" t="s">
        <v>643</v>
      </c>
      <c r="O36" s="21" t="s">
        <v>7561</v>
      </c>
      <c r="P36" s="21" t="s">
        <v>665</v>
      </c>
      <c r="Q36" s="21" t="s">
        <v>6810</v>
      </c>
      <c r="R36" s="21" t="s">
        <v>3603</v>
      </c>
      <c r="S36" s="21"/>
      <c r="T36" s="7" t="s">
        <v>3569</v>
      </c>
      <c r="U36" s="7">
        <v>3</v>
      </c>
      <c r="V36" s="1" t="s">
        <v>3378</v>
      </c>
      <c r="W36" s="9">
        <v>0</v>
      </c>
      <c r="X36" s="9">
        <v>0</v>
      </c>
      <c r="Y36" s="7">
        <v>3</v>
      </c>
      <c r="Z36" s="1" t="s">
        <v>3378</v>
      </c>
      <c r="AA36" s="9">
        <v>0</v>
      </c>
      <c r="AB36" s="9">
        <v>0</v>
      </c>
      <c r="AC36" s="9">
        <v>3</v>
      </c>
      <c r="AD36" s="6">
        <v>0</v>
      </c>
      <c r="AE36" s="1" t="s">
        <v>3378</v>
      </c>
      <c r="AF36" s="6">
        <v>3</v>
      </c>
      <c r="AG36" s="1" t="s">
        <v>3378</v>
      </c>
      <c r="AH36" s="6">
        <v>0</v>
      </c>
      <c r="AI36" s="1" t="s">
        <v>3378</v>
      </c>
      <c r="AJ36" s="6">
        <v>0</v>
      </c>
      <c r="AK36" s="1" t="s">
        <v>3378</v>
      </c>
      <c r="AL36" s="9"/>
      <c r="AM36" s="1" t="s">
        <v>607</v>
      </c>
      <c r="AN36" s="9"/>
      <c r="AO36" s="9"/>
      <c r="AP36" s="12"/>
      <c r="AQ36" s="12" t="s">
        <v>3604</v>
      </c>
      <c r="AR36" s="12"/>
      <c r="AS36" s="1" t="s">
        <v>3239</v>
      </c>
      <c r="AT36" s="13" t="s">
        <v>1428</v>
      </c>
      <c r="AU36" s="13"/>
      <c r="AV36" s="13"/>
      <c r="AW36" s="13"/>
      <c r="AX36" s="13"/>
      <c r="AY36" s="13"/>
      <c r="AZ36" s="13"/>
      <c r="BA36" s="13"/>
      <c r="BB36" s="13"/>
      <c r="BC36" s="13"/>
      <c r="BD36" s="13"/>
      <c r="BE36" s="13"/>
      <c r="BF36" s="13"/>
      <c r="BG36" s="13"/>
      <c r="BH36" s="13"/>
      <c r="BI36" s="13"/>
      <c r="BJ36" s="13"/>
      <c r="BK36" s="13"/>
      <c r="BL36" s="13"/>
      <c r="BM36" s="13"/>
      <c r="BN36" s="13"/>
      <c r="BO36" s="13"/>
      <c r="BP36" s="13"/>
      <c r="BQ36" s="17"/>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2"/>
    </row>
    <row r="37" spans="1:119" s="34" customFormat="1" ht="23.25" customHeight="1" x14ac:dyDescent="0.35">
      <c r="A37" s="21">
        <v>35</v>
      </c>
      <c r="B37" s="22">
        <v>42016</v>
      </c>
      <c r="C37" s="23" t="s">
        <v>3042</v>
      </c>
      <c r="D37" s="1" t="s">
        <v>3022</v>
      </c>
      <c r="E37" s="21" t="s">
        <v>607</v>
      </c>
      <c r="F37" s="26" t="s">
        <v>91</v>
      </c>
      <c r="G37" s="1" t="s">
        <v>670</v>
      </c>
      <c r="H37" s="1" t="s">
        <v>7532</v>
      </c>
      <c r="I37" s="1"/>
      <c r="J37" s="1"/>
      <c r="K37" s="1"/>
      <c r="L37" s="21" t="s">
        <v>655</v>
      </c>
      <c r="M37" s="21" t="s">
        <v>644</v>
      </c>
      <c r="N37" s="21" t="s">
        <v>661</v>
      </c>
      <c r="O37" s="21" t="s">
        <v>7562</v>
      </c>
      <c r="P37" s="21" t="s">
        <v>665</v>
      </c>
      <c r="Q37" s="21" t="s">
        <v>6347</v>
      </c>
      <c r="R37" s="21" t="s">
        <v>3605</v>
      </c>
      <c r="S37" s="21"/>
      <c r="T37" s="7" t="s">
        <v>3569</v>
      </c>
      <c r="U37" s="7" t="s">
        <v>607</v>
      </c>
      <c r="V37" s="1" t="s">
        <v>3378</v>
      </c>
      <c r="W37" s="9">
        <v>0</v>
      </c>
      <c r="X37" s="9">
        <v>0</v>
      </c>
      <c r="Y37" s="7" t="s">
        <v>607</v>
      </c>
      <c r="Z37" s="1" t="s">
        <v>3378</v>
      </c>
      <c r="AA37" s="9">
        <v>0</v>
      </c>
      <c r="AB37" s="9">
        <v>0</v>
      </c>
      <c r="AC37" s="9">
        <v>0</v>
      </c>
      <c r="AD37" s="6">
        <v>0</v>
      </c>
      <c r="AE37" s="1" t="s">
        <v>3378</v>
      </c>
      <c r="AF37" s="6">
        <v>0</v>
      </c>
      <c r="AG37" s="1" t="s">
        <v>3378</v>
      </c>
      <c r="AH37" s="6">
        <v>0</v>
      </c>
      <c r="AI37" s="1" t="s">
        <v>3378</v>
      </c>
      <c r="AJ37" s="6">
        <v>0</v>
      </c>
      <c r="AK37" s="1" t="s">
        <v>3378</v>
      </c>
      <c r="AL37" s="9"/>
      <c r="AM37" s="1" t="s">
        <v>607</v>
      </c>
      <c r="AN37" s="9"/>
      <c r="AO37" s="9"/>
      <c r="AP37" s="12"/>
      <c r="AQ37" s="12"/>
      <c r="AR37" s="12"/>
      <c r="AS37" s="1" t="s">
        <v>3239</v>
      </c>
      <c r="AT37" s="13"/>
      <c r="AU37" s="13"/>
      <c r="AV37" s="13"/>
      <c r="AW37" s="13"/>
      <c r="AX37" s="13"/>
      <c r="AY37" s="13"/>
      <c r="AZ37" s="13"/>
      <c r="BA37" s="13"/>
      <c r="BB37" s="13"/>
      <c r="BC37" s="13"/>
      <c r="BD37" s="13"/>
      <c r="BE37" s="13"/>
      <c r="BF37" s="13"/>
      <c r="BG37" s="13"/>
      <c r="BH37" s="13"/>
      <c r="BI37" s="13"/>
      <c r="BJ37" s="13"/>
      <c r="BK37" s="13"/>
      <c r="BL37" s="13"/>
      <c r="BM37" s="13"/>
      <c r="BN37" s="13"/>
      <c r="BO37" s="13"/>
      <c r="BP37" s="13" t="s">
        <v>2603</v>
      </c>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2"/>
    </row>
    <row r="38" spans="1:119" s="34" customFormat="1" ht="23.25" customHeight="1" x14ac:dyDescent="0.35">
      <c r="A38" s="21">
        <v>36</v>
      </c>
      <c r="B38" s="22">
        <v>42016</v>
      </c>
      <c r="C38" s="23" t="s">
        <v>3040</v>
      </c>
      <c r="D38" s="1" t="s">
        <v>602</v>
      </c>
      <c r="E38" s="21" t="s">
        <v>83</v>
      </c>
      <c r="F38" s="26" t="s">
        <v>5263</v>
      </c>
      <c r="G38" s="1" t="s">
        <v>3026</v>
      </c>
      <c r="H38" s="1" t="s">
        <v>7532</v>
      </c>
      <c r="I38" s="1"/>
      <c r="J38" s="1"/>
      <c r="K38" s="1"/>
      <c r="L38" s="21" t="s">
        <v>655</v>
      </c>
      <c r="M38" s="21" t="s">
        <v>644</v>
      </c>
      <c r="N38" s="21" t="s">
        <v>643</v>
      </c>
      <c r="O38" s="21" t="s">
        <v>7561</v>
      </c>
      <c r="P38" s="21" t="s">
        <v>665</v>
      </c>
      <c r="Q38" s="21" t="s">
        <v>6667</v>
      </c>
      <c r="R38" s="21" t="s">
        <v>3606</v>
      </c>
      <c r="S38" s="21"/>
      <c r="T38" s="7" t="s">
        <v>3569</v>
      </c>
      <c r="U38" s="7" t="s">
        <v>607</v>
      </c>
      <c r="V38" s="1" t="s">
        <v>3378</v>
      </c>
      <c r="W38" s="9">
        <v>0</v>
      </c>
      <c r="X38" s="9">
        <v>0</v>
      </c>
      <c r="Y38" s="7" t="s">
        <v>607</v>
      </c>
      <c r="Z38" s="1" t="s">
        <v>3378</v>
      </c>
      <c r="AA38" s="9">
        <v>0</v>
      </c>
      <c r="AB38" s="9">
        <v>0</v>
      </c>
      <c r="AC38" s="9">
        <v>0</v>
      </c>
      <c r="AD38" s="6">
        <v>0</v>
      </c>
      <c r="AE38" s="1" t="s">
        <v>3378</v>
      </c>
      <c r="AF38" s="6">
        <v>0</v>
      </c>
      <c r="AG38" s="1" t="s">
        <v>3378</v>
      </c>
      <c r="AH38" s="6">
        <v>0</v>
      </c>
      <c r="AI38" s="1" t="s">
        <v>3378</v>
      </c>
      <c r="AJ38" s="6">
        <v>0</v>
      </c>
      <c r="AK38" s="1" t="s">
        <v>3378</v>
      </c>
      <c r="AL38" s="9"/>
      <c r="AM38" s="1" t="s">
        <v>607</v>
      </c>
      <c r="AN38" s="9"/>
      <c r="AO38" s="9"/>
      <c r="AP38" s="12"/>
      <c r="AQ38" s="12"/>
      <c r="AR38" s="12"/>
      <c r="AS38" s="1" t="s">
        <v>3239</v>
      </c>
      <c r="AT38" s="13" t="s">
        <v>1173</v>
      </c>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2"/>
    </row>
    <row r="39" spans="1:119" s="34" customFormat="1" ht="23.25" customHeight="1" x14ac:dyDescent="0.35">
      <c r="A39" s="21">
        <v>37</v>
      </c>
      <c r="B39" s="22">
        <v>42016</v>
      </c>
      <c r="C39" s="23" t="s">
        <v>16</v>
      </c>
      <c r="D39" s="1" t="s">
        <v>601</v>
      </c>
      <c r="E39" s="21" t="s">
        <v>17</v>
      </c>
      <c r="F39" s="26" t="s">
        <v>17</v>
      </c>
      <c r="G39" s="1" t="s">
        <v>666</v>
      </c>
      <c r="H39" s="1" t="s">
        <v>7533</v>
      </c>
      <c r="I39" s="1"/>
      <c r="J39" s="1"/>
      <c r="K39" s="1"/>
      <c r="L39" s="21" t="s">
        <v>655</v>
      </c>
      <c r="M39" s="21" t="s">
        <v>644</v>
      </c>
      <c r="N39" s="21" t="s">
        <v>643</v>
      </c>
      <c r="O39" s="21" t="s">
        <v>7561</v>
      </c>
      <c r="P39" s="21" t="s">
        <v>665</v>
      </c>
      <c r="Q39" s="21" t="s">
        <v>6556</v>
      </c>
      <c r="R39" s="21" t="s">
        <v>3607</v>
      </c>
      <c r="S39" s="21"/>
      <c r="T39" s="7" t="s">
        <v>3569</v>
      </c>
      <c r="U39" s="7" t="s">
        <v>607</v>
      </c>
      <c r="V39" s="1" t="s">
        <v>3378</v>
      </c>
      <c r="W39" s="9">
        <v>0</v>
      </c>
      <c r="X39" s="9">
        <v>0</v>
      </c>
      <c r="Y39" s="7" t="s">
        <v>607</v>
      </c>
      <c r="Z39" s="1" t="s">
        <v>3378</v>
      </c>
      <c r="AA39" s="9">
        <v>0</v>
      </c>
      <c r="AB39" s="9">
        <v>0</v>
      </c>
      <c r="AC39" s="9">
        <v>0</v>
      </c>
      <c r="AD39" s="6">
        <v>0</v>
      </c>
      <c r="AE39" s="1" t="s">
        <v>3378</v>
      </c>
      <c r="AF39" s="6">
        <v>0</v>
      </c>
      <c r="AG39" s="1" t="s">
        <v>3378</v>
      </c>
      <c r="AH39" s="6">
        <v>0</v>
      </c>
      <c r="AI39" s="1" t="s">
        <v>3378</v>
      </c>
      <c r="AJ39" s="6">
        <v>0</v>
      </c>
      <c r="AK39" s="1" t="s">
        <v>3378</v>
      </c>
      <c r="AL39" s="9"/>
      <c r="AM39" s="1" t="s">
        <v>607</v>
      </c>
      <c r="AN39" s="9"/>
      <c r="AO39" s="9"/>
      <c r="AP39" s="12"/>
      <c r="AQ39" s="12"/>
      <c r="AR39" s="12"/>
      <c r="AS39" s="1" t="s">
        <v>3239</v>
      </c>
      <c r="AT39" s="13"/>
      <c r="AU39" s="13"/>
      <c r="AV39" s="13"/>
      <c r="AW39" s="13"/>
      <c r="AX39" s="13"/>
      <c r="AY39" s="13"/>
      <c r="AZ39" s="13"/>
      <c r="BA39" s="13"/>
      <c r="BB39" s="13"/>
      <c r="BC39" s="13"/>
      <c r="BD39" s="13"/>
      <c r="BE39" s="13"/>
      <c r="BF39" s="13"/>
      <c r="BG39" s="13"/>
      <c r="BH39" s="13"/>
      <c r="BI39" s="13"/>
      <c r="BJ39" s="13"/>
      <c r="BK39" s="13"/>
      <c r="BL39" s="13"/>
      <c r="BM39" s="13"/>
      <c r="BN39" s="13"/>
      <c r="BO39" s="13"/>
      <c r="BP39" s="17" t="s">
        <v>1007</v>
      </c>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2"/>
    </row>
    <row r="40" spans="1:119" s="34" customFormat="1" ht="23.25" customHeight="1" x14ac:dyDescent="0.35">
      <c r="A40" s="21">
        <v>38</v>
      </c>
      <c r="B40" s="22">
        <v>42016</v>
      </c>
      <c r="C40" s="23" t="s">
        <v>5</v>
      </c>
      <c r="D40" s="1" t="s">
        <v>601</v>
      </c>
      <c r="E40" s="21" t="s">
        <v>53</v>
      </c>
      <c r="F40" s="21" t="s">
        <v>5987</v>
      </c>
      <c r="G40" s="1" t="s">
        <v>7534</v>
      </c>
      <c r="H40" s="1" t="s">
        <v>7532</v>
      </c>
      <c r="I40" s="1" t="s">
        <v>7674</v>
      </c>
      <c r="J40" s="1"/>
      <c r="K40" s="1" t="s">
        <v>5603</v>
      </c>
      <c r="L40" s="21" t="s">
        <v>655</v>
      </c>
      <c r="M40" s="21" t="s">
        <v>644</v>
      </c>
      <c r="N40" s="21" t="s">
        <v>643</v>
      </c>
      <c r="O40" s="21" t="s">
        <v>7561</v>
      </c>
      <c r="P40" s="21" t="s">
        <v>665</v>
      </c>
      <c r="Q40" s="21" t="s">
        <v>6207</v>
      </c>
      <c r="R40" s="21" t="s">
        <v>7687</v>
      </c>
      <c r="S40" s="21"/>
      <c r="T40" s="7" t="s">
        <v>3569</v>
      </c>
      <c r="U40" s="7" t="s">
        <v>607</v>
      </c>
      <c r="V40" s="1" t="s">
        <v>3378</v>
      </c>
      <c r="W40" s="9">
        <v>0</v>
      </c>
      <c r="X40" s="9">
        <v>0</v>
      </c>
      <c r="Y40" s="7" t="s">
        <v>607</v>
      </c>
      <c r="Z40" s="1" t="s">
        <v>3378</v>
      </c>
      <c r="AA40" s="9">
        <v>0</v>
      </c>
      <c r="AB40" s="9">
        <v>0</v>
      </c>
      <c r="AC40" s="9">
        <v>0</v>
      </c>
      <c r="AD40" s="6">
        <v>0</v>
      </c>
      <c r="AE40" s="1" t="s">
        <v>3378</v>
      </c>
      <c r="AF40" s="6">
        <v>0</v>
      </c>
      <c r="AG40" s="1" t="s">
        <v>3378</v>
      </c>
      <c r="AH40" s="6">
        <v>0</v>
      </c>
      <c r="AI40" s="1" t="s">
        <v>3378</v>
      </c>
      <c r="AJ40" s="6">
        <v>0</v>
      </c>
      <c r="AK40" s="1" t="s">
        <v>3378</v>
      </c>
      <c r="AL40" s="9"/>
      <c r="AM40" s="1" t="s">
        <v>607</v>
      </c>
      <c r="AN40" s="9"/>
      <c r="AO40" s="9"/>
      <c r="AP40" s="12"/>
      <c r="AQ40" s="12"/>
      <c r="AR40" s="12"/>
      <c r="AS40" s="1" t="s">
        <v>3239</v>
      </c>
      <c r="AT40" s="13" t="s">
        <v>1172</v>
      </c>
      <c r="AU40" s="13"/>
      <c r="AV40" s="13"/>
      <c r="AW40" s="13"/>
      <c r="AX40" s="13"/>
      <c r="AY40" s="13"/>
      <c r="AZ40" s="13"/>
      <c r="BA40" s="13"/>
      <c r="BB40" s="13"/>
      <c r="BC40" s="13"/>
      <c r="BD40" s="13"/>
      <c r="BE40" s="13"/>
      <c r="BF40" s="13"/>
      <c r="BG40" s="13"/>
      <c r="BH40" s="13"/>
      <c r="BI40" s="13"/>
      <c r="BJ40" s="13"/>
      <c r="BK40" s="13"/>
      <c r="BL40" s="13"/>
      <c r="BM40" s="13"/>
      <c r="BN40" s="13"/>
      <c r="BO40" s="13"/>
      <c r="BP40" s="13" t="s">
        <v>1172</v>
      </c>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2"/>
    </row>
    <row r="41" spans="1:119" s="34" customFormat="1" ht="23.25" customHeight="1" x14ac:dyDescent="0.35">
      <c r="A41" s="21">
        <v>39</v>
      </c>
      <c r="B41" s="22">
        <v>42016</v>
      </c>
      <c r="C41" s="23" t="s">
        <v>3</v>
      </c>
      <c r="D41" s="1" t="s">
        <v>3023</v>
      </c>
      <c r="E41" s="21" t="s">
        <v>3103</v>
      </c>
      <c r="F41" s="26" t="s">
        <v>5410</v>
      </c>
      <c r="G41" s="1" t="s">
        <v>670</v>
      </c>
      <c r="H41" s="1" t="s">
        <v>7532</v>
      </c>
      <c r="I41" s="1"/>
      <c r="J41" s="1"/>
      <c r="K41" s="1"/>
      <c r="L41" s="21" t="s">
        <v>655</v>
      </c>
      <c r="M41" s="21" t="s">
        <v>644</v>
      </c>
      <c r="N41" s="21" t="s">
        <v>643</v>
      </c>
      <c r="O41" s="21" t="s">
        <v>7561</v>
      </c>
      <c r="P41" s="21" t="s">
        <v>665</v>
      </c>
      <c r="Q41" s="21" t="s">
        <v>6578</v>
      </c>
      <c r="R41" s="21" t="s">
        <v>7688</v>
      </c>
      <c r="S41" s="21"/>
      <c r="T41" s="7" t="s">
        <v>3569</v>
      </c>
      <c r="U41" s="7">
        <v>5</v>
      </c>
      <c r="V41" s="1" t="s">
        <v>599</v>
      </c>
      <c r="W41" s="9">
        <v>0</v>
      </c>
      <c r="X41" s="9">
        <v>0</v>
      </c>
      <c r="Y41" s="7">
        <v>5</v>
      </c>
      <c r="Z41" s="1" t="s">
        <v>599</v>
      </c>
      <c r="AA41" s="9">
        <v>2</v>
      </c>
      <c r="AB41" s="9">
        <v>0</v>
      </c>
      <c r="AC41" s="9">
        <v>5</v>
      </c>
      <c r="AD41" s="6">
        <v>0</v>
      </c>
      <c r="AE41" s="1" t="s">
        <v>3378</v>
      </c>
      <c r="AF41" s="6">
        <v>1</v>
      </c>
      <c r="AG41" s="1" t="s">
        <v>3378</v>
      </c>
      <c r="AH41" s="6">
        <v>4</v>
      </c>
      <c r="AI41" s="1" t="s">
        <v>3378</v>
      </c>
      <c r="AJ41" s="6">
        <v>0</v>
      </c>
      <c r="AK41" s="1" t="s">
        <v>3378</v>
      </c>
      <c r="AL41" s="9"/>
      <c r="AM41" s="1" t="s">
        <v>607</v>
      </c>
      <c r="AN41" s="9"/>
      <c r="AO41" s="9"/>
      <c r="AP41" s="12"/>
      <c r="AQ41" s="12" t="s">
        <v>7689</v>
      </c>
      <c r="AR41" s="12"/>
      <c r="AS41" s="1" t="s">
        <v>3239</v>
      </c>
      <c r="AT41" s="13" t="s">
        <v>1426</v>
      </c>
      <c r="AU41" s="13" t="s">
        <v>1427</v>
      </c>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2"/>
    </row>
    <row r="42" spans="1:119" s="34" customFormat="1" ht="23.25" customHeight="1" x14ac:dyDescent="0.35">
      <c r="A42" s="21">
        <v>40</v>
      </c>
      <c r="B42" s="22">
        <v>42016</v>
      </c>
      <c r="C42" s="23" t="s">
        <v>3</v>
      </c>
      <c r="D42" s="1" t="s">
        <v>3023</v>
      </c>
      <c r="E42" s="21" t="s">
        <v>71</v>
      </c>
      <c r="F42" s="26" t="s">
        <v>5411</v>
      </c>
      <c r="G42" s="1" t="s">
        <v>670</v>
      </c>
      <c r="H42" s="1" t="s">
        <v>7532</v>
      </c>
      <c r="I42" s="1"/>
      <c r="J42" s="1"/>
      <c r="K42" s="1"/>
      <c r="L42" s="21" t="s">
        <v>655</v>
      </c>
      <c r="M42" s="21" t="s">
        <v>644</v>
      </c>
      <c r="N42" s="21" t="s">
        <v>388</v>
      </c>
      <c r="O42" s="21" t="s">
        <v>441</v>
      </c>
      <c r="P42" s="21" t="s">
        <v>665</v>
      </c>
      <c r="Q42" s="21" t="s">
        <v>7266</v>
      </c>
      <c r="R42" s="21" t="s">
        <v>3608</v>
      </c>
      <c r="S42" s="21"/>
      <c r="T42" s="7" t="s">
        <v>3569</v>
      </c>
      <c r="U42" s="7" t="s">
        <v>607</v>
      </c>
      <c r="V42" s="1" t="s">
        <v>3378</v>
      </c>
      <c r="W42" s="9">
        <v>0</v>
      </c>
      <c r="X42" s="9">
        <v>0</v>
      </c>
      <c r="Y42" s="7" t="s">
        <v>607</v>
      </c>
      <c r="Z42" s="1" t="s">
        <v>3378</v>
      </c>
      <c r="AA42" s="9">
        <v>0</v>
      </c>
      <c r="AB42" s="9">
        <v>0</v>
      </c>
      <c r="AC42" s="9">
        <v>0</v>
      </c>
      <c r="AD42" s="6">
        <v>0</v>
      </c>
      <c r="AE42" s="1" t="s">
        <v>3378</v>
      </c>
      <c r="AF42" s="6">
        <v>0</v>
      </c>
      <c r="AG42" s="1" t="s">
        <v>3378</v>
      </c>
      <c r="AH42" s="6">
        <v>0</v>
      </c>
      <c r="AI42" s="1" t="s">
        <v>3378</v>
      </c>
      <c r="AJ42" s="6">
        <v>0</v>
      </c>
      <c r="AK42" s="1" t="s">
        <v>3378</v>
      </c>
      <c r="AL42" s="9"/>
      <c r="AM42" s="1" t="s">
        <v>607</v>
      </c>
      <c r="AN42" s="9"/>
      <c r="AO42" s="9"/>
      <c r="AP42" s="12"/>
      <c r="AQ42" s="12"/>
      <c r="AR42" s="12"/>
      <c r="AS42" s="1" t="s">
        <v>3239</v>
      </c>
      <c r="AT42" s="13"/>
      <c r="AU42" s="13"/>
      <c r="AV42" s="13"/>
      <c r="AW42" s="13"/>
      <c r="AX42" s="13"/>
      <c r="AY42" s="13"/>
      <c r="AZ42" s="13"/>
      <c r="BA42" s="13"/>
      <c r="BB42" s="13"/>
      <c r="BC42" s="13"/>
      <c r="BD42" s="13"/>
      <c r="BE42" s="13"/>
      <c r="BF42" s="13"/>
      <c r="BG42" s="13"/>
      <c r="BH42" s="13"/>
      <c r="BI42" s="13"/>
      <c r="BJ42" s="13"/>
      <c r="BK42" s="13"/>
      <c r="BL42" s="13"/>
      <c r="BM42" s="13"/>
      <c r="BN42" s="13"/>
      <c r="BO42" s="13"/>
      <c r="BP42" s="17" t="s">
        <v>1007</v>
      </c>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2"/>
    </row>
    <row r="43" spans="1:119" s="34" customFormat="1" ht="23.25" customHeight="1" x14ac:dyDescent="0.35">
      <c r="A43" s="21">
        <v>41</v>
      </c>
      <c r="B43" s="22">
        <v>42017</v>
      </c>
      <c r="C43" s="23" t="s">
        <v>3040</v>
      </c>
      <c r="D43" s="1" t="s">
        <v>602</v>
      </c>
      <c r="E43" s="21" t="s">
        <v>34</v>
      </c>
      <c r="F43" s="21" t="s">
        <v>5873</v>
      </c>
      <c r="G43" s="1" t="s">
        <v>7534</v>
      </c>
      <c r="H43" s="1" t="s">
        <v>7532</v>
      </c>
      <c r="I43" s="1" t="s">
        <v>7674</v>
      </c>
      <c r="J43" s="1"/>
      <c r="K43" s="1" t="s">
        <v>7554</v>
      </c>
      <c r="L43" s="21" t="s">
        <v>655</v>
      </c>
      <c r="M43" s="21" t="s">
        <v>644</v>
      </c>
      <c r="N43" s="21" t="s">
        <v>661</v>
      </c>
      <c r="O43" s="21" t="s">
        <v>7562</v>
      </c>
      <c r="P43" s="21" t="s">
        <v>665</v>
      </c>
      <c r="Q43" s="21" t="s">
        <v>6337</v>
      </c>
      <c r="R43" s="21" t="s">
        <v>7690</v>
      </c>
      <c r="S43" s="21"/>
      <c r="T43" s="7" t="s">
        <v>3569</v>
      </c>
      <c r="U43" s="7" t="s">
        <v>607</v>
      </c>
      <c r="V43" s="1" t="s">
        <v>3378</v>
      </c>
      <c r="W43" s="9">
        <v>0</v>
      </c>
      <c r="X43" s="9">
        <v>0</v>
      </c>
      <c r="Y43" s="7" t="s">
        <v>607</v>
      </c>
      <c r="Z43" s="1" t="s">
        <v>3378</v>
      </c>
      <c r="AA43" s="9">
        <v>0</v>
      </c>
      <c r="AB43" s="9">
        <v>0</v>
      </c>
      <c r="AC43" s="9">
        <v>0</v>
      </c>
      <c r="AD43" s="6">
        <v>0</v>
      </c>
      <c r="AE43" s="1" t="s">
        <v>3378</v>
      </c>
      <c r="AF43" s="6">
        <v>0</v>
      </c>
      <c r="AG43" s="1" t="s">
        <v>3378</v>
      </c>
      <c r="AH43" s="6">
        <v>0</v>
      </c>
      <c r="AI43" s="1" t="s">
        <v>3378</v>
      </c>
      <c r="AJ43" s="6">
        <v>0</v>
      </c>
      <c r="AK43" s="1" t="s">
        <v>3378</v>
      </c>
      <c r="AL43" s="9"/>
      <c r="AM43" s="1" t="s">
        <v>607</v>
      </c>
      <c r="AN43" s="9"/>
      <c r="AO43" s="9"/>
      <c r="AP43" s="12"/>
      <c r="AQ43" s="12"/>
      <c r="AR43" s="12"/>
      <c r="AS43" s="1" t="s">
        <v>3239</v>
      </c>
      <c r="AT43" s="13" t="s">
        <v>2907</v>
      </c>
      <c r="AU43" s="13"/>
      <c r="AV43" s="13"/>
      <c r="AW43" s="13"/>
      <c r="AX43" s="13"/>
      <c r="AY43" s="13"/>
      <c r="AZ43" s="13"/>
      <c r="BA43" s="13"/>
      <c r="BB43" s="13"/>
      <c r="BC43" s="13"/>
      <c r="BD43" s="13"/>
      <c r="BE43" s="13"/>
      <c r="BF43" s="13"/>
      <c r="BG43" s="13"/>
      <c r="BH43" s="13"/>
      <c r="BI43" s="13"/>
      <c r="BJ43" s="13"/>
      <c r="BK43" s="13"/>
      <c r="BL43" s="13"/>
      <c r="BM43" s="13"/>
      <c r="BN43" s="13"/>
      <c r="BO43" s="13"/>
      <c r="BP43" s="13"/>
      <c r="BQ43" s="17"/>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2"/>
    </row>
    <row r="44" spans="1:119" s="34" customFormat="1" ht="23.25" customHeight="1" x14ac:dyDescent="0.35">
      <c r="A44" s="21">
        <v>42</v>
      </c>
      <c r="B44" s="22">
        <v>42017</v>
      </c>
      <c r="C44" s="23" t="s">
        <v>3037</v>
      </c>
      <c r="D44" s="1" t="s">
        <v>602</v>
      </c>
      <c r="E44" s="21" t="s">
        <v>3334</v>
      </c>
      <c r="F44" s="21" t="s">
        <v>5579</v>
      </c>
      <c r="G44" s="1" t="s">
        <v>670</v>
      </c>
      <c r="H44" s="1" t="s">
        <v>7532</v>
      </c>
      <c r="I44" s="1"/>
      <c r="J44" s="1"/>
      <c r="K44" s="1"/>
      <c r="L44" s="21" t="s">
        <v>655</v>
      </c>
      <c r="M44" s="21" t="s">
        <v>644</v>
      </c>
      <c r="N44" s="21" t="s">
        <v>643</v>
      </c>
      <c r="O44" s="21" t="s">
        <v>436</v>
      </c>
      <c r="P44" s="21" t="s">
        <v>665</v>
      </c>
      <c r="Q44" s="21" t="s">
        <v>6974</v>
      </c>
      <c r="R44" s="21" t="s">
        <v>3609</v>
      </c>
      <c r="S44" s="21"/>
      <c r="T44" s="7" t="s">
        <v>3569</v>
      </c>
      <c r="U44" s="7" t="s">
        <v>607</v>
      </c>
      <c r="V44" s="1" t="s">
        <v>3378</v>
      </c>
      <c r="W44" s="9">
        <v>0</v>
      </c>
      <c r="X44" s="9">
        <v>0</v>
      </c>
      <c r="Y44" s="7" t="s">
        <v>607</v>
      </c>
      <c r="Z44" s="1" t="s">
        <v>3378</v>
      </c>
      <c r="AA44" s="9">
        <v>0</v>
      </c>
      <c r="AB44" s="9">
        <v>0</v>
      </c>
      <c r="AC44" s="9">
        <v>0</v>
      </c>
      <c r="AD44" s="6">
        <v>0</v>
      </c>
      <c r="AE44" s="1" t="s">
        <v>3378</v>
      </c>
      <c r="AF44" s="6">
        <v>0</v>
      </c>
      <c r="AG44" s="1" t="s">
        <v>3378</v>
      </c>
      <c r="AH44" s="6">
        <v>0</v>
      </c>
      <c r="AI44" s="1" t="s">
        <v>3378</v>
      </c>
      <c r="AJ44" s="6">
        <v>0</v>
      </c>
      <c r="AK44" s="1" t="s">
        <v>3378</v>
      </c>
      <c r="AL44" s="9"/>
      <c r="AM44" s="1" t="s">
        <v>607</v>
      </c>
      <c r="AN44" s="9"/>
      <c r="AO44" s="9"/>
      <c r="AP44" s="12"/>
      <c r="AQ44" s="12"/>
      <c r="AR44" s="12"/>
      <c r="AS44" s="1" t="s">
        <v>3239</v>
      </c>
      <c r="AT44" s="13" t="s">
        <v>1425</v>
      </c>
      <c r="AU44" s="13"/>
      <c r="AV44" s="13"/>
      <c r="AW44" s="13"/>
      <c r="AX44" s="13"/>
      <c r="AY44" s="13"/>
      <c r="AZ44" s="13"/>
      <c r="BA44" s="13"/>
      <c r="BB44" s="13"/>
      <c r="BC44" s="13"/>
      <c r="BD44" s="13"/>
      <c r="BE44" s="13"/>
      <c r="BF44" s="13"/>
      <c r="BG44" s="13"/>
      <c r="BH44" s="13"/>
      <c r="BI44" s="13"/>
      <c r="BJ44" s="13"/>
      <c r="BK44" s="13"/>
      <c r="BL44" s="13"/>
      <c r="BM44" s="13"/>
      <c r="BN44" s="13"/>
      <c r="BO44" s="13"/>
      <c r="BP44" s="17"/>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2"/>
    </row>
    <row r="45" spans="1:119" s="34" customFormat="1" ht="23.25" customHeight="1" x14ac:dyDescent="0.35">
      <c r="A45" s="21">
        <v>43</v>
      </c>
      <c r="B45" s="22">
        <v>42017</v>
      </c>
      <c r="C45" s="23" t="s">
        <v>3</v>
      </c>
      <c r="D45" s="1" t="s">
        <v>3023</v>
      </c>
      <c r="E45" s="21" t="s">
        <v>25</v>
      </c>
      <c r="F45" s="26" t="s">
        <v>5302</v>
      </c>
      <c r="G45" s="1" t="s">
        <v>670</v>
      </c>
      <c r="H45" s="1" t="s">
        <v>7532</v>
      </c>
      <c r="I45" s="1"/>
      <c r="J45" s="1"/>
      <c r="K45" s="1"/>
      <c r="L45" s="21" t="s">
        <v>655</v>
      </c>
      <c r="M45" s="21" t="s">
        <v>644</v>
      </c>
      <c r="N45" s="21" t="s">
        <v>3313</v>
      </c>
      <c r="O45" s="21" t="s">
        <v>487</v>
      </c>
      <c r="P45" s="21" t="s">
        <v>665</v>
      </c>
      <c r="Q45" s="21" t="s">
        <v>6477</v>
      </c>
      <c r="R45" s="21" t="s">
        <v>184</v>
      </c>
      <c r="S45" s="21"/>
      <c r="T45" s="7" t="s">
        <v>3569</v>
      </c>
      <c r="U45" s="7">
        <v>1</v>
      </c>
      <c r="V45" s="1" t="s">
        <v>3378</v>
      </c>
      <c r="W45" s="9">
        <v>1</v>
      </c>
      <c r="X45" s="9">
        <v>1</v>
      </c>
      <c r="Y45" s="7" t="s">
        <v>607</v>
      </c>
      <c r="Z45" s="1" t="s">
        <v>3378</v>
      </c>
      <c r="AA45" s="9">
        <v>0</v>
      </c>
      <c r="AB45" s="9">
        <v>0</v>
      </c>
      <c r="AC45" s="9">
        <v>0</v>
      </c>
      <c r="AD45" s="6">
        <v>0</v>
      </c>
      <c r="AE45" s="1" t="s">
        <v>3378</v>
      </c>
      <c r="AF45" s="6">
        <v>0</v>
      </c>
      <c r="AG45" s="1" t="s">
        <v>3378</v>
      </c>
      <c r="AH45" s="6">
        <v>1</v>
      </c>
      <c r="AI45" s="1" t="s">
        <v>3378</v>
      </c>
      <c r="AJ45" s="6">
        <v>0</v>
      </c>
      <c r="AK45" s="1" t="s">
        <v>3378</v>
      </c>
      <c r="AL45" s="9" t="s">
        <v>201</v>
      </c>
      <c r="AM45" s="1" t="s">
        <v>3030</v>
      </c>
      <c r="AN45" s="9" t="s">
        <v>200</v>
      </c>
      <c r="AO45" s="9"/>
      <c r="AP45" s="12"/>
      <c r="AQ45" s="12"/>
      <c r="AR45" s="12"/>
      <c r="AS45" s="1" t="s">
        <v>3239</v>
      </c>
      <c r="AT45" s="13"/>
      <c r="AU45" s="13"/>
      <c r="AV45" s="13"/>
      <c r="AW45" s="13"/>
      <c r="AX45" s="13"/>
      <c r="AY45" s="13"/>
      <c r="AZ45" s="13"/>
      <c r="BA45" s="13"/>
      <c r="BB45" s="13"/>
      <c r="BC45" s="13"/>
      <c r="BD45" s="13"/>
      <c r="BE45" s="13"/>
      <c r="BF45" s="13"/>
      <c r="BG45" s="13"/>
      <c r="BH45" s="13"/>
      <c r="BI45" s="13"/>
      <c r="BJ45" s="13"/>
      <c r="BK45" s="13"/>
      <c r="BL45" s="13"/>
      <c r="BM45" s="13"/>
      <c r="BN45" s="13"/>
      <c r="BO45" s="13"/>
      <c r="BP45" s="13" t="s">
        <v>2790</v>
      </c>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2"/>
    </row>
    <row r="46" spans="1:119" s="34" customFormat="1" ht="23.25" customHeight="1" x14ac:dyDescent="0.35">
      <c r="A46" s="21">
        <v>44</v>
      </c>
      <c r="B46" s="22">
        <v>42018</v>
      </c>
      <c r="C46" s="23" t="s">
        <v>3038</v>
      </c>
      <c r="D46" s="1" t="s">
        <v>3022</v>
      </c>
      <c r="E46" s="21" t="s">
        <v>61</v>
      </c>
      <c r="F46" s="21" t="s">
        <v>5266</v>
      </c>
      <c r="G46" s="1" t="s">
        <v>670</v>
      </c>
      <c r="H46" s="1" t="s">
        <v>7532</v>
      </c>
      <c r="I46" s="1"/>
      <c r="J46" s="1"/>
      <c r="K46" s="1"/>
      <c r="L46" s="21" t="s">
        <v>655</v>
      </c>
      <c r="M46" s="21" t="s">
        <v>644</v>
      </c>
      <c r="N46" s="21" t="s">
        <v>388</v>
      </c>
      <c r="O46" s="21" t="s">
        <v>487</v>
      </c>
      <c r="P46" s="21" t="s">
        <v>665</v>
      </c>
      <c r="Q46" s="21" t="s">
        <v>6561</v>
      </c>
      <c r="R46" s="21" t="s">
        <v>7691</v>
      </c>
      <c r="S46" s="21"/>
      <c r="T46" s="7" t="s">
        <v>3569</v>
      </c>
      <c r="U46" s="7">
        <v>3</v>
      </c>
      <c r="V46" s="1" t="s">
        <v>3378</v>
      </c>
      <c r="W46" s="9">
        <v>0</v>
      </c>
      <c r="X46" s="9">
        <v>0</v>
      </c>
      <c r="Y46" s="7">
        <v>3</v>
      </c>
      <c r="Z46" s="1" t="s">
        <v>3378</v>
      </c>
      <c r="AA46" s="9">
        <v>0</v>
      </c>
      <c r="AB46" s="9">
        <v>0</v>
      </c>
      <c r="AC46" s="9">
        <v>3</v>
      </c>
      <c r="AD46" s="6">
        <v>0</v>
      </c>
      <c r="AE46" s="1" t="s">
        <v>3378</v>
      </c>
      <c r="AF46" s="6">
        <v>3</v>
      </c>
      <c r="AG46" s="1" t="s">
        <v>3378</v>
      </c>
      <c r="AH46" s="6">
        <v>0</v>
      </c>
      <c r="AI46" s="1" t="s">
        <v>3378</v>
      </c>
      <c r="AJ46" s="6">
        <v>0</v>
      </c>
      <c r="AK46" s="1" t="s">
        <v>3378</v>
      </c>
      <c r="AL46" s="9"/>
      <c r="AM46" s="1" t="s">
        <v>607</v>
      </c>
      <c r="AN46" s="9"/>
      <c r="AO46" s="9"/>
      <c r="AP46" s="12"/>
      <c r="AQ46" s="12" t="s">
        <v>121</v>
      </c>
      <c r="AR46" s="12"/>
      <c r="AS46" s="1" t="s">
        <v>3239</v>
      </c>
      <c r="AT46" s="13" t="s">
        <v>1174</v>
      </c>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2"/>
    </row>
    <row r="47" spans="1:119" s="34" customFormat="1" ht="23.25" customHeight="1" x14ac:dyDescent="0.35">
      <c r="A47" s="21">
        <v>45</v>
      </c>
      <c r="B47" s="22">
        <v>42018</v>
      </c>
      <c r="C47" s="23" t="s">
        <v>3033</v>
      </c>
      <c r="D47" s="1" t="s">
        <v>3022</v>
      </c>
      <c r="E47" s="21" t="s">
        <v>359</v>
      </c>
      <c r="F47" s="26" t="s">
        <v>5200</v>
      </c>
      <c r="G47" s="1" t="s">
        <v>670</v>
      </c>
      <c r="H47" s="1" t="s">
        <v>7532</v>
      </c>
      <c r="I47" s="1"/>
      <c r="J47" s="1"/>
      <c r="K47" s="1"/>
      <c r="L47" s="21" t="s">
        <v>655</v>
      </c>
      <c r="M47" s="21" t="s">
        <v>644</v>
      </c>
      <c r="N47" s="21" t="s">
        <v>643</v>
      </c>
      <c r="O47" s="21" t="s">
        <v>7561</v>
      </c>
      <c r="P47" s="21" t="s">
        <v>665</v>
      </c>
      <c r="Q47" s="21" t="s">
        <v>6973</v>
      </c>
      <c r="R47" s="21" t="s">
        <v>3610</v>
      </c>
      <c r="S47" s="21"/>
      <c r="T47" s="7" t="s">
        <v>3569</v>
      </c>
      <c r="U47" s="7">
        <v>1</v>
      </c>
      <c r="V47" s="1" t="s">
        <v>3378</v>
      </c>
      <c r="W47" s="9">
        <v>0</v>
      </c>
      <c r="X47" s="9">
        <v>0</v>
      </c>
      <c r="Y47" s="7">
        <v>1</v>
      </c>
      <c r="Z47" s="1" t="s">
        <v>3378</v>
      </c>
      <c r="AA47" s="9">
        <v>0</v>
      </c>
      <c r="AB47" s="9">
        <v>0</v>
      </c>
      <c r="AC47" s="9">
        <v>1</v>
      </c>
      <c r="AD47" s="6">
        <v>1</v>
      </c>
      <c r="AE47" s="1" t="s">
        <v>3378</v>
      </c>
      <c r="AF47" s="6">
        <v>0</v>
      </c>
      <c r="AG47" s="1" t="s">
        <v>3378</v>
      </c>
      <c r="AH47" s="6">
        <v>0</v>
      </c>
      <c r="AI47" s="1" t="s">
        <v>3378</v>
      </c>
      <c r="AJ47" s="6">
        <v>0</v>
      </c>
      <c r="AK47" s="1" t="s">
        <v>3378</v>
      </c>
      <c r="AL47" s="9"/>
      <c r="AM47" s="1" t="s">
        <v>607</v>
      </c>
      <c r="AN47" s="9"/>
      <c r="AO47" s="9"/>
      <c r="AP47" s="12"/>
      <c r="AQ47" s="12"/>
      <c r="AR47" s="12"/>
      <c r="AS47" s="1" t="s">
        <v>3239</v>
      </c>
      <c r="AT47" s="13" t="s">
        <v>1429</v>
      </c>
      <c r="AU47" s="13" t="s">
        <v>1430</v>
      </c>
      <c r="AV47" s="13" t="s">
        <v>3392</v>
      </c>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2"/>
    </row>
    <row r="48" spans="1:119" s="34" customFormat="1" ht="23.25" customHeight="1" x14ac:dyDescent="0.35">
      <c r="A48" s="21">
        <v>46</v>
      </c>
      <c r="B48" s="22">
        <v>42019</v>
      </c>
      <c r="C48" s="23" t="s">
        <v>3042</v>
      </c>
      <c r="D48" s="1" t="s">
        <v>3022</v>
      </c>
      <c r="E48" s="21" t="s">
        <v>3061</v>
      </c>
      <c r="F48" s="26" t="s">
        <v>6011</v>
      </c>
      <c r="G48" s="1" t="s">
        <v>670</v>
      </c>
      <c r="H48" s="1" t="s">
        <v>7532</v>
      </c>
      <c r="I48" s="1"/>
      <c r="J48" s="1"/>
      <c r="K48" s="1"/>
      <c r="L48" s="21" t="s">
        <v>655</v>
      </c>
      <c r="M48" s="21" t="s">
        <v>644</v>
      </c>
      <c r="N48" s="21" t="s">
        <v>643</v>
      </c>
      <c r="O48" s="21" t="s">
        <v>436</v>
      </c>
      <c r="P48" s="21" t="s">
        <v>665</v>
      </c>
      <c r="Q48" s="21" t="s">
        <v>7058</v>
      </c>
      <c r="R48" s="21" t="s">
        <v>3611</v>
      </c>
      <c r="S48" s="21"/>
      <c r="T48" s="7" t="s">
        <v>3569</v>
      </c>
      <c r="U48" s="7" t="s">
        <v>607</v>
      </c>
      <c r="V48" s="1" t="s">
        <v>3378</v>
      </c>
      <c r="W48" s="9">
        <v>0</v>
      </c>
      <c r="X48" s="9">
        <v>0</v>
      </c>
      <c r="Y48" s="7" t="s">
        <v>607</v>
      </c>
      <c r="Z48" s="1" t="s">
        <v>3378</v>
      </c>
      <c r="AA48" s="9">
        <v>0</v>
      </c>
      <c r="AB48" s="9">
        <v>0</v>
      </c>
      <c r="AC48" s="9">
        <v>0</v>
      </c>
      <c r="AD48" s="6">
        <v>0</v>
      </c>
      <c r="AE48" s="1" t="s">
        <v>3378</v>
      </c>
      <c r="AF48" s="6">
        <v>0</v>
      </c>
      <c r="AG48" s="1" t="s">
        <v>3378</v>
      </c>
      <c r="AH48" s="6">
        <v>0</v>
      </c>
      <c r="AI48" s="1" t="s">
        <v>3378</v>
      </c>
      <c r="AJ48" s="6">
        <v>0</v>
      </c>
      <c r="AK48" s="1" t="s">
        <v>3378</v>
      </c>
      <c r="AL48" s="9"/>
      <c r="AM48" s="1" t="s">
        <v>607</v>
      </c>
      <c r="AN48" s="9"/>
      <c r="AO48" s="9"/>
      <c r="AP48" s="12"/>
      <c r="AQ48" s="12"/>
      <c r="AR48" s="12"/>
      <c r="AS48" s="1" t="s">
        <v>3239</v>
      </c>
      <c r="AT48" s="13" t="s">
        <v>1432</v>
      </c>
      <c r="AU48" s="13" t="s">
        <v>2893</v>
      </c>
      <c r="AV48" s="13" t="s">
        <v>1433</v>
      </c>
      <c r="AW48" s="13" t="s">
        <v>768</v>
      </c>
      <c r="AX48" s="13" t="s">
        <v>768</v>
      </c>
      <c r="AY48" s="13"/>
      <c r="AZ48" s="13"/>
      <c r="BA48" s="13"/>
      <c r="BB48" s="13"/>
      <c r="BC48" s="13"/>
      <c r="BD48" s="13"/>
      <c r="BE48" s="13"/>
      <c r="BF48" s="13"/>
      <c r="BG48" s="13"/>
      <c r="BH48" s="13"/>
      <c r="BI48" s="13"/>
      <c r="BJ48" s="13"/>
      <c r="BK48" s="13"/>
      <c r="BL48" s="13"/>
      <c r="BM48" s="13"/>
      <c r="BN48" s="13"/>
      <c r="BO48" s="13"/>
      <c r="BP48" s="17"/>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2"/>
    </row>
    <row r="49" spans="1:119" s="34" customFormat="1" ht="23.25" customHeight="1" x14ac:dyDescent="0.35">
      <c r="A49" s="21">
        <v>47</v>
      </c>
      <c r="B49" s="22">
        <v>42019</v>
      </c>
      <c r="C49" s="23" t="s">
        <v>3033</v>
      </c>
      <c r="D49" s="1" t="s">
        <v>3022</v>
      </c>
      <c r="E49" s="27" t="s">
        <v>3084</v>
      </c>
      <c r="F49" s="26" t="s">
        <v>5957</v>
      </c>
      <c r="G49" s="1" t="s">
        <v>670</v>
      </c>
      <c r="H49" s="1" t="s">
        <v>7532</v>
      </c>
      <c r="I49" s="1"/>
      <c r="J49" s="1"/>
      <c r="K49" s="1"/>
      <c r="L49" s="21" t="s">
        <v>655</v>
      </c>
      <c r="M49" s="21" t="s">
        <v>644</v>
      </c>
      <c r="N49" s="21" t="s">
        <v>661</v>
      </c>
      <c r="O49" s="21" t="s">
        <v>7563</v>
      </c>
      <c r="P49" s="21" t="s">
        <v>665</v>
      </c>
      <c r="Q49" s="21" t="s">
        <v>6489</v>
      </c>
      <c r="R49" s="21" t="s">
        <v>3612</v>
      </c>
      <c r="S49" s="21"/>
      <c r="T49" s="7" t="s">
        <v>3569</v>
      </c>
      <c r="U49" s="7" t="s">
        <v>607</v>
      </c>
      <c r="V49" s="1" t="s">
        <v>3378</v>
      </c>
      <c r="W49" s="9">
        <v>0</v>
      </c>
      <c r="X49" s="9">
        <v>0</v>
      </c>
      <c r="Y49" s="7" t="s">
        <v>607</v>
      </c>
      <c r="Z49" s="1" t="s">
        <v>3378</v>
      </c>
      <c r="AA49" s="9">
        <v>0</v>
      </c>
      <c r="AB49" s="9">
        <v>0</v>
      </c>
      <c r="AC49" s="9">
        <v>0</v>
      </c>
      <c r="AD49" s="6">
        <v>0</v>
      </c>
      <c r="AE49" s="1" t="s">
        <v>3378</v>
      </c>
      <c r="AF49" s="6">
        <v>0</v>
      </c>
      <c r="AG49" s="1" t="s">
        <v>3378</v>
      </c>
      <c r="AH49" s="6">
        <v>0</v>
      </c>
      <c r="AI49" s="1" t="s">
        <v>3378</v>
      </c>
      <c r="AJ49" s="6">
        <v>0</v>
      </c>
      <c r="AK49" s="1" t="s">
        <v>3378</v>
      </c>
      <c r="AL49" s="9"/>
      <c r="AM49" s="1" t="s">
        <v>607</v>
      </c>
      <c r="AN49" s="9"/>
      <c r="AO49" s="9"/>
      <c r="AP49" s="12"/>
      <c r="AQ49" s="12"/>
      <c r="AR49" s="12"/>
      <c r="AS49" s="1" t="s">
        <v>3239</v>
      </c>
      <c r="AT49" s="13" t="s">
        <v>1089</v>
      </c>
      <c r="AU49" s="13"/>
      <c r="AV49" s="13"/>
      <c r="AW49" s="13"/>
      <c r="AX49" s="13"/>
      <c r="AY49" s="13"/>
      <c r="AZ49" s="13"/>
      <c r="BA49" s="13"/>
      <c r="BB49" s="13"/>
      <c r="BC49" s="13"/>
      <c r="BD49" s="13"/>
      <c r="BE49" s="13"/>
      <c r="BF49" s="13"/>
      <c r="BG49" s="13"/>
      <c r="BH49" s="13"/>
      <c r="BI49" s="13"/>
      <c r="BJ49" s="13"/>
      <c r="BK49" s="13"/>
      <c r="BL49" s="13"/>
      <c r="BM49" s="13"/>
      <c r="BN49" s="13"/>
      <c r="BO49" s="13"/>
      <c r="BP49" s="17"/>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2"/>
    </row>
    <row r="50" spans="1:119" s="34" customFormat="1" ht="23.25" customHeight="1" x14ac:dyDescent="0.35">
      <c r="A50" s="21">
        <v>48</v>
      </c>
      <c r="B50" s="22">
        <v>42019</v>
      </c>
      <c r="C50" s="23" t="s">
        <v>3033</v>
      </c>
      <c r="D50" s="1" t="s">
        <v>3022</v>
      </c>
      <c r="E50" s="21" t="s">
        <v>24</v>
      </c>
      <c r="F50" s="21" t="s">
        <v>5955</v>
      </c>
      <c r="G50" s="1" t="s">
        <v>670</v>
      </c>
      <c r="H50" s="1" t="s">
        <v>7532</v>
      </c>
      <c r="I50" s="1"/>
      <c r="J50" s="1"/>
      <c r="K50" s="1"/>
      <c r="L50" s="21" t="s">
        <v>655</v>
      </c>
      <c r="M50" s="21" t="s">
        <v>644</v>
      </c>
      <c r="N50" s="21" t="s">
        <v>661</v>
      </c>
      <c r="O50" s="21" t="s">
        <v>7562</v>
      </c>
      <c r="P50" s="21" t="s">
        <v>665</v>
      </c>
      <c r="Q50" s="21" t="s">
        <v>7235</v>
      </c>
      <c r="R50" s="21" t="s">
        <v>3613</v>
      </c>
      <c r="S50" s="21"/>
      <c r="T50" s="7" t="s">
        <v>3569</v>
      </c>
      <c r="U50" s="7" t="s">
        <v>607</v>
      </c>
      <c r="V50" s="1" t="s">
        <v>3378</v>
      </c>
      <c r="W50" s="9">
        <v>0</v>
      </c>
      <c r="X50" s="9">
        <v>0</v>
      </c>
      <c r="Y50" s="7" t="s">
        <v>607</v>
      </c>
      <c r="Z50" s="1" t="s">
        <v>3378</v>
      </c>
      <c r="AA50" s="9">
        <v>0</v>
      </c>
      <c r="AB50" s="9">
        <v>0</v>
      </c>
      <c r="AC50" s="9">
        <v>0</v>
      </c>
      <c r="AD50" s="6">
        <v>0</v>
      </c>
      <c r="AE50" s="1" t="s">
        <v>3378</v>
      </c>
      <c r="AF50" s="6">
        <v>0</v>
      </c>
      <c r="AG50" s="1" t="s">
        <v>3378</v>
      </c>
      <c r="AH50" s="6">
        <v>0</v>
      </c>
      <c r="AI50" s="1" t="s">
        <v>3378</v>
      </c>
      <c r="AJ50" s="6">
        <v>0</v>
      </c>
      <c r="AK50" s="1" t="s">
        <v>3378</v>
      </c>
      <c r="AL50" s="9"/>
      <c r="AM50" s="1" t="s">
        <v>607</v>
      </c>
      <c r="AN50" s="9"/>
      <c r="AO50" s="9"/>
      <c r="AP50" s="12"/>
      <c r="AQ50" s="12"/>
      <c r="AR50" s="12"/>
      <c r="AS50" s="1" t="s">
        <v>3239</v>
      </c>
      <c r="AT50" s="13" t="s">
        <v>1431</v>
      </c>
      <c r="AU50" s="13"/>
      <c r="AV50" s="13"/>
      <c r="AW50" s="13"/>
      <c r="AX50" s="13"/>
      <c r="AY50" s="13"/>
      <c r="AZ50" s="13"/>
      <c r="BA50" s="13"/>
      <c r="BB50" s="13"/>
      <c r="BC50" s="13"/>
      <c r="BD50" s="13"/>
      <c r="BE50" s="13"/>
      <c r="BF50" s="13"/>
      <c r="BG50" s="13"/>
      <c r="BH50" s="13"/>
      <c r="BI50" s="13"/>
      <c r="BJ50" s="13"/>
      <c r="BK50" s="13"/>
      <c r="BL50" s="13"/>
      <c r="BM50" s="13"/>
      <c r="BN50" s="13"/>
      <c r="BO50" s="13"/>
      <c r="BP50" s="17"/>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2"/>
    </row>
    <row r="51" spans="1:119" s="34" customFormat="1" ht="23.25" customHeight="1" x14ac:dyDescent="0.35">
      <c r="A51" s="21">
        <v>49</v>
      </c>
      <c r="B51" s="22">
        <v>42019</v>
      </c>
      <c r="C51" s="23" t="s">
        <v>4</v>
      </c>
      <c r="D51" s="1" t="s">
        <v>601</v>
      </c>
      <c r="E51" s="21" t="s">
        <v>3080</v>
      </c>
      <c r="F51" s="26" t="s">
        <v>5793</v>
      </c>
      <c r="G51" s="1" t="s">
        <v>670</v>
      </c>
      <c r="H51" s="1" t="s">
        <v>7532</v>
      </c>
      <c r="I51" s="1"/>
      <c r="J51" s="1"/>
      <c r="K51" s="1"/>
      <c r="L51" s="21" t="s">
        <v>655</v>
      </c>
      <c r="M51" s="21" t="s">
        <v>644</v>
      </c>
      <c r="N51" s="21" t="s">
        <v>643</v>
      </c>
      <c r="O51" s="21" t="s">
        <v>7561</v>
      </c>
      <c r="P51" s="21" t="s">
        <v>665</v>
      </c>
      <c r="Q51" s="21" t="s">
        <v>6814</v>
      </c>
      <c r="R51" s="21" t="s">
        <v>7692</v>
      </c>
      <c r="S51" s="21"/>
      <c r="T51" s="7" t="s">
        <v>3569</v>
      </c>
      <c r="U51" s="7" t="s">
        <v>607</v>
      </c>
      <c r="V51" s="1" t="s">
        <v>3378</v>
      </c>
      <c r="W51" s="9">
        <v>0</v>
      </c>
      <c r="X51" s="9">
        <v>0</v>
      </c>
      <c r="Y51" s="7" t="s">
        <v>607</v>
      </c>
      <c r="Z51" s="1" t="s">
        <v>3378</v>
      </c>
      <c r="AA51" s="9">
        <v>0</v>
      </c>
      <c r="AB51" s="9">
        <v>0</v>
      </c>
      <c r="AC51" s="9">
        <v>0</v>
      </c>
      <c r="AD51" s="6">
        <v>0</v>
      </c>
      <c r="AE51" s="1" t="s">
        <v>3378</v>
      </c>
      <c r="AF51" s="6">
        <v>0</v>
      </c>
      <c r="AG51" s="1" t="s">
        <v>3378</v>
      </c>
      <c r="AH51" s="6">
        <v>0</v>
      </c>
      <c r="AI51" s="1" t="s">
        <v>3378</v>
      </c>
      <c r="AJ51" s="6">
        <v>0</v>
      </c>
      <c r="AK51" s="1" t="s">
        <v>3378</v>
      </c>
      <c r="AL51" s="9"/>
      <c r="AM51" s="1" t="s">
        <v>607</v>
      </c>
      <c r="AN51" s="9"/>
      <c r="AO51" s="9"/>
      <c r="AP51" s="12"/>
      <c r="AQ51" s="12"/>
      <c r="AR51" s="12"/>
      <c r="AS51" s="1" t="s">
        <v>3239</v>
      </c>
      <c r="AT51" s="13" t="s">
        <v>1175</v>
      </c>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2"/>
    </row>
    <row r="52" spans="1:119" s="34" customFormat="1" ht="23.25" customHeight="1" x14ac:dyDescent="0.35">
      <c r="A52" s="21">
        <v>50</v>
      </c>
      <c r="B52" s="22">
        <v>42019</v>
      </c>
      <c r="C52" s="23" t="s">
        <v>3</v>
      </c>
      <c r="D52" s="1" t="s">
        <v>3023</v>
      </c>
      <c r="E52" s="21" t="s">
        <v>3089</v>
      </c>
      <c r="F52" s="26" t="s">
        <v>231</v>
      </c>
      <c r="G52" s="1" t="s">
        <v>670</v>
      </c>
      <c r="H52" s="1" t="s">
        <v>7532</v>
      </c>
      <c r="I52" s="1"/>
      <c r="J52" s="1"/>
      <c r="K52" s="1"/>
      <c r="L52" s="21" t="s">
        <v>655</v>
      </c>
      <c r="M52" s="21" t="s">
        <v>644</v>
      </c>
      <c r="N52" s="21" t="s">
        <v>643</v>
      </c>
      <c r="O52" s="21" t="s">
        <v>7561</v>
      </c>
      <c r="P52" s="21" t="s">
        <v>665</v>
      </c>
      <c r="Q52" s="21" t="s">
        <v>6797</v>
      </c>
      <c r="R52" s="21" t="s">
        <v>3614</v>
      </c>
      <c r="S52" s="21"/>
      <c r="T52" s="7" t="s">
        <v>3569</v>
      </c>
      <c r="U52" s="7" t="s">
        <v>607</v>
      </c>
      <c r="V52" s="1" t="s">
        <v>3378</v>
      </c>
      <c r="W52" s="9">
        <v>0</v>
      </c>
      <c r="X52" s="9">
        <v>0</v>
      </c>
      <c r="Y52" s="7" t="s">
        <v>607</v>
      </c>
      <c r="Z52" s="1" t="s">
        <v>3378</v>
      </c>
      <c r="AA52" s="9">
        <v>0</v>
      </c>
      <c r="AB52" s="9">
        <v>0</v>
      </c>
      <c r="AC52" s="9">
        <v>0</v>
      </c>
      <c r="AD52" s="6">
        <v>0</v>
      </c>
      <c r="AE52" s="1" t="s">
        <v>3378</v>
      </c>
      <c r="AF52" s="6">
        <v>0</v>
      </c>
      <c r="AG52" s="1" t="s">
        <v>3378</v>
      </c>
      <c r="AH52" s="6">
        <v>0</v>
      </c>
      <c r="AI52" s="1" t="s">
        <v>3378</v>
      </c>
      <c r="AJ52" s="6">
        <v>0</v>
      </c>
      <c r="AK52" s="1" t="s">
        <v>3378</v>
      </c>
      <c r="AL52" s="9"/>
      <c r="AM52" s="1" t="s">
        <v>607</v>
      </c>
      <c r="AN52" s="9"/>
      <c r="AO52" s="9"/>
      <c r="AP52" s="12"/>
      <c r="AQ52" s="12" t="s">
        <v>7671</v>
      </c>
      <c r="AR52" s="12"/>
      <c r="AS52" s="1" t="s">
        <v>3239</v>
      </c>
      <c r="AT52" s="13" t="s">
        <v>1718</v>
      </c>
      <c r="AU52" s="13"/>
      <c r="AV52" s="13"/>
      <c r="AW52" s="13"/>
      <c r="AX52" s="13"/>
      <c r="AY52" s="13"/>
      <c r="AZ52" s="13"/>
      <c r="BA52" s="13"/>
      <c r="BB52" s="13"/>
      <c r="BC52" s="13"/>
      <c r="BD52" s="13"/>
      <c r="BE52" s="13"/>
      <c r="BF52" s="13"/>
      <c r="BG52" s="13"/>
      <c r="BH52" s="13"/>
      <c r="BI52" s="13"/>
      <c r="BJ52" s="13"/>
      <c r="BK52" s="13"/>
      <c r="BL52" s="13"/>
      <c r="BM52" s="13"/>
      <c r="BN52" s="13"/>
      <c r="BO52" s="13"/>
      <c r="BP52" s="17"/>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2"/>
    </row>
    <row r="53" spans="1:119" s="34" customFormat="1" ht="23.25" customHeight="1" x14ac:dyDescent="0.35">
      <c r="A53" s="21">
        <v>51</v>
      </c>
      <c r="B53" s="22">
        <v>42020</v>
      </c>
      <c r="C53" s="23" t="s">
        <v>3033</v>
      </c>
      <c r="D53" s="1" t="s">
        <v>3022</v>
      </c>
      <c r="E53" s="21" t="s">
        <v>3083</v>
      </c>
      <c r="F53" s="26" t="s">
        <v>6004</v>
      </c>
      <c r="G53" s="1" t="s">
        <v>7534</v>
      </c>
      <c r="H53" s="1" t="s">
        <v>7532</v>
      </c>
      <c r="I53" s="1" t="s">
        <v>7675</v>
      </c>
      <c r="J53" s="1"/>
      <c r="K53" s="1" t="s">
        <v>7693</v>
      </c>
      <c r="L53" s="21" t="s">
        <v>655</v>
      </c>
      <c r="M53" s="21" t="s">
        <v>644</v>
      </c>
      <c r="N53" s="21" t="s">
        <v>643</v>
      </c>
      <c r="O53" s="21" t="s">
        <v>7561</v>
      </c>
      <c r="P53" s="21" t="s">
        <v>665</v>
      </c>
      <c r="Q53" s="21" t="s">
        <v>6831</v>
      </c>
      <c r="R53" s="21" t="s">
        <v>7694</v>
      </c>
      <c r="S53" s="21"/>
      <c r="T53" s="7" t="s">
        <v>3569</v>
      </c>
      <c r="U53" s="7" t="s">
        <v>607</v>
      </c>
      <c r="V53" s="1" t="s">
        <v>3378</v>
      </c>
      <c r="W53" s="9">
        <v>0</v>
      </c>
      <c r="X53" s="9">
        <v>0</v>
      </c>
      <c r="Y53" s="7" t="s">
        <v>607</v>
      </c>
      <c r="Z53" s="1" t="s">
        <v>3378</v>
      </c>
      <c r="AA53" s="9">
        <v>0</v>
      </c>
      <c r="AB53" s="9">
        <v>0</v>
      </c>
      <c r="AC53" s="9">
        <v>0</v>
      </c>
      <c r="AD53" s="6">
        <v>0</v>
      </c>
      <c r="AE53" s="1" t="s">
        <v>3378</v>
      </c>
      <c r="AF53" s="6">
        <v>0</v>
      </c>
      <c r="AG53" s="1" t="s">
        <v>3378</v>
      </c>
      <c r="AH53" s="6">
        <v>0</v>
      </c>
      <c r="AI53" s="1" t="s">
        <v>3378</v>
      </c>
      <c r="AJ53" s="6">
        <v>0</v>
      </c>
      <c r="AK53" s="1" t="s">
        <v>3378</v>
      </c>
      <c r="AL53" s="9"/>
      <c r="AM53" s="1" t="s">
        <v>607</v>
      </c>
      <c r="AN53" s="9"/>
      <c r="AO53" s="9"/>
      <c r="AP53" s="12"/>
      <c r="AQ53" s="12"/>
      <c r="AR53" s="12" t="s">
        <v>7695</v>
      </c>
      <c r="AS53" s="1" t="s">
        <v>3239</v>
      </c>
      <c r="AT53" s="13" t="s">
        <v>1887</v>
      </c>
      <c r="AU53" s="13" t="s">
        <v>1888</v>
      </c>
      <c r="AV53" s="13" t="s">
        <v>1791</v>
      </c>
      <c r="AW53" s="13" t="s">
        <v>1889</v>
      </c>
      <c r="AX53" s="13" t="s">
        <v>981</v>
      </c>
      <c r="AY53" s="13" t="s">
        <v>818</v>
      </c>
      <c r="AZ53" s="13"/>
      <c r="BA53" s="13"/>
      <c r="BB53" s="13"/>
      <c r="BC53" s="13"/>
      <c r="BD53" s="13"/>
      <c r="BE53" s="13"/>
      <c r="BF53" s="13"/>
      <c r="BG53" s="13"/>
      <c r="BH53" s="13"/>
      <c r="BI53" s="13"/>
      <c r="BJ53" s="13"/>
      <c r="BK53" s="13"/>
      <c r="BL53" s="13"/>
      <c r="BM53" s="13"/>
      <c r="BN53" s="13"/>
      <c r="BO53" s="13"/>
      <c r="BP53" s="17" t="s">
        <v>1890</v>
      </c>
      <c r="BQ53" s="13" t="s">
        <v>819</v>
      </c>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5"/>
      <c r="DO53" s="2"/>
    </row>
    <row r="54" spans="1:119" s="34" customFormat="1" ht="23.25" customHeight="1" x14ac:dyDescent="0.35">
      <c r="A54" s="21">
        <v>52</v>
      </c>
      <c r="B54" s="22">
        <v>42020</v>
      </c>
      <c r="C54" s="23" t="s">
        <v>3033</v>
      </c>
      <c r="D54" s="1" t="s">
        <v>3022</v>
      </c>
      <c r="E54" s="21" t="s">
        <v>3337</v>
      </c>
      <c r="F54" s="26" t="s">
        <v>5709</v>
      </c>
      <c r="G54" s="1" t="s">
        <v>670</v>
      </c>
      <c r="H54" s="1" t="s">
        <v>7532</v>
      </c>
      <c r="I54" s="1"/>
      <c r="J54" s="1"/>
      <c r="K54" s="1"/>
      <c r="L54" s="21" t="s">
        <v>655</v>
      </c>
      <c r="M54" s="21" t="s">
        <v>644</v>
      </c>
      <c r="N54" s="21" t="s">
        <v>643</v>
      </c>
      <c r="O54" s="21" t="s">
        <v>7561</v>
      </c>
      <c r="P54" s="21" t="s">
        <v>665</v>
      </c>
      <c r="Q54" s="21" t="s">
        <v>7181</v>
      </c>
      <c r="R54" s="21" t="s">
        <v>3393</v>
      </c>
      <c r="S54" s="21"/>
      <c r="T54" s="7" t="s">
        <v>3569</v>
      </c>
      <c r="U54" s="7">
        <v>1</v>
      </c>
      <c r="V54" s="1" t="s">
        <v>3378</v>
      </c>
      <c r="W54" s="9">
        <v>0</v>
      </c>
      <c r="X54" s="9">
        <v>0</v>
      </c>
      <c r="Y54" s="7">
        <v>1</v>
      </c>
      <c r="Z54" s="1" t="s">
        <v>3378</v>
      </c>
      <c r="AA54" s="9">
        <v>0</v>
      </c>
      <c r="AB54" s="9">
        <v>0</v>
      </c>
      <c r="AC54" s="9">
        <v>1</v>
      </c>
      <c r="AD54" s="6">
        <v>0</v>
      </c>
      <c r="AE54" s="1" t="s">
        <v>3378</v>
      </c>
      <c r="AF54" s="6">
        <v>0</v>
      </c>
      <c r="AG54" s="1" t="s">
        <v>3378</v>
      </c>
      <c r="AH54" s="6">
        <v>1</v>
      </c>
      <c r="AI54" s="1" t="s">
        <v>3378</v>
      </c>
      <c r="AJ54" s="6">
        <v>0</v>
      </c>
      <c r="AK54" s="1" t="s">
        <v>3378</v>
      </c>
      <c r="AL54" s="9" t="s">
        <v>270</v>
      </c>
      <c r="AM54" s="1" t="s">
        <v>608</v>
      </c>
      <c r="AN54" s="9"/>
      <c r="AO54" s="9" t="s">
        <v>3615</v>
      </c>
      <c r="AP54" s="12"/>
      <c r="AQ54" s="12"/>
      <c r="AR54" s="12"/>
      <c r="AS54" s="1" t="s">
        <v>3239</v>
      </c>
      <c r="AT54" s="13" t="s">
        <v>3394</v>
      </c>
      <c r="AU54" s="13"/>
      <c r="AV54" s="13"/>
      <c r="AW54" s="13"/>
      <c r="AX54" s="13"/>
      <c r="AY54" s="13"/>
      <c r="AZ54" s="13"/>
      <c r="BA54" s="13"/>
      <c r="BB54" s="13"/>
      <c r="BC54" s="13"/>
      <c r="BD54" s="13"/>
      <c r="BE54" s="13"/>
      <c r="BF54" s="13"/>
      <c r="BG54" s="13"/>
      <c r="BH54" s="13"/>
      <c r="BI54" s="13"/>
      <c r="BJ54" s="13"/>
      <c r="BK54" s="13"/>
      <c r="BL54" s="13"/>
      <c r="BM54" s="13"/>
      <c r="BN54" s="13"/>
      <c r="BO54" s="13"/>
      <c r="BP54" s="17" t="s">
        <v>820</v>
      </c>
      <c r="BQ54" s="13" t="s">
        <v>821</v>
      </c>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2"/>
    </row>
    <row r="55" spans="1:119" s="34" customFormat="1" ht="23.25" customHeight="1" x14ac:dyDescent="0.35">
      <c r="A55" s="21">
        <v>53</v>
      </c>
      <c r="B55" s="22">
        <v>42020</v>
      </c>
      <c r="C55" s="23" t="s">
        <v>3045</v>
      </c>
      <c r="D55" s="1" t="s">
        <v>601</v>
      </c>
      <c r="E55" s="21" t="s">
        <v>3191</v>
      </c>
      <c r="F55" s="21" t="s">
        <v>5378</v>
      </c>
      <c r="G55" s="1" t="s">
        <v>666</v>
      </c>
      <c r="H55" s="1" t="s">
        <v>7533</v>
      </c>
      <c r="I55" s="1"/>
      <c r="J55" s="1"/>
      <c r="K55" s="1"/>
      <c r="L55" s="21" t="s">
        <v>655</v>
      </c>
      <c r="M55" s="21" t="s">
        <v>644</v>
      </c>
      <c r="N55" s="21" t="s">
        <v>643</v>
      </c>
      <c r="O55" s="21" t="s">
        <v>436</v>
      </c>
      <c r="P55" s="21" t="s">
        <v>665</v>
      </c>
      <c r="Q55" s="21" t="s">
        <v>7016</v>
      </c>
      <c r="R55" s="21" t="s">
        <v>3617</v>
      </c>
      <c r="S55" s="21"/>
      <c r="T55" s="7" t="s">
        <v>3569</v>
      </c>
      <c r="U55" s="7" t="s">
        <v>607</v>
      </c>
      <c r="V55" s="1" t="s">
        <v>3378</v>
      </c>
      <c r="W55" s="9">
        <v>0</v>
      </c>
      <c r="X55" s="9">
        <v>0</v>
      </c>
      <c r="Y55" s="7" t="s">
        <v>607</v>
      </c>
      <c r="Z55" s="1" t="s">
        <v>3378</v>
      </c>
      <c r="AA55" s="9">
        <v>0</v>
      </c>
      <c r="AB55" s="9">
        <v>0</v>
      </c>
      <c r="AC55" s="9">
        <v>0</v>
      </c>
      <c r="AD55" s="6">
        <v>0</v>
      </c>
      <c r="AE55" s="1" t="s">
        <v>3378</v>
      </c>
      <c r="AF55" s="6">
        <v>0</v>
      </c>
      <c r="AG55" s="1" t="s">
        <v>3378</v>
      </c>
      <c r="AH55" s="6">
        <v>0</v>
      </c>
      <c r="AI55" s="1" t="s">
        <v>3378</v>
      </c>
      <c r="AJ55" s="6">
        <v>0</v>
      </c>
      <c r="AK55" s="1" t="s">
        <v>3378</v>
      </c>
      <c r="AL55" s="9"/>
      <c r="AM55" s="1" t="s">
        <v>607</v>
      </c>
      <c r="AN55" s="9"/>
      <c r="AO55" s="9"/>
      <c r="AP55" s="12"/>
      <c r="AQ55" s="12"/>
      <c r="AR55" s="12"/>
      <c r="AS55" s="1" t="s">
        <v>3239</v>
      </c>
      <c r="AT55" s="13" t="s">
        <v>3492</v>
      </c>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2"/>
    </row>
    <row r="56" spans="1:119" s="34" customFormat="1" ht="23.25" customHeight="1" x14ac:dyDescent="0.35">
      <c r="A56" s="21">
        <v>54</v>
      </c>
      <c r="B56" s="22">
        <v>42020</v>
      </c>
      <c r="C56" s="23" t="s">
        <v>3045</v>
      </c>
      <c r="D56" s="1" t="s">
        <v>601</v>
      </c>
      <c r="E56" s="21" t="s">
        <v>3191</v>
      </c>
      <c r="F56" s="21" t="s">
        <v>5599</v>
      </c>
      <c r="G56" s="1" t="s">
        <v>670</v>
      </c>
      <c r="H56" s="1" t="s">
        <v>7532</v>
      </c>
      <c r="I56" s="1"/>
      <c r="J56" s="1"/>
      <c r="K56" s="1"/>
      <c r="L56" s="21" t="s">
        <v>655</v>
      </c>
      <c r="M56" s="21" t="s">
        <v>644</v>
      </c>
      <c r="N56" s="21" t="s">
        <v>661</v>
      </c>
      <c r="O56" s="21" t="s">
        <v>7562</v>
      </c>
      <c r="P56" s="21" t="s">
        <v>665</v>
      </c>
      <c r="Q56" s="21" t="s">
        <v>7229</v>
      </c>
      <c r="R56" s="21" t="s">
        <v>3616</v>
      </c>
      <c r="S56" s="21"/>
      <c r="T56" s="7" t="s">
        <v>3569</v>
      </c>
      <c r="U56" s="7" t="s">
        <v>607</v>
      </c>
      <c r="V56" s="1" t="s">
        <v>3378</v>
      </c>
      <c r="W56" s="9">
        <v>0</v>
      </c>
      <c r="X56" s="9">
        <v>0</v>
      </c>
      <c r="Y56" s="7" t="s">
        <v>607</v>
      </c>
      <c r="Z56" s="1" t="s">
        <v>3378</v>
      </c>
      <c r="AA56" s="9">
        <v>0</v>
      </c>
      <c r="AB56" s="9">
        <v>0</v>
      </c>
      <c r="AC56" s="9">
        <v>0</v>
      </c>
      <c r="AD56" s="6">
        <v>0</v>
      </c>
      <c r="AE56" s="1" t="s">
        <v>3378</v>
      </c>
      <c r="AF56" s="6">
        <v>0</v>
      </c>
      <c r="AG56" s="1" t="s">
        <v>3378</v>
      </c>
      <c r="AH56" s="6">
        <v>0</v>
      </c>
      <c r="AI56" s="1" t="s">
        <v>3378</v>
      </c>
      <c r="AJ56" s="6">
        <v>0</v>
      </c>
      <c r="AK56" s="1" t="s">
        <v>3378</v>
      </c>
      <c r="AL56" s="9"/>
      <c r="AM56" s="1" t="s">
        <v>607</v>
      </c>
      <c r="AN56" s="9"/>
      <c r="AO56" s="9"/>
      <c r="AP56" s="12"/>
      <c r="AQ56" s="12"/>
      <c r="AR56" s="12"/>
      <c r="AS56" s="1" t="s">
        <v>3239</v>
      </c>
      <c r="AT56" s="13" t="s">
        <v>1791</v>
      </c>
      <c r="AU56" s="13"/>
      <c r="AV56" s="13"/>
      <c r="AW56" s="13"/>
      <c r="AX56" s="13"/>
      <c r="AY56" s="13"/>
      <c r="AZ56" s="13"/>
      <c r="BA56" s="13"/>
      <c r="BB56" s="13"/>
      <c r="BC56" s="13"/>
      <c r="BD56" s="13"/>
      <c r="BE56" s="13"/>
      <c r="BF56" s="13"/>
      <c r="BG56" s="13"/>
      <c r="BH56" s="13"/>
      <c r="BI56" s="13"/>
      <c r="BJ56" s="13"/>
      <c r="BK56" s="13"/>
      <c r="BL56" s="13"/>
      <c r="BM56" s="13"/>
      <c r="BN56" s="13"/>
      <c r="BO56" s="13"/>
      <c r="BP56" s="17"/>
      <c r="BQ56" s="15"/>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2"/>
    </row>
    <row r="57" spans="1:119" s="34" customFormat="1" ht="23.25" customHeight="1" x14ac:dyDescent="0.35">
      <c r="A57" s="21">
        <v>55</v>
      </c>
      <c r="B57" s="22">
        <v>42021</v>
      </c>
      <c r="C57" s="23" t="s">
        <v>3038</v>
      </c>
      <c r="D57" s="1" t="s">
        <v>3022</v>
      </c>
      <c r="E57" s="21" t="s">
        <v>14</v>
      </c>
      <c r="F57" s="26" t="s">
        <v>5076</v>
      </c>
      <c r="G57" s="1" t="s">
        <v>670</v>
      </c>
      <c r="H57" s="1" t="s">
        <v>7532</v>
      </c>
      <c r="I57" s="1"/>
      <c r="J57" s="1"/>
      <c r="K57" s="1"/>
      <c r="L57" s="21" t="s">
        <v>655</v>
      </c>
      <c r="M57" s="21" t="s">
        <v>644</v>
      </c>
      <c r="N57" s="21" t="s">
        <v>643</v>
      </c>
      <c r="O57" s="21" t="s">
        <v>7561</v>
      </c>
      <c r="P57" s="21" t="s">
        <v>665</v>
      </c>
      <c r="Q57" s="21" t="s">
        <v>6671</v>
      </c>
      <c r="R57" s="21" t="s">
        <v>187</v>
      </c>
      <c r="S57" s="21"/>
      <c r="T57" s="7" t="s">
        <v>3569</v>
      </c>
      <c r="U57" s="7" t="s">
        <v>607</v>
      </c>
      <c r="V57" s="1" t="s">
        <v>3378</v>
      </c>
      <c r="W57" s="9">
        <v>0</v>
      </c>
      <c r="X57" s="9">
        <v>0</v>
      </c>
      <c r="Y57" s="7" t="s">
        <v>607</v>
      </c>
      <c r="Z57" s="1" t="s">
        <v>3378</v>
      </c>
      <c r="AA57" s="9">
        <v>0</v>
      </c>
      <c r="AB57" s="9">
        <v>0</v>
      </c>
      <c r="AC57" s="9">
        <v>0</v>
      </c>
      <c r="AD57" s="6">
        <v>0</v>
      </c>
      <c r="AE57" s="1" t="s">
        <v>3378</v>
      </c>
      <c r="AF57" s="6">
        <v>0</v>
      </c>
      <c r="AG57" s="1" t="s">
        <v>3378</v>
      </c>
      <c r="AH57" s="6">
        <v>0</v>
      </c>
      <c r="AI57" s="1" t="s">
        <v>3378</v>
      </c>
      <c r="AJ57" s="6">
        <v>0</v>
      </c>
      <c r="AK57" s="1" t="s">
        <v>3378</v>
      </c>
      <c r="AL57" s="9"/>
      <c r="AM57" s="1" t="s">
        <v>607</v>
      </c>
      <c r="AN57" s="9"/>
      <c r="AO57" s="9"/>
      <c r="AP57" s="12"/>
      <c r="AQ57" s="12"/>
      <c r="AR57" s="12"/>
      <c r="AS57" s="1" t="s">
        <v>3239</v>
      </c>
      <c r="AT57" s="13"/>
      <c r="AU57" s="13"/>
      <c r="AV57" s="13"/>
      <c r="AW57" s="13"/>
      <c r="AX57" s="13"/>
      <c r="AY57" s="13"/>
      <c r="AZ57" s="13"/>
      <c r="BA57" s="13"/>
      <c r="BB57" s="13"/>
      <c r="BC57" s="13"/>
      <c r="BD57" s="13"/>
      <c r="BE57" s="13"/>
      <c r="BF57" s="13"/>
      <c r="BG57" s="13"/>
      <c r="BH57" s="13"/>
      <c r="BI57" s="13"/>
      <c r="BJ57" s="13"/>
      <c r="BK57" s="13"/>
      <c r="BL57" s="13"/>
      <c r="BM57" s="13"/>
      <c r="BN57" s="13"/>
      <c r="BO57" s="13"/>
      <c r="BP57" s="13" t="s">
        <v>2591</v>
      </c>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2"/>
    </row>
    <row r="58" spans="1:119" s="34" customFormat="1" ht="23.25" customHeight="1" x14ac:dyDescent="0.35">
      <c r="A58" s="21">
        <v>56</v>
      </c>
      <c r="B58" s="22">
        <v>42021</v>
      </c>
      <c r="C58" s="23" t="s">
        <v>3038</v>
      </c>
      <c r="D58" s="1" t="s">
        <v>3022</v>
      </c>
      <c r="E58" s="21" t="s">
        <v>14</v>
      </c>
      <c r="F58" s="26" t="s">
        <v>5222</v>
      </c>
      <c r="G58" s="1" t="s">
        <v>670</v>
      </c>
      <c r="H58" s="1" t="s">
        <v>7532</v>
      </c>
      <c r="I58" s="1"/>
      <c r="J58" s="1"/>
      <c r="K58" s="1"/>
      <c r="L58" s="21" t="s">
        <v>655</v>
      </c>
      <c r="M58" s="21" t="s">
        <v>644</v>
      </c>
      <c r="N58" s="21" t="s">
        <v>388</v>
      </c>
      <c r="O58" s="21" t="s">
        <v>441</v>
      </c>
      <c r="P58" s="21" t="s">
        <v>665</v>
      </c>
      <c r="Q58" s="21" t="s">
        <v>6599</v>
      </c>
      <c r="R58" s="21" t="s">
        <v>3618</v>
      </c>
      <c r="S58" s="21"/>
      <c r="T58" s="7" t="s">
        <v>3569</v>
      </c>
      <c r="U58" s="7" t="s">
        <v>607</v>
      </c>
      <c r="V58" s="1" t="s">
        <v>3378</v>
      </c>
      <c r="W58" s="9">
        <v>0</v>
      </c>
      <c r="X58" s="9">
        <v>0</v>
      </c>
      <c r="Y58" s="7" t="s">
        <v>607</v>
      </c>
      <c r="Z58" s="1" t="s">
        <v>3378</v>
      </c>
      <c r="AA58" s="9">
        <v>0</v>
      </c>
      <c r="AB58" s="9">
        <v>0</v>
      </c>
      <c r="AC58" s="9">
        <v>0</v>
      </c>
      <c r="AD58" s="6">
        <v>0</v>
      </c>
      <c r="AE58" s="1" t="s">
        <v>3378</v>
      </c>
      <c r="AF58" s="6">
        <v>0</v>
      </c>
      <c r="AG58" s="1" t="s">
        <v>3378</v>
      </c>
      <c r="AH58" s="6">
        <v>0</v>
      </c>
      <c r="AI58" s="1" t="s">
        <v>3378</v>
      </c>
      <c r="AJ58" s="6">
        <v>0</v>
      </c>
      <c r="AK58" s="1" t="s">
        <v>3378</v>
      </c>
      <c r="AL58" s="9"/>
      <c r="AM58" s="1" t="s">
        <v>607</v>
      </c>
      <c r="AN58" s="9"/>
      <c r="AO58" s="9"/>
      <c r="AP58" s="12"/>
      <c r="AQ58" s="12"/>
      <c r="AR58" s="12"/>
      <c r="AS58" s="1" t="s">
        <v>3239</v>
      </c>
      <c r="AT58" s="13" t="s">
        <v>1891</v>
      </c>
      <c r="AU58" s="13" t="s">
        <v>1892</v>
      </c>
      <c r="AV58" s="13"/>
      <c r="AW58" s="13"/>
      <c r="AX58" s="13"/>
      <c r="AY58" s="13"/>
      <c r="AZ58" s="13"/>
      <c r="BA58" s="13"/>
      <c r="BB58" s="13"/>
      <c r="BC58" s="13"/>
      <c r="BD58" s="13"/>
      <c r="BE58" s="13"/>
      <c r="BF58" s="13"/>
      <c r="BG58" s="13"/>
      <c r="BH58" s="13"/>
      <c r="BI58" s="13"/>
      <c r="BJ58" s="13"/>
      <c r="BK58" s="13"/>
      <c r="BL58" s="13"/>
      <c r="BM58" s="13"/>
      <c r="BN58" s="13"/>
      <c r="BO58" s="13"/>
      <c r="BP58" s="17" t="s">
        <v>1893</v>
      </c>
      <c r="BQ58" s="17"/>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2"/>
    </row>
    <row r="59" spans="1:119" s="34" customFormat="1" ht="23.25" customHeight="1" x14ac:dyDescent="0.35">
      <c r="A59" s="21">
        <v>57</v>
      </c>
      <c r="B59" s="22">
        <v>42021</v>
      </c>
      <c r="C59" s="23" t="s">
        <v>3040</v>
      </c>
      <c r="D59" s="1" t="s">
        <v>602</v>
      </c>
      <c r="E59" s="21" t="s">
        <v>3172</v>
      </c>
      <c r="F59" s="21" t="s">
        <v>567</v>
      </c>
      <c r="G59" s="1" t="s">
        <v>670</v>
      </c>
      <c r="H59" s="1" t="s">
        <v>7532</v>
      </c>
      <c r="I59" s="1"/>
      <c r="J59" s="1"/>
      <c r="K59" s="1"/>
      <c r="L59" s="21" t="s">
        <v>655</v>
      </c>
      <c r="M59" s="21" t="s">
        <v>644</v>
      </c>
      <c r="N59" s="21" t="s">
        <v>388</v>
      </c>
      <c r="O59" s="21" t="s">
        <v>487</v>
      </c>
      <c r="P59" s="21" t="s">
        <v>665</v>
      </c>
      <c r="Q59" s="21" t="s">
        <v>7389</v>
      </c>
      <c r="R59" s="21" t="s">
        <v>3508</v>
      </c>
      <c r="S59" s="21"/>
      <c r="T59" s="7" t="s">
        <v>3569</v>
      </c>
      <c r="U59" s="7">
        <v>7</v>
      </c>
      <c r="V59" s="1" t="s">
        <v>599</v>
      </c>
      <c r="W59" s="9">
        <v>0</v>
      </c>
      <c r="X59" s="9">
        <v>0</v>
      </c>
      <c r="Y59" s="7">
        <v>7</v>
      </c>
      <c r="Z59" s="1" t="s">
        <v>599</v>
      </c>
      <c r="AA59" s="9">
        <v>0</v>
      </c>
      <c r="AB59" s="9">
        <v>0</v>
      </c>
      <c r="AC59" s="9">
        <v>7</v>
      </c>
      <c r="AD59" s="6">
        <v>0</v>
      </c>
      <c r="AE59" s="1" t="s">
        <v>3378</v>
      </c>
      <c r="AF59" s="6">
        <v>0</v>
      </c>
      <c r="AG59" s="1" t="s">
        <v>3378</v>
      </c>
      <c r="AH59" s="6">
        <v>7</v>
      </c>
      <c r="AI59" s="1" t="s">
        <v>599</v>
      </c>
      <c r="AJ59" s="6">
        <v>0</v>
      </c>
      <c r="AK59" s="1" t="s">
        <v>3378</v>
      </c>
      <c r="AL59" s="9"/>
      <c r="AM59" s="1" t="s">
        <v>607</v>
      </c>
      <c r="AN59" s="9" t="s">
        <v>570</v>
      </c>
      <c r="AO59" s="9"/>
      <c r="AP59" s="12"/>
      <c r="AQ59" s="12"/>
      <c r="AR59" s="12" t="s">
        <v>7602</v>
      </c>
      <c r="AS59" s="1" t="s">
        <v>3239</v>
      </c>
      <c r="AT59" s="13" t="s">
        <v>1091</v>
      </c>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2"/>
    </row>
    <row r="60" spans="1:119" s="34" customFormat="1" ht="23.25" customHeight="1" x14ac:dyDescent="0.35">
      <c r="A60" s="21">
        <v>58</v>
      </c>
      <c r="B60" s="22">
        <v>42021</v>
      </c>
      <c r="C60" s="23" t="s">
        <v>28</v>
      </c>
      <c r="D60" s="1" t="s">
        <v>3024</v>
      </c>
      <c r="E60" s="21" t="s">
        <v>3127</v>
      </c>
      <c r="F60" s="26" t="s">
        <v>5258</v>
      </c>
      <c r="G60" s="1" t="s">
        <v>670</v>
      </c>
      <c r="H60" s="1" t="s">
        <v>7532</v>
      </c>
      <c r="I60" s="1"/>
      <c r="J60" s="1"/>
      <c r="K60" s="1"/>
      <c r="L60" s="21" t="s">
        <v>655</v>
      </c>
      <c r="M60" s="21" t="s">
        <v>644</v>
      </c>
      <c r="N60" s="21" t="s">
        <v>643</v>
      </c>
      <c r="O60" s="21" t="s">
        <v>7561</v>
      </c>
      <c r="P60" s="21" t="s">
        <v>665</v>
      </c>
      <c r="Q60" s="21" t="s">
        <v>6158</v>
      </c>
      <c r="R60" s="21" t="s">
        <v>3619</v>
      </c>
      <c r="S60" s="21"/>
      <c r="T60" s="7" t="s">
        <v>3569</v>
      </c>
      <c r="U60" s="7" t="s">
        <v>607</v>
      </c>
      <c r="V60" s="1" t="s">
        <v>3378</v>
      </c>
      <c r="W60" s="9">
        <v>0</v>
      </c>
      <c r="X60" s="9">
        <v>0</v>
      </c>
      <c r="Y60" s="7" t="s">
        <v>607</v>
      </c>
      <c r="Z60" s="1" t="s">
        <v>3378</v>
      </c>
      <c r="AA60" s="9">
        <v>0</v>
      </c>
      <c r="AB60" s="9">
        <v>0</v>
      </c>
      <c r="AC60" s="9">
        <v>0</v>
      </c>
      <c r="AD60" s="6">
        <v>0</v>
      </c>
      <c r="AE60" s="1" t="s">
        <v>3378</v>
      </c>
      <c r="AF60" s="6">
        <v>0</v>
      </c>
      <c r="AG60" s="1" t="s">
        <v>3378</v>
      </c>
      <c r="AH60" s="6">
        <v>0</v>
      </c>
      <c r="AI60" s="1" t="s">
        <v>3378</v>
      </c>
      <c r="AJ60" s="6">
        <v>0</v>
      </c>
      <c r="AK60" s="1" t="s">
        <v>3378</v>
      </c>
      <c r="AL60" s="9"/>
      <c r="AM60" s="1" t="s">
        <v>607</v>
      </c>
      <c r="AN60" s="9"/>
      <c r="AO60" s="9"/>
      <c r="AP60" s="12"/>
      <c r="AQ60" s="12"/>
      <c r="AR60" s="12"/>
      <c r="AS60" s="1" t="s">
        <v>3239</v>
      </c>
      <c r="AT60" s="13" t="s">
        <v>1176</v>
      </c>
      <c r="AU60" s="13" t="s">
        <v>2867</v>
      </c>
      <c r="AV60" s="13" t="s">
        <v>1177</v>
      </c>
      <c r="AW60" s="13" t="s">
        <v>1178</v>
      </c>
      <c r="AX60" s="13"/>
      <c r="AY60" s="13"/>
      <c r="AZ60" s="13"/>
      <c r="BA60" s="13"/>
      <c r="BB60" s="13"/>
      <c r="BC60" s="13"/>
      <c r="BD60" s="13"/>
      <c r="BE60" s="13"/>
      <c r="BF60" s="13"/>
      <c r="BG60" s="13"/>
      <c r="BH60" s="13"/>
      <c r="BI60" s="13"/>
      <c r="BJ60" s="13"/>
      <c r="BK60" s="13"/>
      <c r="BL60" s="13"/>
      <c r="BM60" s="13"/>
      <c r="BN60" s="13"/>
      <c r="BO60" s="13"/>
      <c r="BP60" s="13" t="s">
        <v>1179</v>
      </c>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2"/>
    </row>
    <row r="61" spans="1:119" s="34" customFormat="1" ht="23.25" customHeight="1" x14ac:dyDescent="0.35">
      <c r="A61" s="21">
        <v>59</v>
      </c>
      <c r="B61" s="22">
        <v>42021</v>
      </c>
      <c r="C61" s="23" t="s">
        <v>13</v>
      </c>
      <c r="D61" s="1" t="s">
        <v>601</v>
      </c>
      <c r="E61" s="21" t="s">
        <v>77</v>
      </c>
      <c r="F61" s="21" t="s">
        <v>553</v>
      </c>
      <c r="G61" s="1" t="s">
        <v>670</v>
      </c>
      <c r="H61" s="1" t="s">
        <v>7532</v>
      </c>
      <c r="I61" s="1"/>
      <c r="J61" s="1"/>
      <c r="K61" s="1"/>
      <c r="L61" s="21" t="s">
        <v>655</v>
      </c>
      <c r="M61" s="21" t="s">
        <v>644</v>
      </c>
      <c r="N61" s="21" t="s">
        <v>661</v>
      </c>
      <c r="O61" s="21" t="s">
        <v>7562</v>
      </c>
      <c r="P61" s="21" t="s">
        <v>665</v>
      </c>
      <c r="Q61" s="21" t="s">
        <v>6335</v>
      </c>
      <c r="R61" s="21" t="s">
        <v>3620</v>
      </c>
      <c r="S61" s="21"/>
      <c r="T61" s="7" t="s">
        <v>3569</v>
      </c>
      <c r="U61" s="7" t="s">
        <v>607</v>
      </c>
      <c r="V61" s="1" t="s">
        <v>3378</v>
      </c>
      <c r="W61" s="9">
        <v>0</v>
      </c>
      <c r="X61" s="9">
        <v>0</v>
      </c>
      <c r="Y61" s="7" t="s">
        <v>607</v>
      </c>
      <c r="Z61" s="1" t="s">
        <v>3378</v>
      </c>
      <c r="AA61" s="9">
        <v>0</v>
      </c>
      <c r="AB61" s="9">
        <v>0</v>
      </c>
      <c r="AC61" s="9">
        <v>0</v>
      </c>
      <c r="AD61" s="6">
        <v>0</v>
      </c>
      <c r="AE61" s="1" t="s">
        <v>3378</v>
      </c>
      <c r="AF61" s="6">
        <v>0</v>
      </c>
      <c r="AG61" s="1" t="s">
        <v>3378</v>
      </c>
      <c r="AH61" s="6">
        <v>0</v>
      </c>
      <c r="AI61" s="1" t="s">
        <v>3378</v>
      </c>
      <c r="AJ61" s="6">
        <v>0</v>
      </c>
      <c r="AK61" s="1" t="s">
        <v>3378</v>
      </c>
      <c r="AL61" s="9"/>
      <c r="AM61" s="1" t="s">
        <v>607</v>
      </c>
      <c r="AN61" s="9"/>
      <c r="AO61" s="9"/>
      <c r="AP61" s="12"/>
      <c r="AQ61" s="12" t="s">
        <v>182</v>
      </c>
      <c r="AR61" s="12"/>
      <c r="AS61" s="1" t="s">
        <v>3239</v>
      </c>
      <c r="AT61" s="13" t="s">
        <v>1102</v>
      </c>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2"/>
    </row>
    <row r="62" spans="1:119" s="34" customFormat="1" ht="23.25" customHeight="1" x14ac:dyDescent="0.35">
      <c r="A62" s="21">
        <v>60</v>
      </c>
      <c r="B62" s="22">
        <v>42021</v>
      </c>
      <c r="C62" s="23" t="s">
        <v>3036</v>
      </c>
      <c r="D62" s="1" t="s">
        <v>3023</v>
      </c>
      <c r="E62" s="21" t="s">
        <v>3208</v>
      </c>
      <c r="F62" s="21" t="s">
        <v>5199</v>
      </c>
      <c r="G62" s="1" t="s">
        <v>670</v>
      </c>
      <c r="H62" s="1" t="s">
        <v>7532</v>
      </c>
      <c r="I62" s="1"/>
      <c r="J62" s="1"/>
      <c r="K62" s="1"/>
      <c r="L62" s="21" t="s">
        <v>655</v>
      </c>
      <c r="M62" s="21" t="s">
        <v>644</v>
      </c>
      <c r="N62" s="21" t="s">
        <v>388</v>
      </c>
      <c r="O62" s="21" t="s">
        <v>441</v>
      </c>
      <c r="P62" s="21" t="s">
        <v>665</v>
      </c>
      <c r="Q62" s="21" t="s">
        <v>6628</v>
      </c>
      <c r="R62" s="21" t="s">
        <v>3621</v>
      </c>
      <c r="S62" s="21"/>
      <c r="T62" s="7" t="s">
        <v>3569</v>
      </c>
      <c r="U62" s="7" t="s">
        <v>607</v>
      </c>
      <c r="V62" s="1" t="s">
        <v>3378</v>
      </c>
      <c r="W62" s="9">
        <v>0</v>
      </c>
      <c r="X62" s="9">
        <v>0</v>
      </c>
      <c r="Y62" s="7" t="s">
        <v>607</v>
      </c>
      <c r="Z62" s="1" t="s">
        <v>3378</v>
      </c>
      <c r="AA62" s="9">
        <v>0</v>
      </c>
      <c r="AB62" s="9">
        <v>0</v>
      </c>
      <c r="AC62" s="9">
        <v>0</v>
      </c>
      <c r="AD62" s="6">
        <v>0</v>
      </c>
      <c r="AE62" s="1" t="s">
        <v>3378</v>
      </c>
      <c r="AF62" s="6">
        <v>0</v>
      </c>
      <c r="AG62" s="1" t="s">
        <v>3378</v>
      </c>
      <c r="AH62" s="6">
        <v>0</v>
      </c>
      <c r="AI62" s="1" t="s">
        <v>3378</v>
      </c>
      <c r="AJ62" s="6">
        <v>0</v>
      </c>
      <c r="AK62" s="1" t="s">
        <v>3378</v>
      </c>
      <c r="AL62" s="9"/>
      <c r="AM62" s="1" t="s">
        <v>607</v>
      </c>
      <c r="AN62" s="9"/>
      <c r="AO62" s="9"/>
      <c r="AP62" s="12"/>
      <c r="AQ62" s="12" t="s">
        <v>3622</v>
      </c>
      <c r="AR62" s="12"/>
      <c r="AS62" s="1" t="s">
        <v>3239</v>
      </c>
      <c r="AT62" s="13" t="s">
        <v>1434</v>
      </c>
      <c r="AU62" s="13" t="s">
        <v>2894</v>
      </c>
      <c r="AV62" s="13" t="s">
        <v>1435</v>
      </c>
      <c r="AW62" s="13"/>
      <c r="AX62" s="13"/>
      <c r="AY62" s="13"/>
      <c r="AZ62" s="13"/>
      <c r="BA62" s="13"/>
      <c r="BB62" s="13"/>
      <c r="BC62" s="13"/>
      <c r="BD62" s="13"/>
      <c r="BE62" s="13"/>
      <c r="BF62" s="13"/>
      <c r="BG62" s="13"/>
      <c r="BH62" s="13"/>
      <c r="BI62" s="13"/>
      <c r="BJ62" s="13"/>
      <c r="BK62" s="13"/>
      <c r="BL62" s="13"/>
      <c r="BM62" s="13"/>
      <c r="BN62" s="13"/>
      <c r="BO62" s="13"/>
      <c r="BP62" s="17"/>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2"/>
    </row>
    <row r="63" spans="1:119" s="34" customFormat="1" ht="23.25" customHeight="1" x14ac:dyDescent="0.35">
      <c r="A63" s="21">
        <v>61</v>
      </c>
      <c r="B63" s="22">
        <v>42022</v>
      </c>
      <c r="C63" s="23" t="s">
        <v>3038</v>
      </c>
      <c r="D63" s="1" t="s">
        <v>3022</v>
      </c>
      <c r="E63" s="21" t="s">
        <v>3193</v>
      </c>
      <c r="F63" s="26" t="s">
        <v>5893</v>
      </c>
      <c r="G63" s="1" t="s">
        <v>670</v>
      </c>
      <c r="H63" s="1" t="s">
        <v>7532</v>
      </c>
      <c r="I63" s="1"/>
      <c r="J63" s="1"/>
      <c r="K63" s="1"/>
      <c r="L63" s="21" t="s">
        <v>655</v>
      </c>
      <c r="M63" s="21" t="s">
        <v>603</v>
      </c>
      <c r="N63" s="21" t="s">
        <v>605</v>
      </c>
      <c r="O63" s="21" t="s">
        <v>387</v>
      </c>
      <c r="P63" s="21" t="s">
        <v>665</v>
      </c>
      <c r="Q63" s="21" t="s">
        <v>6360</v>
      </c>
      <c r="R63" s="21" t="s">
        <v>7696</v>
      </c>
      <c r="S63" s="21"/>
      <c r="T63" s="7" t="s">
        <v>3569</v>
      </c>
      <c r="U63" s="7">
        <v>1</v>
      </c>
      <c r="V63" s="1" t="s">
        <v>3378</v>
      </c>
      <c r="W63" s="9">
        <v>0</v>
      </c>
      <c r="X63" s="9">
        <v>0</v>
      </c>
      <c r="Y63" s="7">
        <v>1</v>
      </c>
      <c r="Z63" s="1" t="s">
        <v>3378</v>
      </c>
      <c r="AA63" s="9">
        <v>0</v>
      </c>
      <c r="AB63" s="9">
        <v>0</v>
      </c>
      <c r="AC63" s="9">
        <v>1</v>
      </c>
      <c r="AD63" s="6">
        <v>1</v>
      </c>
      <c r="AE63" s="1" t="s">
        <v>3378</v>
      </c>
      <c r="AF63" s="6">
        <v>0</v>
      </c>
      <c r="AG63" s="1" t="s">
        <v>3378</v>
      </c>
      <c r="AH63" s="6">
        <v>0</v>
      </c>
      <c r="AI63" s="1" t="s">
        <v>3378</v>
      </c>
      <c r="AJ63" s="6">
        <v>0</v>
      </c>
      <c r="AK63" s="1" t="s">
        <v>3378</v>
      </c>
      <c r="AL63" s="9"/>
      <c r="AM63" s="1" t="s">
        <v>607</v>
      </c>
      <c r="AN63" s="9"/>
      <c r="AO63" s="9"/>
      <c r="AP63" s="12"/>
      <c r="AQ63" s="12"/>
      <c r="AR63" s="12" t="s">
        <v>5003</v>
      </c>
      <c r="AS63" s="1" t="s">
        <v>3239</v>
      </c>
      <c r="AT63" s="13" t="s">
        <v>1543</v>
      </c>
      <c r="AU63" s="13"/>
      <c r="AV63" s="13"/>
      <c r="AW63" s="13"/>
      <c r="AX63" s="13"/>
      <c r="AY63" s="13"/>
      <c r="AZ63" s="13"/>
      <c r="BA63" s="13"/>
      <c r="BB63" s="13"/>
      <c r="BC63" s="13"/>
      <c r="BD63" s="13"/>
      <c r="BE63" s="13"/>
      <c r="BF63" s="13"/>
      <c r="BG63" s="13"/>
      <c r="BH63" s="13"/>
      <c r="BI63" s="13"/>
      <c r="BJ63" s="13"/>
      <c r="BK63" s="13"/>
      <c r="BL63" s="13"/>
      <c r="BM63" s="13"/>
      <c r="BN63" s="13"/>
      <c r="BO63" s="13"/>
      <c r="BP63" s="13" t="s">
        <v>781</v>
      </c>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2"/>
    </row>
    <row r="64" spans="1:119" s="34" customFormat="1" ht="23.25" customHeight="1" x14ac:dyDescent="0.35">
      <c r="A64" s="21">
        <v>62</v>
      </c>
      <c r="B64" s="22">
        <v>42022</v>
      </c>
      <c r="C64" s="23" t="s">
        <v>3033</v>
      </c>
      <c r="D64" s="1" t="s">
        <v>3022</v>
      </c>
      <c r="E64" s="21" t="s">
        <v>3083</v>
      </c>
      <c r="F64" s="26" t="s">
        <v>5833</v>
      </c>
      <c r="G64" s="1" t="s">
        <v>670</v>
      </c>
      <c r="H64" s="1" t="s">
        <v>7532</v>
      </c>
      <c r="I64" s="1"/>
      <c r="J64" s="1"/>
      <c r="K64" s="1"/>
      <c r="L64" s="21" t="s">
        <v>655</v>
      </c>
      <c r="M64" s="21" t="s">
        <v>644</v>
      </c>
      <c r="N64" s="21" t="s">
        <v>661</v>
      </c>
      <c r="O64" s="21" t="s">
        <v>7563</v>
      </c>
      <c r="P64" s="21" t="s">
        <v>665</v>
      </c>
      <c r="Q64" s="21" t="s">
        <v>6521</v>
      </c>
      <c r="R64" s="21" t="s">
        <v>3623</v>
      </c>
      <c r="S64" s="21"/>
      <c r="T64" s="7" t="s">
        <v>3569</v>
      </c>
      <c r="U64" s="7" t="s">
        <v>607</v>
      </c>
      <c r="V64" s="1" t="s">
        <v>3378</v>
      </c>
      <c r="W64" s="9">
        <v>0</v>
      </c>
      <c r="X64" s="9">
        <v>0</v>
      </c>
      <c r="Y64" s="7" t="s">
        <v>607</v>
      </c>
      <c r="Z64" s="1" t="s">
        <v>3378</v>
      </c>
      <c r="AA64" s="9">
        <v>0</v>
      </c>
      <c r="AB64" s="9">
        <v>0</v>
      </c>
      <c r="AC64" s="9">
        <v>0</v>
      </c>
      <c r="AD64" s="6">
        <v>0</v>
      </c>
      <c r="AE64" s="1" t="s">
        <v>3378</v>
      </c>
      <c r="AF64" s="6">
        <v>0</v>
      </c>
      <c r="AG64" s="1" t="s">
        <v>3378</v>
      </c>
      <c r="AH64" s="6">
        <v>0</v>
      </c>
      <c r="AI64" s="1" t="s">
        <v>3378</v>
      </c>
      <c r="AJ64" s="6">
        <v>0</v>
      </c>
      <c r="AK64" s="1" t="s">
        <v>3378</v>
      </c>
      <c r="AL64" s="9"/>
      <c r="AM64" s="1" t="s">
        <v>607</v>
      </c>
      <c r="AN64" s="9"/>
      <c r="AO64" s="9"/>
      <c r="AP64" s="12"/>
      <c r="AQ64" s="12"/>
      <c r="AR64" s="12"/>
      <c r="AS64" s="1" t="s">
        <v>3239</v>
      </c>
      <c r="AT64" s="13"/>
      <c r="AU64" s="13"/>
      <c r="AV64" s="13"/>
      <c r="AW64" s="13"/>
      <c r="AX64" s="13"/>
      <c r="AY64" s="13"/>
      <c r="AZ64" s="13"/>
      <c r="BA64" s="13"/>
      <c r="BB64" s="13"/>
      <c r="BC64" s="13"/>
      <c r="BD64" s="13"/>
      <c r="BE64" s="13"/>
      <c r="BF64" s="13"/>
      <c r="BG64" s="13"/>
      <c r="BH64" s="13"/>
      <c r="BI64" s="13"/>
      <c r="BJ64" s="13"/>
      <c r="BK64" s="13"/>
      <c r="BL64" s="13"/>
      <c r="BM64" s="13"/>
      <c r="BN64" s="13"/>
      <c r="BO64" s="13"/>
      <c r="BP64" s="13" t="s">
        <v>897</v>
      </c>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2"/>
    </row>
    <row r="65" spans="1:119" s="34" customFormat="1" ht="23.25" customHeight="1" x14ac:dyDescent="0.35">
      <c r="A65" s="21">
        <v>63</v>
      </c>
      <c r="B65" s="22">
        <v>42022</v>
      </c>
      <c r="C65" s="23" t="s">
        <v>3033</v>
      </c>
      <c r="D65" s="1" t="s">
        <v>3022</v>
      </c>
      <c r="E65" s="21" t="s">
        <v>3337</v>
      </c>
      <c r="F65" s="21" t="s">
        <v>5190</v>
      </c>
      <c r="G65" s="1" t="s">
        <v>670</v>
      </c>
      <c r="H65" s="1" t="s">
        <v>7532</v>
      </c>
      <c r="I65" s="1"/>
      <c r="J65" s="1"/>
      <c r="K65" s="1"/>
      <c r="L65" s="21" t="s">
        <v>655</v>
      </c>
      <c r="M65" s="21" t="s">
        <v>644</v>
      </c>
      <c r="N65" s="21" t="s">
        <v>661</v>
      </c>
      <c r="O65" s="21" t="s">
        <v>7562</v>
      </c>
      <c r="P65" s="21" t="s">
        <v>665</v>
      </c>
      <c r="Q65" s="21" t="s">
        <v>7227</v>
      </c>
      <c r="R65" s="21" t="s">
        <v>3624</v>
      </c>
      <c r="S65" s="21"/>
      <c r="T65" s="7" t="s">
        <v>3569</v>
      </c>
      <c r="U65" s="7" t="s">
        <v>607</v>
      </c>
      <c r="V65" s="1" t="s">
        <v>3378</v>
      </c>
      <c r="W65" s="9">
        <v>0</v>
      </c>
      <c r="X65" s="9">
        <v>0</v>
      </c>
      <c r="Y65" s="7" t="s">
        <v>607</v>
      </c>
      <c r="Z65" s="1" t="s">
        <v>3378</v>
      </c>
      <c r="AA65" s="9">
        <v>0</v>
      </c>
      <c r="AB65" s="9">
        <v>0</v>
      </c>
      <c r="AC65" s="9">
        <v>0</v>
      </c>
      <c r="AD65" s="6">
        <v>0</v>
      </c>
      <c r="AE65" s="1" t="s">
        <v>3378</v>
      </c>
      <c r="AF65" s="6">
        <v>0</v>
      </c>
      <c r="AG65" s="1" t="s">
        <v>3378</v>
      </c>
      <c r="AH65" s="6">
        <v>0</v>
      </c>
      <c r="AI65" s="1" t="s">
        <v>3378</v>
      </c>
      <c r="AJ65" s="6">
        <v>0</v>
      </c>
      <c r="AK65" s="1" t="s">
        <v>3378</v>
      </c>
      <c r="AL65" s="9"/>
      <c r="AM65" s="1" t="s">
        <v>607</v>
      </c>
      <c r="AN65" s="9"/>
      <c r="AO65" s="9"/>
      <c r="AP65" s="12"/>
      <c r="AQ65" s="12"/>
      <c r="AR65" s="12"/>
      <c r="AS65" s="1" t="s">
        <v>3239</v>
      </c>
      <c r="AT65" s="13"/>
      <c r="AU65" s="13"/>
      <c r="AV65" s="13"/>
      <c r="AW65" s="13"/>
      <c r="AX65" s="13"/>
      <c r="AY65" s="13"/>
      <c r="AZ65" s="13"/>
      <c r="BA65" s="13"/>
      <c r="BB65" s="13"/>
      <c r="BC65" s="13"/>
      <c r="BD65" s="13"/>
      <c r="BE65" s="13"/>
      <c r="BF65" s="13"/>
      <c r="BG65" s="13"/>
      <c r="BH65" s="13"/>
      <c r="BI65" s="13"/>
      <c r="BJ65" s="13"/>
      <c r="BK65" s="13"/>
      <c r="BL65" s="13"/>
      <c r="BM65" s="13"/>
      <c r="BN65" s="13"/>
      <c r="BO65" s="13"/>
      <c r="BP65" s="13" t="s">
        <v>892</v>
      </c>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2"/>
    </row>
    <row r="66" spans="1:119" s="34" customFormat="1" ht="23.25" customHeight="1" x14ac:dyDescent="0.35">
      <c r="A66" s="21">
        <v>64</v>
      </c>
      <c r="B66" s="22">
        <v>42022</v>
      </c>
      <c r="C66" s="23" t="s">
        <v>3033</v>
      </c>
      <c r="D66" s="1" t="s">
        <v>3022</v>
      </c>
      <c r="E66" s="21" t="s">
        <v>3337</v>
      </c>
      <c r="F66" s="26" t="s">
        <v>5675</v>
      </c>
      <c r="G66" s="1" t="s">
        <v>670</v>
      </c>
      <c r="H66" s="1" t="s">
        <v>7532</v>
      </c>
      <c r="I66" s="1"/>
      <c r="J66" s="1"/>
      <c r="K66" s="1"/>
      <c r="L66" s="21" t="s">
        <v>655</v>
      </c>
      <c r="M66" s="21" t="s">
        <v>644</v>
      </c>
      <c r="N66" s="21" t="s">
        <v>643</v>
      </c>
      <c r="O66" s="21" t="s">
        <v>7561</v>
      </c>
      <c r="P66" s="21" t="s">
        <v>665</v>
      </c>
      <c r="Q66" s="21" t="s">
        <v>6876</v>
      </c>
      <c r="R66" s="21" t="s">
        <v>3625</v>
      </c>
      <c r="S66" s="21"/>
      <c r="T66" s="7" t="s">
        <v>3569</v>
      </c>
      <c r="U66" s="7" t="s">
        <v>607</v>
      </c>
      <c r="V66" s="1" t="s">
        <v>3378</v>
      </c>
      <c r="W66" s="9">
        <v>0</v>
      </c>
      <c r="X66" s="9">
        <v>0</v>
      </c>
      <c r="Y66" s="7" t="s">
        <v>607</v>
      </c>
      <c r="Z66" s="1" t="s">
        <v>3378</v>
      </c>
      <c r="AA66" s="9">
        <v>0</v>
      </c>
      <c r="AB66" s="9">
        <v>0</v>
      </c>
      <c r="AC66" s="9">
        <v>0</v>
      </c>
      <c r="AD66" s="6">
        <v>0</v>
      </c>
      <c r="AE66" s="1" t="s">
        <v>3378</v>
      </c>
      <c r="AF66" s="6">
        <v>0</v>
      </c>
      <c r="AG66" s="1" t="s">
        <v>3378</v>
      </c>
      <c r="AH66" s="6">
        <v>0</v>
      </c>
      <c r="AI66" s="1" t="s">
        <v>3378</v>
      </c>
      <c r="AJ66" s="6">
        <v>0</v>
      </c>
      <c r="AK66" s="1" t="s">
        <v>3378</v>
      </c>
      <c r="AL66" s="9"/>
      <c r="AM66" s="1" t="s">
        <v>607</v>
      </c>
      <c r="AN66" s="9"/>
      <c r="AO66" s="9"/>
      <c r="AP66" s="12"/>
      <c r="AQ66" s="12" t="s">
        <v>3626</v>
      </c>
      <c r="AR66" s="12"/>
      <c r="AS66" s="1" t="s">
        <v>3239</v>
      </c>
      <c r="AT66" s="13" t="s">
        <v>2880</v>
      </c>
      <c r="AU66" s="13"/>
      <c r="AV66" s="13"/>
      <c r="AW66" s="13"/>
      <c r="AX66" s="13"/>
      <c r="AY66" s="13"/>
      <c r="AZ66" s="13"/>
      <c r="BA66" s="13"/>
      <c r="BB66" s="13"/>
      <c r="BC66" s="13"/>
      <c r="BD66" s="13"/>
      <c r="BE66" s="13"/>
      <c r="BF66" s="13"/>
      <c r="BG66" s="13"/>
      <c r="BH66" s="13"/>
      <c r="BI66" s="13"/>
      <c r="BJ66" s="13"/>
      <c r="BK66" s="13"/>
      <c r="BL66" s="13"/>
      <c r="BM66" s="13"/>
      <c r="BN66" s="13"/>
      <c r="BO66" s="13"/>
      <c r="BP66" s="17"/>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2"/>
    </row>
    <row r="67" spans="1:119" s="34" customFormat="1" ht="23.25" customHeight="1" x14ac:dyDescent="0.35">
      <c r="A67" s="21">
        <v>65</v>
      </c>
      <c r="B67" s="22">
        <v>42022</v>
      </c>
      <c r="C67" s="23" t="s">
        <v>3033</v>
      </c>
      <c r="D67" s="1" t="s">
        <v>3022</v>
      </c>
      <c r="E67" s="21" t="s">
        <v>3337</v>
      </c>
      <c r="F67" s="26" t="s">
        <v>5731</v>
      </c>
      <c r="G67" s="1" t="s">
        <v>7534</v>
      </c>
      <c r="H67" s="1" t="s">
        <v>7532</v>
      </c>
      <c r="I67" s="1" t="s">
        <v>7674</v>
      </c>
      <c r="J67" s="1"/>
      <c r="K67" s="1" t="s">
        <v>7548</v>
      </c>
      <c r="L67" s="21" t="s">
        <v>655</v>
      </c>
      <c r="M67" s="21" t="s">
        <v>644</v>
      </c>
      <c r="N67" s="21" t="s">
        <v>661</v>
      </c>
      <c r="O67" s="21" t="s">
        <v>7563</v>
      </c>
      <c r="P67" s="21" t="s">
        <v>665</v>
      </c>
      <c r="Q67" s="21" t="s">
        <v>6519</v>
      </c>
      <c r="R67" s="21" t="s">
        <v>4939</v>
      </c>
      <c r="S67" s="21"/>
      <c r="T67" s="7" t="s">
        <v>3569</v>
      </c>
      <c r="U67" s="7" t="s">
        <v>607</v>
      </c>
      <c r="V67" s="1" t="s">
        <v>3378</v>
      </c>
      <c r="W67" s="9">
        <v>0</v>
      </c>
      <c r="X67" s="9">
        <v>0</v>
      </c>
      <c r="Y67" s="7" t="s">
        <v>607</v>
      </c>
      <c r="Z67" s="1" t="s">
        <v>3378</v>
      </c>
      <c r="AA67" s="9">
        <v>0</v>
      </c>
      <c r="AB67" s="9">
        <v>0</v>
      </c>
      <c r="AC67" s="9">
        <v>0</v>
      </c>
      <c r="AD67" s="6">
        <v>0</v>
      </c>
      <c r="AE67" s="1" t="s">
        <v>3378</v>
      </c>
      <c r="AF67" s="6">
        <v>0</v>
      </c>
      <c r="AG67" s="1" t="s">
        <v>3378</v>
      </c>
      <c r="AH67" s="6">
        <v>0</v>
      </c>
      <c r="AI67" s="1" t="s">
        <v>3378</v>
      </c>
      <c r="AJ67" s="6">
        <v>0</v>
      </c>
      <c r="AK67" s="1" t="s">
        <v>3378</v>
      </c>
      <c r="AL67" s="9"/>
      <c r="AM67" s="1" t="s">
        <v>607</v>
      </c>
      <c r="AN67" s="9"/>
      <c r="AO67" s="9"/>
      <c r="AP67" s="12"/>
      <c r="AQ67" s="12"/>
      <c r="AR67" s="12"/>
      <c r="AS67" s="1" t="s">
        <v>3239</v>
      </c>
      <c r="AT67" s="13" t="s">
        <v>2880</v>
      </c>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2"/>
    </row>
    <row r="68" spans="1:119" s="34" customFormat="1" ht="23.25" customHeight="1" x14ac:dyDescent="0.35">
      <c r="A68" s="21">
        <v>66</v>
      </c>
      <c r="B68" s="22">
        <v>42022</v>
      </c>
      <c r="C68" s="23" t="s">
        <v>3033</v>
      </c>
      <c r="D68" s="1" t="s">
        <v>3022</v>
      </c>
      <c r="E68" s="21" t="s">
        <v>3337</v>
      </c>
      <c r="F68" s="26" t="s">
        <v>5754</v>
      </c>
      <c r="G68" s="1" t="s">
        <v>670</v>
      </c>
      <c r="H68" s="1" t="s">
        <v>7532</v>
      </c>
      <c r="I68" s="1"/>
      <c r="J68" s="1"/>
      <c r="K68" s="1"/>
      <c r="L68" s="21" t="s">
        <v>655</v>
      </c>
      <c r="M68" s="21" t="s">
        <v>644</v>
      </c>
      <c r="N68" s="21" t="s">
        <v>643</v>
      </c>
      <c r="O68" s="21" t="s">
        <v>7561</v>
      </c>
      <c r="P68" s="21" t="s">
        <v>665</v>
      </c>
      <c r="Q68" s="21" t="s">
        <v>6923</v>
      </c>
      <c r="R68" s="21" t="s">
        <v>3627</v>
      </c>
      <c r="S68" s="21"/>
      <c r="T68" s="7" t="s">
        <v>3569</v>
      </c>
      <c r="U68" s="7" t="s">
        <v>607</v>
      </c>
      <c r="V68" s="1" t="s">
        <v>3378</v>
      </c>
      <c r="W68" s="9">
        <v>0</v>
      </c>
      <c r="X68" s="9">
        <v>0</v>
      </c>
      <c r="Y68" s="7" t="s">
        <v>607</v>
      </c>
      <c r="Z68" s="1" t="s">
        <v>3378</v>
      </c>
      <c r="AA68" s="9">
        <v>0</v>
      </c>
      <c r="AB68" s="9">
        <v>0</v>
      </c>
      <c r="AC68" s="9">
        <v>0</v>
      </c>
      <c r="AD68" s="6">
        <v>0</v>
      </c>
      <c r="AE68" s="1" t="s">
        <v>3378</v>
      </c>
      <c r="AF68" s="6">
        <v>0</v>
      </c>
      <c r="AG68" s="1" t="s">
        <v>3378</v>
      </c>
      <c r="AH68" s="6">
        <v>0</v>
      </c>
      <c r="AI68" s="1" t="s">
        <v>3378</v>
      </c>
      <c r="AJ68" s="6">
        <v>0</v>
      </c>
      <c r="AK68" s="1" t="s">
        <v>3378</v>
      </c>
      <c r="AL68" s="9"/>
      <c r="AM68" s="1" t="s">
        <v>607</v>
      </c>
      <c r="AN68" s="9"/>
      <c r="AO68" s="9"/>
      <c r="AP68" s="12"/>
      <c r="AQ68" s="12"/>
      <c r="AR68" s="12"/>
      <c r="AS68" s="1" t="s">
        <v>3239</v>
      </c>
      <c r="AT68" s="13" t="s">
        <v>1180</v>
      </c>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2"/>
    </row>
    <row r="69" spans="1:119" s="34" customFormat="1" ht="23.25" customHeight="1" x14ac:dyDescent="0.35">
      <c r="A69" s="21">
        <v>67</v>
      </c>
      <c r="B69" s="22">
        <v>42022</v>
      </c>
      <c r="C69" s="23" t="s">
        <v>3033</v>
      </c>
      <c r="D69" s="1" t="s">
        <v>3022</v>
      </c>
      <c r="E69" s="21" t="s">
        <v>607</v>
      </c>
      <c r="F69" s="21" t="s">
        <v>607</v>
      </c>
      <c r="G69" s="1" t="s">
        <v>670</v>
      </c>
      <c r="H69" s="1" t="s">
        <v>7532</v>
      </c>
      <c r="I69" s="1"/>
      <c r="J69" s="1"/>
      <c r="K69" s="1"/>
      <c r="L69" s="21" t="s">
        <v>655</v>
      </c>
      <c r="M69" s="21" t="s">
        <v>644</v>
      </c>
      <c r="N69" s="21" t="s">
        <v>661</v>
      </c>
      <c r="O69" s="21" t="s">
        <v>7562</v>
      </c>
      <c r="P69" s="21" t="s">
        <v>665</v>
      </c>
      <c r="Q69" s="21" t="s">
        <v>6294</v>
      </c>
      <c r="R69" s="21" t="s">
        <v>3628</v>
      </c>
      <c r="S69" s="21"/>
      <c r="T69" s="7" t="s">
        <v>3569</v>
      </c>
      <c r="U69" s="7" t="s">
        <v>607</v>
      </c>
      <c r="V69" s="1" t="s">
        <v>3378</v>
      </c>
      <c r="W69" s="9">
        <v>0</v>
      </c>
      <c r="X69" s="9">
        <v>0</v>
      </c>
      <c r="Y69" s="7" t="s">
        <v>607</v>
      </c>
      <c r="Z69" s="1" t="s">
        <v>3378</v>
      </c>
      <c r="AA69" s="9">
        <v>0</v>
      </c>
      <c r="AB69" s="9">
        <v>0</v>
      </c>
      <c r="AC69" s="9">
        <v>0</v>
      </c>
      <c r="AD69" s="6">
        <v>0</v>
      </c>
      <c r="AE69" s="1" t="s">
        <v>3378</v>
      </c>
      <c r="AF69" s="6">
        <v>0</v>
      </c>
      <c r="AG69" s="1" t="s">
        <v>3378</v>
      </c>
      <c r="AH69" s="6">
        <v>0</v>
      </c>
      <c r="AI69" s="1" t="s">
        <v>3378</v>
      </c>
      <c r="AJ69" s="6">
        <v>0</v>
      </c>
      <c r="AK69" s="1" t="s">
        <v>3378</v>
      </c>
      <c r="AL69" s="9"/>
      <c r="AM69" s="1" t="s">
        <v>607</v>
      </c>
      <c r="AN69" s="9"/>
      <c r="AO69" s="9"/>
      <c r="AP69" s="12"/>
      <c r="AQ69" s="12"/>
      <c r="AR69" s="12"/>
      <c r="AS69" s="1" t="s">
        <v>3239</v>
      </c>
      <c r="AT69" s="13" t="s">
        <v>1180</v>
      </c>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5"/>
      <c r="DO69" s="2"/>
    </row>
    <row r="70" spans="1:119" s="34" customFormat="1" ht="23.25" customHeight="1" x14ac:dyDescent="0.35">
      <c r="A70" s="21">
        <v>68</v>
      </c>
      <c r="B70" s="22">
        <v>42022</v>
      </c>
      <c r="C70" s="23" t="s">
        <v>16</v>
      </c>
      <c r="D70" s="1" t="s">
        <v>601</v>
      </c>
      <c r="E70" s="21" t="s">
        <v>3175</v>
      </c>
      <c r="F70" s="26" t="s">
        <v>5126</v>
      </c>
      <c r="G70" s="1" t="s">
        <v>667</v>
      </c>
      <c r="H70" s="1" t="s">
        <v>7532</v>
      </c>
      <c r="I70" s="1"/>
      <c r="J70" s="1"/>
      <c r="K70" s="1"/>
      <c r="L70" s="21" t="s">
        <v>655</v>
      </c>
      <c r="M70" s="21" t="s">
        <v>644</v>
      </c>
      <c r="N70" s="21" t="s">
        <v>3313</v>
      </c>
      <c r="O70" s="21" t="s">
        <v>487</v>
      </c>
      <c r="P70" s="21" t="s">
        <v>665</v>
      </c>
      <c r="Q70" s="21" t="s">
        <v>6265</v>
      </c>
      <c r="R70" s="21" t="s">
        <v>3629</v>
      </c>
      <c r="S70" s="21"/>
      <c r="T70" s="7" t="s">
        <v>3569</v>
      </c>
      <c r="U70" s="7" t="s">
        <v>607</v>
      </c>
      <c r="V70" s="1" t="s">
        <v>3378</v>
      </c>
      <c r="W70" s="9">
        <v>0</v>
      </c>
      <c r="X70" s="9">
        <v>0</v>
      </c>
      <c r="Y70" s="7" t="s">
        <v>607</v>
      </c>
      <c r="Z70" s="1" t="s">
        <v>3378</v>
      </c>
      <c r="AA70" s="9">
        <v>0</v>
      </c>
      <c r="AB70" s="9">
        <v>0</v>
      </c>
      <c r="AC70" s="9">
        <v>0</v>
      </c>
      <c r="AD70" s="6">
        <v>0</v>
      </c>
      <c r="AE70" s="1" t="s">
        <v>3378</v>
      </c>
      <c r="AF70" s="6">
        <v>0</v>
      </c>
      <c r="AG70" s="1" t="s">
        <v>3378</v>
      </c>
      <c r="AH70" s="6">
        <v>0</v>
      </c>
      <c r="AI70" s="1" t="s">
        <v>3378</v>
      </c>
      <c r="AJ70" s="6">
        <v>0</v>
      </c>
      <c r="AK70" s="1" t="s">
        <v>3378</v>
      </c>
      <c r="AL70" s="9"/>
      <c r="AM70" s="1" t="s">
        <v>607</v>
      </c>
      <c r="AN70" s="9"/>
      <c r="AO70" s="9"/>
      <c r="AP70" s="12"/>
      <c r="AQ70" s="12"/>
      <c r="AR70" s="12"/>
      <c r="AS70" s="1" t="s">
        <v>3239</v>
      </c>
      <c r="AT70" s="13"/>
      <c r="AU70" s="13"/>
      <c r="AV70" s="13"/>
      <c r="AW70" s="13"/>
      <c r="AX70" s="13"/>
      <c r="AY70" s="13"/>
      <c r="AZ70" s="13"/>
      <c r="BA70" s="13"/>
      <c r="BB70" s="13"/>
      <c r="BC70" s="13"/>
      <c r="BD70" s="13"/>
      <c r="BE70" s="13"/>
      <c r="BF70" s="13"/>
      <c r="BG70" s="13"/>
      <c r="BH70" s="13"/>
      <c r="BI70" s="13"/>
      <c r="BJ70" s="13"/>
      <c r="BK70" s="13"/>
      <c r="BL70" s="13"/>
      <c r="BM70" s="13"/>
      <c r="BN70" s="13"/>
      <c r="BO70" s="13"/>
      <c r="BP70" s="13" t="s">
        <v>2573</v>
      </c>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5"/>
      <c r="DO70" s="2"/>
    </row>
    <row r="71" spans="1:119" s="34" customFormat="1" ht="23.25" customHeight="1" x14ac:dyDescent="0.35">
      <c r="A71" s="21">
        <v>69</v>
      </c>
      <c r="B71" s="22">
        <v>42023</v>
      </c>
      <c r="C71" s="23" t="s">
        <v>3042</v>
      </c>
      <c r="D71" s="1" t="s">
        <v>3022</v>
      </c>
      <c r="E71" s="21" t="s">
        <v>3108</v>
      </c>
      <c r="F71" s="21" t="s">
        <v>5963</v>
      </c>
      <c r="G71" s="1" t="s">
        <v>667</v>
      </c>
      <c r="H71" s="1" t="s">
        <v>7532</v>
      </c>
      <c r="I71" s="1"/>
      <c r="J71" s="1"/>
      <c r="K71" s="1"/>
      <c r="L71" s="21" t="s">
        <v>655</v>
      </c>
      <c r="M71" s="21" t="s">
        <v>644</v>
      </c>
      <c r="N71" s="21" t="s">
        <v>388</v>
      </c>
      <c r="O71" s="21" t="s">
        <v>487</v>
      </c>
      <c r="P71" s="21" t="s">
        <v>665</v>
      </c>
      <c r="Q71" s="21" t="s">
        <v>6370</v>
      </c>
      <c r="R71" s="21" t="s">
        <v>3630</v>
      </c>
      <c r="S71" s="21"/>
      <c r="T71" s="7" t="s">
        <v>3569</v>
      </c>
      <c r="U71" s="7" t="s">
        <v>607</v>
      </c>
      <c r="V71" s="1" t="s">
        <v>3378</v>
      </c>
      <c r="W71" s="9">
        <v>0</v>
      </c>
      <c r="X71" s="9">
        <v>0</v>
      </c>
      <c r="Y71" s="7" t="s">
        <v>607</v>
      </c>
      <c r="Z71" s="1" t="s">
        <v>3378</v>
      </c>
      <c r="AA71" s="9">
        <v>0</v>
      </c>
      <c r="AB71" s="9">
        <v>0</v>
      </c>
      <c r="AC71" s="9">
        <v>0</v>
      </c>
      <c r="AD71" s="6">
        <v>0</v>
      </c>
      <c r="AE71" s="1" t="s">
        <v>3378</v>
      </c>
      <c r="AF71" s="6">
        <v>0</v>
      </c>
      <c r="AG71" s="1" t="s">
        <v>3378</v>
      </c>
      <c r="AH71" s="6">
        <v>0</v>
      </c>
      <c r="AI71" s="1" t="s">
        <v>3378</v>
      </c>
      <c r="AJ71" s="6">
        <v>0</v>
      </c>
      <c r="AK71" s="1" t="s">
        <v>3378</v>
      </c>
      <c r="AL71" s="9"/>
      <c r="AM71" s="1" t="s">
        <v>607</v>
      </c>
      <c r="AN71" s="9"/>
      <c r="AO71" s="9"/>
      <c r="AP71" s="12"/>
      <c r="AQ71" s="12"/>
      <c r="AR71" s="12"/>
      <c r="AS71" s="1" t="s">
        <v>3239</v>
      </c>
      <c r="AT71" s="13"/>
      <c r="AU71" s="13"/>
      <c r="AV71" s="13"/>
      <c r="AW71" s="13"/>
      <c r="AX71" s="13"/>
      <c r="AY71" s="13"/>
      <c r="AZ71" s="13"/>
      <c r="BA71" s="13"/>
      <c r="BB71" s="13"/>
      <c r="BC71" s="13"/>
      <c r="BD71" s="13"/>
      <c r="BE71" s="13"/>
      <c r="BF71" s="13"/>
      <c r="BG71" s="13"/>
      <c r="BH71" s="13"/>
      <c r="BI71" s="13"/>
      <c r="BJ71" s="13"/>
      <c r="BK71" s="13"/>
      <c r="BL71" s="13"/>
      <c r="BM71" s="13"/>
      <c r="BN71" s="13"/>
      <c r="BO71" s="13"/>
      <c r="BP71" s="13" t="s">
        <v>2517</v>
      </c>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5"/>
      <c r="DO71" s="2"/>
    </row>
    <row r="72" spans="1:119" s="34" customFormat="1" ht="23.25" customHeight="1" x14ac:dyDescent="0.35">
      <c r="A72" s="21">
        <v>70</v>
      </c>
      <c r="B72" s="22">
        <v>42023</v>
      </c>
      <c r="C72" s="23" t="s">
        <v>3033</v>
      </c>
      <c r="D72" s="1" t="s">
        <v>3022</v>
      </c>
      <c r="E72" s="21" t="s">
        <v>3571</v>
      </c>
      <c r="F72" s="26" t="s">
        <v>5767</v>
      </c>
      <c r="G72" s="1" t="s">
        <v>670</v>
      </c>
      <c r="H72" s="1" t="s">
        <v>7532</v>
      </c>
      <c r="I72" s="1"/>
      <c r="J72" s="1"/>
      <c r="K72" s="1"/>
      <c r="L72" s="21" t="s">
        <v>655</v>
      </c>
      <c r="M72" s="21" t="s">
        <v>644</v>
      </c>
      <c r="N72" s="21" t="s">
        <v>643</v>
      </c>
      <c r="O72" s="21" t="s">
        <v>7561</v>
      </c>
      <c r="P72" s="21" t="s">
        <v>665</v>
      </c>
      <c r="Q72" s="21" t="s">
        <v>6864</v>
      </c>
      <c r="R72" s="21" t="s">
        <v>3631</v>
      </c>
      <c r="S72" s="21"/>
      <c r="T72" s="7" t="s">
        <v>3569</v>
      </c>
      <c r="U72" s="7">
        <v>1</v>
      </c>
      <c r="V72" s="1" t="s">
        <v>3378</v>
      </c>
      <c r="W72" s="9">
        <v>1</v>
      </c>
      <c r="X72" s="9">
        <v>1</v>
      </c>
      <c r="Y72" s="7" t="s">
        <v>607</v>
      </c>
      <c r="Z72" s="1" t="s">
        <v>3378</v>
      </c>
      <c r="AA72" s="9">
        <v>0</v>
      </c>
      <c r="AB72" s="9">
        <v>0</v>
      </c>
      <c r="AC72" s="9">
        <v>0</v>
      </c>
      <c r="AD72" s="6">
        <v>0</v>
      </c>
      <c r="AE72" s="1" t="s">
        <v>3378</v>
      </c>
      <c r="AF72" s="6">
        <v>0</v>
      </c>
      <c r="AG72" s="1" t="s">
        <v>3378</v>
      </c>
      <c r="AH72" s="6">
        <v>1</v>
      </c>
      <c r="AI72" s="1" t="s">
        <v>3378</v>
      </c>
      <c r="AJ72" s="6">
        <v>0</v>
      </c>
      <c r="AK72" s="1" t="s">
        <v>3378</v>
      </c>
      <c r="AL72" s="9"/>
      <c r="AM72" s="1" t="s">
        <v>607</v>
      </c>
      <c r="AN72" s="9"/>
      <c r="AO72" s="9"/>
      <c r="AP72" s="12"/>
      <c r="AQ72" s="12"/>
      <c r="AR72" s="12"/>
      <c r="AS72" s="1" t="s">
        <v>3239</v>
      </c>
      <c r="AT72" s="13"/>
      <c r="AU72" s="13"/>
      <c r="AV72" s="13"/>
      <c r="AW72" s="13"/>
      <c r="AX72" s="13"/>
      <c r="AY72" s="13"/>
      <c r="AZ72" s="13"/>
      <c r="BA72" s="13"/>
      <c r="BB72" s="13"/>
      <c r="BC72" s="13"/>
      <c r="BD72" s="13"/>
      <c r="BE72" s="13"/>
      <c r="BF72" s="13"/>
      <c r="BG72" s="13"/>
      <c r="BH72" s="13"/>
      <c r="BI72" s="13"/>
      <c r="BJ72" s="13"/>
      <c r="BK72" s="13"/>
      <c r="BL72" s="13"/>
      <c r="BM72" s="13"/>
      <c r="BN72" s="13"/>
      <c r="BO72" s="13"/>
      <c r="BP72" s="13" t="s">
        <v>941</v>
      </c>
      <c r="BQ72" s="13" t="s">
        <v>941</v>
      </c>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2"/>
    </row>
    <row r="73" spans="1:119" s="34" customFormat="1" ht="23.25" customHeight="1" x14ac:dyDescent="0.35">
      <c r="A73" s="21">
        <v>71</v>
      </c>
      <c r="B73" s="22">
        <v>42023</v>
      </c>
      <c r="C73" s="23" t="s">
        <v>3040</v>
      </c>
      <c r="D73" s="1" t="s">
        <v>602</v>
      </c>
      <c r="E73" s="21" t="s">
        <v>3136</v>
      </c>
      <c r="F73" s="26" t="s">
        <v>5412</v>
      </c>
      <c r="G73" s="1" t="s">
        <v>670</v>
      </c>
      <c r="H73" s="1" t="s">
        <v>7532</v>
      </c>
      <c r="I73" s="1"/>
      <c r="J73" s="1"/>
      <c r="K73" s="1"/>
      <c r="L73" s="21" t="s">
        <v>655</v>
      </c>
      <c r="M73" s="21" t="s">
        <v>644</v>
      </c>
      <c r="N73" s="21" t="s">
        <v>388</v>
      </c>
      <c r="O73" s="21" t="s">
        <v>441</v>
      </c>
      <c r="P73" s="21" t="s">
        <v>665</v>
      </c>
      <c r="Q73" s="21" t="s">
        <v>6575</v>
      </c>
      <c r="R73" s="21" t="s">
        <v>3509</v>
      </c>
      <c r="S73" s="21"/>
      <c r="T73" s="7" t="s">
        <v>3569</v>
      </c>
      <c r="U73" s="7" t="s">
        <v>607</v>
      </c>
      <c r="V73" s="1" t="s">
        <v>3378</v>
      </c>
      <c r="W73" s="9">
        <v>0</v>
      </c>
      <c r="X73" s="9">
        <v>0</v>
      </c>
      <c r="Y73" s="7" t="s">
        <v>607</v>
      </c>
      <c r="Z73" s="1" t="s">
        <v>3378</v>
      </c>
      <c r="AA73" s="9">
        <v>0</v>
      </c>
      <c r="AB73" s="9">
        <v>0</v>
      </c>
      <c r="AC73" s="9">
        <v>0</v>
      </c>
      <c r="AD73" s="6">
        <v>0</v>
      </c>
      <c r="AE73" s="1" t="s">
        <v>3378</v>
      </c>
      <c r="AF73" s="6">
        <v>0</v>
      </c>
      <c r="AG73" s="1" t="s">
        <v>3378</v>
      </c>
      <c r="AH73" s="6">
        <v>0</v>
      </c>
      <c r="AI73" s="1" t="s">
        <v>3378</v>
      </c>
      <c r="AJ73" s="6">
        <v>0</v>
      </c>
      <c r="AK73" s="1" t="s">
        <v>3378</v>
      </c>
      <c r="AL73" s="9"/>
      <c r="AM73" s="1" t="s">
        <v>607</v>
      </c>
      <c r="AN73" s="9"/>
      <c r="AO73" s="9"/>
      <c r="AP73" s="12"/>
      <c r="AQ73" s="12"/>
      <c r="AR73" s="12"/>
      <c r="AS73" s="1" t="s">
        <v>3239</v>
      </c>
      <c r="AT73" s="13" t="s">
        <v>1779</v>
      </c>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2"/>
    </row>
    <row r="74" spans="1:119" s="34" customFormat="1" ht="23.25" customHeight="1" x14ac:dyDescent="0.35">
      <c r="A74" s="21">
        <v>72</v>
      </c>
      <c r="B74" s="22">
        <v>42023</v>
      </c>
      <c r="C74" s="23" t="s">
        <v>3</v>
      </c>
      <c r="D74" s="1" t="s">
        <v>3023</v>
      </c>
      <c r="E74" s="21" t="s">
        <v>607</v>
      </c>
      <c r="F74" s="21" t="s">
        <v>5127</v>
      </c>
      <c r="G74" s="1" t="s">
        <v>670</v>
      </c>
      <c r="H74" s="1" t="s">
        <v>7532</v>
      </c>
      <c r="I74" s="1"/>
      <c r="J74" s="1"/>
      <c r="K74" s="1"/>
      <c r="L74" s="21" t="s">
        <v>655</v>
      </c>
      <c r="M74" s="21" t="s">
        <v>644</v>
      </c>
      <c r="N74" s="21" t="s">
        <v>643</v>
      </c>
      <c r="O74" s="21" t="s">
        <v>7561</v>
      </c>
      <c r="P74" s="21" t="s">
        <v>665</v>
      </c>
      <c r="Q74" s="21" t="s">
        <v>7157</v>
      </c>
      <c r="R74" s="21" t="s">
        <v>340</v>
      </c>
      <c r="S74" s="21"/>
      <c r="T74" s="7" t="s">
        <v>3569</v>
      </c>
      <c r="U74" s="7" t="s">
        <v>607</v>
      </c>
      <c r="V74" s="1" t="s">
        <v>3378</v>
      </c>
      <c r="W74" s="9">
        <v>0</v>
      </c>
      <c r="X74" s="9">
        <v>0</v>
      </c>
      <c r="Y74" s="7" t="s">
        <v>607</v>
      </c>
      <c r="Z74" s="1" t="s">
        <v>3378</v>
      </c>
      <c r="AA74" s="9">
        <v>0</v>
      </c>
      <c r="AB74" s="9">
        <v>0</v>
      </c>
      <c r="AC74" s="9">
        <v>0</v>
      </c>
      <c r="AD74" s="6">
        <v>0</v>
      </c>
      <c r="AE74" s="1" t="s">
        <v>3378</v>
      </c>
      <c r="AF74" s="6">
        <v>0</v>
      </c>
      <c r="AG74" s="1" t="s">
        <v>3378</v>
      </c>
      <c r="AH74" s="6">
        <v>0</v>
      </c>
      <c r="AI74" s="1" t="s">
        <v>3378</v>
      </c>
      <c r="AJ74" s="6">
        <v>0</v>
      </c>
      <c r="AK74" s="1" t="s">
        <v>3378</v>
      </c>
      <c r="AL74" s="9"/>
      <c r="AM74" s="1" t="s">
        <v>607</v>
      </c>
      <c r="AN74" s="9"/>
      <c r="AO74" s="9"/>
      <c r="AP74" s="12"/>
      <c r="AQ74" s="12"/>
      <c r="AR74" s="12"/>
      <c r="AS74" s="1" t="s">
        <v>3239</v>
      </c>
      <c r="AT74" s="13"/>
      <c r="AU74" s="13"/>
      <c r="AV74" s="13"/>
      <c r="AW74" s="13"/>
      <c r="AX74" s="13"/>
      <c r="AY74" s="13"/>
      <c r="AZ74" s="13"/>
      <c r="BA74" s="13"/>
      <c r="BB74" s="13"/>
      <c r="BC74" s="13"/>
      <c r="BD74" s="13"/>
      <c r="BE74" s="13"/>
      <c r="BF74" s="13"/>
      <c r="BG74" s="13"/>
      <c r="BH74" s="13"/>
      <c r="BI74" s="13"/>
      <c r="BJ74" s="13"/>
      <c r="BK74" s="13"/>
      <c r="BL74" s="13"/>
      <c r="BM74" s="13"/>
      <c r="BN74" s="13"/>
      <c r="BO74" s="13"/>
      <c r="BP74" s="13" t="s">
        <v>1165</v>
      </c>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2"/>
    </row>
    <row r="75" spans="1:119" s="34" customFormat="1" ht="23.25" customHeight="1" x14ac:dyDescent="0.35">
      <c r="A75" s="21">
        <v>73</v>
      </c>
      <c r="B75" s="22">
        <v>42024</v>
      </c>
      <c r="C75" s="23" t="s">
        <v>3040</v>
      </c>
      <c r="D75" s="1" t="s">
        <v>602</v>
      </c>
      <c r="E75" s="21" t="s">
        <v>379</v>
      </c>
      <c r="F75" s="21" t="s">
        <v>5964</v>
      </c>
      <c r="G75" s="1" t="s">
        <v>667</v>
      </c>
      <c r="H75" s="1" t="s">
        <v>7532</v>
      </c>
      <c r="I75" s="1"/>
      <c r="J75" s="1"/>
      <c r="K75" s="1"/>
      <c r="L75" s="21" t="s">
        <v>655</v>
      </c>
      <c r="M75" s="21" t="s">
        <v>644</v>
      </c>
      <c r="N75" s="21" t="s">
        <v>661</v>
      </c>
      <c r="O75" s="21" t="s">
        <v>7563</v>
      </c>
      <c r="P75" s="21" t="s">
        <v>665</v>
      </c>
      <c r="Q75" s="21" t="s">
        <v>6506</v>
      </c>
      <c r="R75" s="21" t="s">
        <v>3632</v>
      </c>
      <c r="S75" s="21"/>
      <c r="T75" s="7" t="s">
        <v>3569</v>
      </c>
      <c r="U75" s="7" t="s">
        <v>607</v>
      </c>
      <c r="V75" s="1" t="s">
        <v>3378</v>
      </c>
      <c r="W75" s="9">
        <v>0</v>
      </c>
      <c r="X75" s="9">
        <v>0</v>
      </c>
      <c r="Y75" s="7" t="s">
        <v>607</v>
      </c>
      <c r="Z75" s="1" t="s">
        <v>3378</v>
      </c>
      <c r="AA75" s="9">
        <v>0</v>
      </c>
      <c r="AB75" s="9">
        <v>0</v>
      </c>
      <c r="AC75" s="9">
        <v>0</v>
      </c>
      <c r="AD75" s="6">
        <v>0</v>
      </c>
      <c r="AE75" s="1" t="s">
        <v>3378</v>
      </c>
      <c r="AF75" s="6">
        <v>0</v>
      </c>
      <c r="AG75" s="1" t="s">
        <v>3378</v>
      </c>
      <c r="AH75" s="6">
        <v>0</v>
      </c>
      <c r="AI75" s="1" t="s">
        <v>3378</v>
      </c>
      <c r="AJ75" s="6">
        <v>0</v>
      </c>
      <c r="AK75" s="1" t="s">
        <v>3378</v>
      </c>
      <c r="AL75" s="9"/>
      <c r="AM75" s="1" t="s">
        <v>607</v>
      </c>
      <c r="AN75" s="9"/>
      <c r="AO75" s="9"/>
      <c r="AP75" s="12"/>
      <c r="AQ75" s="12"/>
      <c r="AR75" s="12"/>
      <c r="AS75" s="1" t="s">
        <v>3239</v>
      </c>
      <c r="AT75" s="13" t="s">
        <v>2905</v>
      </c>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2"/>
    </row>
    <row r="76" spans="1:119" s="34" customFormat="1" ht="23.25" customHeight="1" x14ac:dyDescent="0.35">
      <c r="A76" s="21">
        <v>74</v>
      </c>
      <c r="B76" s="22">
        <v>42024</v>
      </c>
      <c r="C76" s="23" t="s">
        <v>3040</v>
      </c>
      <c r="D76" s="1" t="s">
        <v>602</v>
      </c>
      <c r="E76" s="21" t="s">
        <v>380</v>
      </c>
      <c r="F76" s="21" t="s">
        <v>5413</v>
      </c>
      <c r="G76" s="1" t="s">
        <v>7534</v>
      </c>
      <c r="H76" s="1" t="s">
        <v>7532</v>
      </c>
      <c r="I76" s="1" t="s">
        <v>7674</v>
      </c>
      <c r="J76" s="1"/>
      <c r="K76" s="1" t="s">
        <v>671</v>
      </c>
      <c r="L76" s="21" t="s">
        <v>655</v>
      </c>
      <c r="M76" s="21" t="s">
        <v>644</v>
      </c>
      <c r="N76" s="21" t="s">
        <v>643</v>
      </c>
      <c r="O76" s="21" t="s">
        <v>436</v>
      </c>
      <c r="P76" s="21" t="s">
        <v>665</v>
      </c>
      <c r="Q76" s="21" t="s">
        <v>6220</v>
      </c>
      <c r="R76" s="21" t="s">
        <v>7697</v>
      </c>
      <c r="S76" s="21"/>
      <c r="T76" s="7" t="s">
        <v>3569</v>
      </c>
      <c r="U76" s="7" t="s">
        <v>607</v>
      </c>
      <c r="V76" s="1" t="s">
        <v>3378</v>
      </c>
      <c r="W76" s="9">
        <v>0</v>
      </c>
      <c r="X76" s="9">
        <v>0</v>
      </c>
      <c r="Y76" s="7" t="s">
        <v>607</v>
      </c>
      <c r="Z76" s="1" t="s">
        <v>3378</v>
      </c>
      <c r="AA76" s="9">
        <v>0</v>
      </c>
      <c r="AB76" s="9">
        <v>0</v>
      </c>
      <c r="AC76" s="9">
        <v>0</v>
      </c>
      <c r="AD76" s="6">
        <v>0</v>
      </c>
      <c r="AE76" s="1" t="s">
        <v>3378</v>
      </c>
      <c r="AF76" s="6">
        <v>0</v>
      </c>
      <c r="AG76" s="1" t="s">
        <v>3378</v>
      </c>
      <c r="AH76" s="6">
        <v>0</v>
      </c>
      <c r="AI76" s="1" t="s">
        <v>3378</v>
      </c>
      <c r="AJ76" s="6">
        <v>0</v>
      </c>
      <c r="AK76" s="1" t="s">
        <v>3378</v>
      </c>
      <c r="AL76" s="9"/>
      <c r="AM76" s="1" t="s">
        <v>607</v>
      </c>
      <c r="AN76" s="9"/>
      <c r="AO76" s="9"/>
      <c r="AP76" s="12"/>
      <c r="AQ76" s="12"/>
      <c r="AR76" s="12"/>
      <c r="AS76" s="1" t="s">
        <v>3239</v>
      </c>
      <c r="AT76" s="13" t="s">
        <v>1181</v>
      </c>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2"/>
    </row>
    <row r="77" spans="1:119" s="34" customFormat="1" ht="23.25" customHeight="1" x14ac:dyDescent="0.35">
      <c r="A77" s="21">
        <v>75</v>
      </c>
      <c r="B77" s="22">
        <v>42025</v>
      </c>
      <c r="C77" s="23" t="s">
        <v>3033</v>
      </c>
      <c r="D77" s="1" t="s">
        <v>3022</v>
      </c>
      <c r="E77" s="21" t="s">
        <v>3062</v>
      </c>
      <c r="F77" s="21" t="s">
        <v>5414</v>
      </c>
      <c r="G77" s="1" t="s">
        <v>3026</v>
      </c>
      <c r="H77" s="1" t="s">
        <v>7532</v>
      </c>
      <c r="I77" s="1"/>
      <c r="J77" s="1"/>
      <c r="K77" s="1"/>
      <c r="L77" s="21" t="s">
        <v>655</v>
      </c>
      <c r="M77" s="21" t="s">
        <v>644</v>
      </c>
      <c r="N77" s="21" t="s">
        <v>661</v>
      </c>
      <c r="O77" s="21" t="s">
        <v>7562</v>
      </c>
      <c r="P77" s="21" t="s">
        <v>665</v>
      </c>
      <c r="Q77" s="21" t="s">
        <v>6098</v>
      </c>
      <c r="R77" s="21" t="s">
        <v>3633</v>
      </c>
      <c r="S77" s="21"/>
      <c r="T77" s="7" t="s">
        <v>3569</v>
      </c>
      <c r="U77" s="7" t="s">
        <v>607</v>
      </c>
      <c r="V77" s="1" t="s">
        <v>3378</v>
      </c>
      <c r="W77" s="9">
        <v>0</v>
      </c>
      <c r="X77" s="9">
        <v>0</v>
      </c>
      <c r="Y77" s="7" t="s">
        <v>607</v>
      </c>
      <c r="Z77" s="1" t="s">
        <v>3378</v>
      </c>
      <c r="AA77" s="9">
        <v>0</v>
      </c>
      <c r="AB77" s="9">
        <v>0</v>
      </c>
      <c r="AC77" s="9">
        <v>0</v>
      </c>
      <c r="AD77" s="6">
        <v>0</v>
      </c>
      <c r="AE77" s="1" t="s">
        <v>3378</v>
      </c>
      <c r="AF77" s="6">
        <v>0</v>
      </c>
      <c r="AG77" s="1" t="s">
        <v>3378</v>
      </c>
      <c r="AH77" s="6">
        <v>0</v>
      </c>
      <c r="AI77" s="1" t="s">
        <v>3378</v>
      </c>
      <c r="AJ77" s="6">
        <v>0</v>
      </c>
      <c r="AK77" s="1" t="s">
        <v>3378</v>
      </c>
      <c r="AL77" s="9"/>
      <c r="AM77" s="1" t="s">
        <v>607</v>
      </c>
      <c r="AN77" s="9"/>
      <c r="AO77" s="9"/>
      <c r="AP77" s="12"/>
      <c r="AQ77" s="12"/>
      <c r="AR77" s="12"/>
      <c r="AS77" s="1" t="s">
        <v>3239</v>
      </c>
      <c r="AT77" s="13" t="s">
        <v>1183</v>
      </c>
      <c r="AU77" s="13"/>
      <c r="AV77" s="13"/>
      <c r="AW77" s="13"/>
      <c r="AX77" s="13"/>
      <c r="AY77" s="13"/>
      <c r="AZ77" s="13"/>
      <c r="BA77" s="13"/>
      <c r="BB77" s="13"/>
      <c r="BC77" s="13"/>
      <c r="BD77" s="13"/>
      <c r="BE77" s="13"/>
      <c r="BF77" s="13"/>
      <c r="BG77" s="13"/>
      <c r="BH77" s="13"/>
      <c r="BI77" s="13"/>
      <c r="BJ77" s="13"/>
      <c r="BK77" s="13"/>
      <c r="BL77" s="13"/>
      <c r="BM77" s="13"/>
      <c r="BN77" s="13"/>
      <c r="BO77" s="13"/>
      <c r="BP77" s="17"/>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2"/>
    </row>
    <row r="78" spans="1:119" s="34" customFormat="1" ht="23.25" customHeight="1" x14ac:dyDescent="0.35">
      <c r="A78" s="21">
        <v>76</v>
      </c>
      <c r="B78" s="22">
        <v>42025</v>
      </c>
      <c r="C78" s="23" t="s">
        <v>3033</v>
      </c>
      <c r="D78" s="1" t="s">
        <v>3022</v>
      </c>
      <c r="E78" s="21" t="s">
        <v>3337</v>
      </c>
      <c r="F78" s="26" t="s">
        <v>5717</v>
      </c>
      <c r="G78" s="1" t="s">
        <v>670</v>
      </c>
      <c r="H78" s="1" t="s">
        <v>7532</v>
      </c>
      <c r="I78" s="1"/>
      <c r="J78" s="1"/>
      <c r="K78" s="1"/>
      <c r="L78" s="21" t="s">
        <v>655</v>
      </c>
      <c r="M78" s="21" t="s">
        <v>644</v>
      </c>
      <c r="N78" s="21" t="s">
        <v>643</v>
      </c>
      <c r="O78" s="21" t="s">
        <v>7561</v>
      </c>
      <c r="P78" s="21" t="s">
        <v>665</v>
      </c>
      <c r="Q78" s="21" t="s">
        <v>6919</v>
      </c>
      <c r="R78" s="21" t="s">
        <v>3634</v>
      </c>
      <c r="S78" s="21"/>
      <c r="T78" s="7" t="s">
        <v>3569</v>
      </c>
      <c r="U78" s="7" t="s">
        <v>607</v>
      </c>
      <c r="V78" s="1" t="s">
        <v>3378</v>
      </c>
      <c r="W78" s="9">
        <v>0</v>
      </c>
      <c r="X78" s="9">
        <v>0</v>
      </c>
      <c r="Y78" s="7" t="s">
        <v>607</v>
      </c>
      <c r="Z78" s="1" t="s">
        <v>3378</v>
      </c>
      <c r="AA78" s="9">
        <v>0</v>
      </c>
      <c r="AB78" s="9">
        <v>0</v>
      </c>
      <c r="AC78" s="9">
        <v>0</v>
      </c>
      <c r="AD78" s="6">
        <v>0</v>
      </c>
      <c r="AE78" s="1" t="s">
        <v>3378</v>
      </c>
      <c r="AF78" s="6">
        <v>0</v>
      </c>
      <c r="AG78" s="1" t="s">
        <v>3378</v>
      </c>
      <c r="AH78" s="6">
        <v>0</v>
      </c>
      <c r="AI78" s="1" t="s">
        <v>3378</v>
      </c>
      <c r="AJ78" s="6">
        <v>0</v>
      </c>
      <c r="AK78" s="1" t="s">
        <v>3378</v>
      </c>
      <c r="AL78" s="9"/>
      <c r="AM78" s="1" t="s">
        <v>607</v>
      </c>
      <c r="AN78" s="9"/>
      <c r="AO78" s="9"/>
      <c r="AP78" s="12"/>
      <c r="AQ78" s="12"/>
      <c r="AR78" s="12"/>
      <c r="AS78" s="1" t="s">
        <v>3239</v>
      </c>
      <c r="AT78" s="13" t="s">
        <v>1183</v>
      </c>
      <c r="AU78" s="13" t="s">
        <v>3395</v>
      </c>
      <c r="AV78" s="13" t="s">
        <v>1184</v>
      </c>
      <c r="AW78" s="13" t="s">
        <v>1185</v>
      </c>
      <c r="AX78" s="13" t="s">
        <v>1186</v>
      </c>
      <c r="AY78" s="13"/>
      <c r="AZ78" s="13"/>
      <c r="BA78" s="13"/>
      <c r="BB78" s="13"/>
      <c r="BC78" s="13"/>
      <c r="BD78" s="13"/>
      <c r="BE78" s="13"/>
      <c r="BF78" s="13"/>
      <c r="BG78" s="13"/>
      <c r="BH78" s="13"/>
      <c r="BI78" s="13"/>
      <c r="BJ78" s="13"/>
      <c r="BK78" s="13"/>
      <c r="BL78" s="13"/>
      <c r="BM78" s="13"/>
      <c r="BN78" s="13"/>
      <c r="BO78" s="13"/>
      <c r="BP78" s="17"/>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2"/>
    </row>
    <row r="79" spans="1:119" s="34" customFormat="1" ht="23.25" customHeight="1" x14ac:dyDescent="0.35">
      <c r="A79" s="21">
        <v>77</v>
      </c>
      <c r="B79" s="22">
        <v>42025</v>
      </c>
      <c r="C79" s="23" t="s">
        <v>3040</v>
      </c>
      <c r="D79" s="1" t="s">
        <v>602</v>
      </c>
      <c r="E79" s="21" t="s">
        <v>34</v>
      </c>
      <c r="F79" s="26" t="s">
        <v>5371</v>
      </c>
      <c r="G79" s="1" t="s">
        <v>670</v>
      </c>
      <c r="H79" s="1" t="s">
        <v>7532</v>
      </c>
      <c r="I79" s="1"/>
      <c r="J79" s="1"/>
      <c r="K79" s="1"/>
      <c r="L79" s="21" t="s">
        <v>655</v>
      </c>
      <c r="M79" s="21" t="s">
        <v>644</v>
      </c>
      <c r="N79" s="21" t="s">
        <v>643</v>
      </c>
      <c r="O79" s="21" t="s">
        <v>7561</v>
      </c>
      <c r="P79" s="21" t="s">
        <v>665</v>
      </c>
      <c r="Q79" s="21" t="s">
        <v>6313</v>
      </c>
      <c r="R79" s="21" t="s">
        <v>3635</v>
      </c>
      <c r="S79" s="21"/>
      <c r="T79" s="7" t="s">
        <v>3569</v>
      </c>
      <c r="U79" s="7" t="s">
        <v>607</v>
      </c>
      <c r="V79" s="1" t="s">
        <v>3378</v>
      </c>
      <c r="W79" s="9">
        <v>0</v>
      </c>
      <c r="X79" s="9">
        <v>0</v>
      </c>
      <c r="Y79" s="7" t="s">
        <v>607</v>
      </c>
      <c r="Z79" s="1" t="s">
        <v>3378</v>
      </c>
      <c r="AA79" s="9">
        <v>0</v>
      </c>
      <c r="AB79" s="9">
        <v>0</v>
      </c>
      <c r="AC79" s="9">
        <v>0</v>
      </c>
      <c r="AD79" s="6">
        <v>0</v>
      </c>
      <c r="AE79" s="1" t="s">
        <v>3378</v>
      </c>
      <c r="AF79" s="6">
        <v>0</v>
      </c>
      <c r="AG79" s="1" t="s">
        <v>3378</v>
      </c>
      <c r="AH79" s="6">
        <v>0</v>
      </c>
      <c r="AI79" s="1" t="s">
        <v>3378</v>
      </c>
      <c r="AJ79" s="6">
        <v>0</v>
      </c>
      <c r="AK79" s="1" t="s">
        <v>3378</v>
      </c>
      <c r="AL79" s="9"/>
      <c r="AM79" s="1" t="s">
        <v>607</v>
      </c>
      <c r="AN79" s="9"/>
      <c r="AO79" s="9"/>
      <c r="AP79" s="12"/>
      <c r="AQ79" s="12"/>
      <c r="AR79" s="12"/>
      <c r="AS79" s="1" t="s">
        <v>3239</v>
      </c>
      <c r="AT79" s="13" t="s">
        <v>1182</v>
      </c>
      <c r="AU79" s="13"/>
      <c r="AV79" s="13"/>
      <c r="AW79" s="13"/>
      <c r="AX79" s="13"/>
      <c r="AY79" s="13"/>
      <c r="AZ79" s="13"/>
      <c r="BA79" s="13"/>
      <c r="BB79" s="13"/>
      <c r="BC79" s="13"/>
      <c r="BD79" s="13"/>
      <c r="BE79" s="13"/>
      <c r="BF79" s="13"/>
      <c r="BG79" s="13"/>
      <c r="BH79" s="13"/>
      <c r="BI79" s="13"/>
      <c r="BJ79" s="13"/>
      <c r="BK79" s="13"/>
      <c r="BL79" s="13"/>
      <c r="BM79" s="13"/>
      <c r="BN79" s="13"/>
      <c r="BO79" s="13"/>
      <c r="BP79" s="17"/>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2"/>
    </row>
    <row r="80" spans="1:119" s="34" customFormat="1" ht="23.25" customHeight="1" x14ac:dyDescent="0.35">
      <c r="A80" s="21">
        <v>78</v>
      </c>
      <c r="B80" s="22">
        <v>42025</v>
      </c>
      <c r="C80" s="23" t="s">
        <v>3040</v>
      </c>
      <c r="D80" s="1" t="s">
        <v>602</v>
      </c>
      <c r="E80" s="21" t="s">
        <v>34</v>
      </c>
      <c r="F80" s="26" t="s">
        <v>5371</v>
      </c>
      <c r="G80" s="1" t="s">
        <v>670</v>
      </c>
      <c r="H80" s="1" t="s">
        <v>7532</v>
      </c>
      <c r="I80" s="1"/>
      <c r="J80" s="1"/>
      <c r="K80" s="1"/>
      <c r="L80" s="21" t="s">
        <v>655</v>
      </c>
      <c r="M80" s="21" t="s">
        <v>644</v>
      </c>
      <c r="N80" s="21" t="s">
        <v>661</v>
      </c>
      <c r="O80" s="21" t="s">
        <v>7562</v>
      </c>
      <c r="P80" s="21" t="s">
        <v>665</v>
      </c>
      <c r="Q80" s="21" t="s">
        <v>6313</v>
      </c>
      <c r="R80" s="21" t="s">
        <v>3636</v>
      </c>
      <c r="S80" s="21"/>
      <c r="T80" s="7" t="s">
        <v>3569</v>
      </c>
      <c r="U80" s="7" t="s">
        <v>607</v>
      </c>
      <c r="V80" s="1" t="s">
        <v>3378</v>
      </c>
      <c r="W80" s="9">
        <v>0</v>
      </c>
      <c r="X80" s="9">
        <v>0</v>
      </c>
      <c r="Y80" s="7" t="s">
        <v>607</v>
      </c>
      <c r="Z80" s="1" t="s">
        <v>3378</v>
      </c>
      <c r="AA80" s="9">
        <v>0</v>
      </c>
      <c r="AB80" s="9">
        <v>0</v>
      </c>
      <c r="AC80" s="9">
        <v>0</v>
      </c>
      <c r="AD80" s="6">
        <v>0</v>
      </c>
      <c r="AE80" s="1" t="s">
        <v>3378</v>
      </c>
      <c r="AF80" s="6">
        <v>0</v>
      </c>
      <c r="AG80" s="1" t="s">
        <v>3378</v>
      </c>
      <c r="AH80" s="6">
        <v>0</v>
      </c>
      <c r="AI80" s="1" t="s">
        <v>3378</v>
      </c>
      <c r="AJ80" s="6">
        <v>0</v>
      </c>
      <c r="AK80" s="1" t="s">
        <v>3378</v>
      </c>
      <c r="AL80" s="9"/>
      <c r="AM80" s="1" t="s">
        <v>607</v>
      </c>
      <c r="AN80" s="9"/>
      <c r="AO80" s="9"/>
      <c r="AP80" s="12"/>
      <c r="AQ80" s="12"/>
      <c r="AR80" s="12"/>
      <c r="AS80" s="1" t="s">
        <v>3239</v>
      </c>
      <c r="AT80" s="13" t="s">
        <v>1182</v>
      </c>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2"/>
    </row>
    <row r="81" spans="1:119" s="34" customFormat="1" ht="23.25" customHeight="1" x14ac:dyDescent="0.35">
      <c r="A81" s="21">
        <v>79</v>
      </c>
      <c r="B81" s="22">
        <v>42025</v>
      </c>
      <c r="C81" s="21" t="s">
        <v>3035</v>
      </c>
      <c r="D81" s="1" t="s">
        <v>601</v>
      </c>
      <c r="E81" s="21" t="s">
        <v>3046</v>
      </c>
      <c r="F81" s="26" t="s">
        <v>5764</v>
      </c>
      <c r="G81" s="1" t="s">
        <v>670</v>
      </c>
      <c r="H81" s="1" t="s">
        <v>7532</v>
      </c>
      <c r="I81" s="1"/>
      <c r="J81" s="1"/>
      <c r="K81" s="1"/>
      <c r="L81" s="21" t="s">
        <v>655</v>
      </c>
      <c r="M81" s="21" t="s">
        <v>644</v>
      </c>
      <c r="N81" s="21" t="s">
        <v>388</v>
      </c>
      <c r="O81" s="21" t="s">
        <v>487</v>
      </c>
      <c r="P81" s="21" t="s">
        <v>665</v>
      </c>
      <c r="Q81" s="21" t="s">
        <v>7452</v>
      </c>
      <c r="R81" s="21" t="s">
        <v>7698</v>
      </c>
      <c r="S81" s="21"/>
      <c r="T81" s="7" t="s">
        <v>3569</v>
      </c>
      <c r="U81" s="7" t="s">
        <v>607</v>
      </c>
      <c r="V81" s="1" t="s">
        <v>3378</v>
      </c>
      <c r="W81" s="9">
        <v>0</v>
      </c>
      <c r="X81" s="9">
        <v>0</v>
      </c>
      <c r="Y81" s="7" t="s">
        <v>607</v>
      </c>
      <c r="Z81" s="1" t="s">
        <v>3378</v>
      </c>
      <c r="AA81" s="9">
        <v>0</v>
      </c>
      <c r="AB81" s="9">
        <v>0</v>
      </c>
      <c r="AC81" s="9">
        <v>0</v>
      </c>
      <c r="AD81" s="6">
        <v>0</v>
      </c>
      <c r="AE81" s="1" t="s">
        <v>3378</v>
      </c>
      <c r="AF81" s="6">
        <v>0</v>
      </c>
      <c r="AG81" s="1" t="s">
        <v>3378</v>
      </c>
      <c r="AH81" s="6">
        <v>0</v>
      </c>
      <c r="AI81" s="1" t="s">
        <v>3378</v>
      </c>
      <c r="AJ81" s="6">
        <v>0</v>
      </c>
      <c r="AK81" s="1" t="s">
        <v>3378</v>
      </c>
      <c r="AL81" s="9"/>
      <c r="AM81" s="1" t="s">
        <v>607</v>
      </c>
      <c r="AN81" s="9"/>
      <c r="AO81" s="9"/>
      <c r="AP81" s="12"/>
      <c r="AQ81" s="12" t="s">
        <v>4995</v>
      </c>
      <c r="AR81" s="12"/>
      <c r="AS81" s="1" t="s">
        <v>3239</v>
      </c>
      <c r="AT81" s="13" t="s">
        <v>3560</v>
      </c>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2"/>
    </row>
    <row r="82" spans="1:119" s="34" customFormat="1" ht="23.25" customHeight="1" x14ac:dyDescent="0.35">
      <c r="A82" s="21">
        <v>80</v>
      </c>
      <c r="B82" s="22">
        <v>42026</v>
      </c>
      <c r="C82" s="23" t="s">
        <v>3042</v>
      </c>
      <c r="D82" s="1" t="s">
        <v>3022</v>
      </c>
      <c r="E82" s="21" t="s">
        <v>3113</v>
      </c>
      <c r="F82" s="26" t="s">
        <v>5623</v>
      </c>
      <c r="G82" s="1" t="s">
        <v>3026</v>
      </c>
      <c r="H82" s="1" t="s">
        <v>7532</v>
      </c>
      <c r="I82" s="1"/>
      <c r="J82" s="1"/>
      <c r="K82" s="1"/>
      <c r="L82" s="21" t="s">
        <v>655</v>
      </c>
      <c r="M82" s="21" t="s">
        <v>644</v>
      </c>
      <c r="N82" s="21" t="s">
        <v>643</v>
      </c>
      <c r="O82" s="21" t="s">
        <v>7561</v>
      </c>
      <c r="P82" s="21" t="s">
        <v>665</v>
      </c>
      <c r="Q82" s="21" t="s">
        <v>7012</v>
      </c>
      <c r="R82" s="21" t="s">
        <v>3637</v>
      </c>
      <c r="S82" s="21"/>
      <c r="T82" s="7" t="s">
        <v>3569</v>
      </c>
      <c r="U82" s="7">
        <v>2</v>
      </c>
      <c r="V82" s="1" t="s">
        <v>3378</v>
      </c>
      <c r="W82" s="9">
        <v>2</v>
      </c>
      <c r="X82" s="9">
        <v>2</v>
      </c>
      <c r="Y82" s="7">
        <v>2</v>
      </c>
      <c r="Z82" s="1" t="s">
        <v>3378</v>
      </c>
      <c r="AA82" s="9">
        <v>0</v>
      </c>
      <c r="AB82" s="9">
        <v>0</v>
      </c>
      <c r="AC82" s="9">
        <v>2</v>
      </c>
      <c r="AD82" s="6">
        <v>0</v>
      </c>
      <c r="AE82" s="1" t="s">
        <v>3378</v>
      </c>
      <c r="AF82" s="6">
        <v>2</v>
      </c>
      <c r="AG82" s="1" t="s">
        <v>3378</v>
      </c>
      <c r="AH82" s="6">
        <v>0</v>
      </c>
      <c r="AI82" s="1" t="s">
        <v>3378</v>
      </c>
      <c r="AJ82" s="6">
        <v>0</v>
      </c>
      <c r="AK82" s="1" t="s">
        <v>3378</v>
      </c>
      <c r="AL82" s="9" t="s">
        <v>7699</v>
      </c>
      <c r="AM82" s="1" t="s">
        <v>608</v>
      </c>
      <c r="AN82" s="9"/>
      <c r="AO82" s="9" t="s">
        <v>7700</v>
      </c>
      <c r="AP82" s="12"/>
      <c r="AQ82" s="12"/>
      <c r="AR82" s="12"/>
      <c r="AS82" s="1" t="s">
        <v>3239</v>
      </c>
      <c r="AT82" s="13" t="s">
        <v>735</v>
      </c>
      <c r="AU82" s="13" t="s">
        <v>2858</v>
      </c>
      <c r="AV82" s="13" t="s">
        <v>1078</v>
      </c>
      <c r="AW82" s="13" t="s">
        <v>2859</v>
      </c>
      <c r="AX82" s="13"/>
      <c r="AY82" s="13"/>
      <c r="AZ82" s="13"/>
      <c r="BA82" s="13"/>
      <c r="BB82" s="13"/>
      <c r="BC82" s="13"/>
      <c r="BD82" s="13"/>
      <c r="BE82" s="13"/>
      <c r="BF82" s="13"/>
      <c r="BG82" s="13"/>
      <c r="BH82" s="13"/>
      <c r="BI82" s="13"/>
      <c r="BJ82" s="13"/>
      <c r="BK82" s="13"/>
      <c r="BL82" s="13"/>
      <c r="BM82" s="13"/>
      <c r="BN82" s="13"/>
      <c r="BO82" s="13"/>
      <c r="BP82" s="13" t="s">
        <v>1079</v>
      </c>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2"/>
    </row>
    <row r="83" spans="1:119" s="34" customFormat="1" ht="23.25" customHeight="1" x14ac:dyDescent="0.35">
      <c r="A83" s="21">
        <v>81</v>
      </c>
      <c r="B83" s="22">
        <v>42026</v>
      </c>
      <c r="C83" s="23" t="s">
        <v>3042</v>
      </c>
      <c r="D83" s="1" t="s">
        <v>3022</v>
      </c>
      <c r="E83" s="21" t="s">
        <v>607</v>
      </c>
      <c r="F83" s="21" t="s">
        <v>607</v>
      </c>
      <c r="G83" s="1" t="s">
        <v>670</v>
      </c>
      <c r="H83" s="1" t="s">
        <v>7532</v>
      </c>
      <c r="I83" s="1"/>
      <c r="J83" s="1"/>
      <c r="K83" s="1"/>
      <c r="L83" s="21" t="s">
        <v>655</v>
      </c>
      <c r="M83" s="21" t="s">
        <v>644</v>
      </c>
      <c r="N83" s="21" t="s">
        <v>643</v>
      </c>
      <c r="O83" s="21" t="s">
        <v>7561</v>
      </c>
      <c r="P83" s="21" t="s">
        <v>665</v>
      </c>
      <c r="Q83" s="21" t="s">
        <v>6554</v>
      </c>
      <c r="R83" s="21" t="s">
        <v>3638</v>
      </c>
      <c r="S83" s="21"/>
      <c r="T83" s="7" t="s">
        <v>3569</v>
      </c>
      <c r="U83" s="7" t="s">
        <v>607</v>
      </c>
      <c r="V83" s="1" t="s">
        <v>3378</v>
      </c>
      <c r="W83" s="9">
        <v>0</v>
      </c>
      <c r="X83" s="9">
        <v>0</v>
      </c>
      <c r="Y83" s="7" t="s">
        <v>607</v>
      </c>
      <c r="Z83" s="1" t="s">
        <v>3378</v>
      </c>
      <c r="AA83" s="9">
        <v>0</v>
      </c>
      <c r="AB83" s="9">
        <v>0</v>
      </c>
      <c r="AC83" s="9">
        <v>0</v>
      </c>
      <c r="AD83" s="6">
        <v>0</v>
      </c>
      <c r="AE83" s="1" t="s">
        <v>3378</v>
      </c>
      <c r="AF83" s="6">
        <v>0</v>
      </c>
      <c r="AG83" s="1" t="s">
        <v>3378</v>
      </c>
      <c r="AH83" s="6">
        <v>0</v>
      </c>
      <c r="AI83" s="1" t="s">
        <v>3378</v>
      </c>
      <c r="AJ83" s="6">
        <v>0</v>
      </c>
      <c r="AK83" s="1" t="s">
        <v>3378</v>
      </c>
      <c r="AL83" s="9"/>
      <c r="AM83" s="1" t="s">
        <v>607</v>
      </c>
      <c r="AN83" s="9"/>
      <c r="AO83" s="9"/>
      <c r="AP83" s="12"/>
      <c r="AQ83" s="12"/>
      <c r="AR83" s="12"/>
      <c r="AS83" s="1" t="s">
        <v>3239</v>
      </c>
      <c r="AT83" s="13"/>
      <c r="AU83" s="13"/>
      <c r="AV83" s="13"/>
      <c r="AW83" s="13"/>
      <c r="AX83" s="13"/>
      <c r="AY83" s="13"/>
      <c r="AZ83" s="13"/>
      <c r="BA83" s="13"/>
      <c r="BB83" s="13"/>
      <c r="BC83" s="13"/>
      <c r="BD83" s="13"/>
      <c r="BE83" s="13"/>
      <c r="BF83" s="13"/>
      <c r="BG83" s="13"/>
      <c r="BH83" s="13"/>
      <c r="BI83" s="13"/>
      <c r="BJ83" s="13"/>
      <c r="BK83" s="13"/>
      <c r="BL83" s="13"/>
      <c r="BM83" s="13"/>
      <c r="BN83" s="13"/>
      <c r="BO83" s="13"/>
      <c r="BP83" s="13" t="s">
        <v>2517</v>
      </c>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2"/>
    </row>
    <row r="84" spans="1:119" s="34" customFormat="1" ht="23.25" customHeight="1" x14ac:dyDescent="0.35">
      <c r="A84" s="21">
        <v>82</v>
      </c>
      <c r="B84" s="22">
        <v>42026</v>
      </c>
      <c r="C84" s="23" t="s">
        <v>3038</v>
      </c>
      <c r="D84" s="1" t="s">
        <v>3022</v>
      </c>
      <c r="E84" s="21" t="s">
        <v>3163</v>
      </c>
      <c r="F84" s="26" t="s">
        <v>5690</v>
      </c>
      <c r="G84" s="1" t="s">
        <v>670</v>
      </c>
      <c r="H84" s="1" t="s">
        <v>7532</v>
      </c>
      <c r="I84" s="1"/>
      <c r="J84" s="1"/>
      <c r="K84" s="1"/>
      <c r="L84" s="21" t="s">
        <v>655</v>
      </c>
      <c r="M84" s="21" t="s">
        <v>644</v>
      </c>
      <c r="N84" s="21" t="s">
        <v>643</v>
      </c>
      <c r="O84" s="21" t="s">
        <v>7561</v>
      </c>
      <c r="P84" s="21" t="s">
        <v>665</v>
      </c>
      <c r="Q84" s="21" t="s">
        <v>6630</v>
      </c>
      <c r="R84" s="21" t="s">
        <v>98</v>
      </c>
      <c r="S84" s="21"/>
      <c r="T84" s="7" t="s">
        <v>3569</v>
      </c>
      <c r="U84" s="7" t="s">
        <v>607</v>
      </c>
      <c r="V84" s="1" t="s">
        <v>3378</v>
      </c>
      <c r="W84" s="9">
        <v>0</v>
      </c>
      <c r="X84" s="9">
        <v>0</v>
      </c>
      <c r="Y84" s="7" t="s">
        <v>607</v>
      </c>
      <c r="Z84" s="1" t="s">
        <v>3378</v>
      </c>
      <c r="AA84" s="9">
        <v>0</v>
      </c>
      <c r="AB84" s="9">
        <v>0</v>
      </c>
      <c r="AC84" s="9">
        <v>0</v>
      </c>
      <c r="AD84" s="6">
        <v>0</v>
      </c>
      <c r="AE84" s="1" t="s">
        <v>3378</v>
      </c>
      <c r="AF84" s="6">
        <v>0</v>
      </c>
      <c r="AG84" s="1" t="s">
        <v>3378</v>
      </c>
      <c r="AH84" s="6">
        <v>0</v>
      </c>
      <c r="AI84" s="1" t="s">
        <v>3378</v>
      </c>
      <c r="AJ84" s="6">
        <v>0</v>
      </c>
      <c r="AK84" s="1" t="s">
        <v>3378</v>
      </c>
      <c r="AL84" s="9"/>
      <c r="AM84" s="1" t="s">
        <v>607</v>
      </c>
      <c r="AN84" s="9"/>
      <c r="AO84" s="9"/>
      <c r="AP84" s="12"/>
      <c r="AQ84" s="12"/>
      <c r="AR84" s="12"/>
      <c r="AS84" s="1" t="s">
        <v>3239</v>
      </c>
      <c r="AT84" s="13" t="s">
        <v>1894</v>
      </c>
      <c r="AU84" s="13"/>
      <c r="AV84" s="13"/>
      <c r="AW84" s="13"/>
      <c r="AX84" s="13"/>
      <c r="AY84" s="13"/>
      <c r="AZ84" s="13"/>
      <c r="BA84" s="13"/>
      <c r="BB84" s="13"/>
      <c r="BC84" s="13"/>
      <c r="BD84" s="13"/>
      <c r="BE84" s="13"/>
      <c r="BF84" s="13"/>
      <c r="BG84" s="13"/>
      <c r="BH84" s="13"/>
      <c r="BI84" s="13"/>
      <c r="BJ84" s="13"/>
      <c r="BK84" s="13"/>
      <c r="BL84" s="13"/>
      <c r="BM84" s="13"/>
      <c r="BN84" s="13"/>
      <c r="BO84" s="13"/>
      <c r="BP84" s="18" t="s">
        <v>1895</v>
      </c>
      <c r="BQ84" s="13" t="s">
        <v>1896</v>
      </c>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2"/>
    </row>
    <row r="85" spans="1:119" s="34" customFormat="1" ht="23.25" customHeight="1" x14ac:dyDescent="0.35">
      <c r="A85" s="21">
        <v>83</v>
      </c>
      <c r="B85" s="22">
        <v>42026</v>
      </c>
      <c r="C85" s="23" t="s">
        <v>3038</v>
      </c>
      <c r="D85" s="1" t="s">
        <v>3022</v>
      </c>
      <c r="E85" s="21" t="s">
        <v>3163</v>
      </c>
      <c r="F85" s="26" t="s">
        <v>5741</v>
      </c>
      <c r="G85" s="1" t="s">
        <v>670</v>
      </c>
      <c r="H85" s="1" t="s">
        <v>7532</v>
      </c>
      <c r="I85" s="1"/>
      <c r="J85" s="1"/>
      <c r="K85" s="1"/>
      <c r="L85" s="21" t="s">
        <v>655</v>
      </c>
      <c r="M85" s="21" t="s">
        <v>644</v>
      </c>
      <c r="N85" s="21" t="s">
        <v>643</v>
      </c>
      <c r="O85" s="21" t="s">
        <v>7561</v>
      </c>
      <c r="P85" s="21" t="s">
        <v>665</v>
      </c>
      <c r="Q85" s="21" t="s">
        <v>6631</v>
      </c>
      <c r="R85" s="21" t="s">
        <v>97</v>
      </c>
      <c r="S85" s="21"/>
      <c r="T85" s="7" t="s">
        <v>3569</v>
      </c>
      <c r="U85" s="7" t="s">
        <v>607</v>
      </c>
      <c r="V85" s="1" t="s">
        <v>3378</v>
      </c>
      <c r="W85" s="9">
        <v>0</v>
      </c>
      <c r="X85" s="9">
        <v>0</v>
      </c>
      <c r="Y85" s="7" t="s">
        <v>607</v>
      </c>
      <c r="Z85" s="1" t="s">
        <v>3378</v>
      </c>
      <c r="AA85" s="9">
        <v>0</v>
      </c>
      <c r="AB85" s="9">
        <v>0</v>
      </c>
      <c r="AC85" s="9">
        <v>0</v>
      </c>
      <c r="AD85" s="6">
        <v>0</v>
      </c>
      <c r="AE85" s="1" t="s">
        <v>3378</v>
      </c>
      <c r="AF85" s="6">
        <v>0</v>
      </c>
      <c r="AG85" s="1" t="s">
        <v>3378</v>
      </c>
      <c r="AH85" s="6">
        <v>0</v>
      </c>
      <c r="AI85" s="1" t="s">
        <v>3378</v>
      </c>
      <c r="AJ85" s="6">
        <v>0</v>
      </c>
      <c r="AK85" s="1" t="s">
        <v>3378</v>
      </c>
      <c r="AL85" s="9"/>
      <c r="AM85" s="1" t="s">
        <v>607</v>
      </c>
      <c r="AN85" s="9"/>
      <c r="AO85" s="9"/>
      <c r="AP85" s="12"/>
      <c r="AQ85" s="12"/>
      <c r="AR85" s="12"/>
      <c r="AS85" s="1" t="s">
        <v>3239</v>
      </c>
      <c r="AT85" s="13"/>
      <c r="AU85" s="13"/>
      <c r="AV85" s="13"/>
      <c r="AW85" s="13"/>
      <c r="AX85" s="13"/>
      <c r="AY85" s="13"/>
      <c r="AZ85" s="13"/>
      <c r="BA85" s="13"/>
      <c r="BB85" s="13"/>
      <c r="BC85" s="13"/>
      <c r="BD85" s="13"/>
      <c r="BE85" s="13"/>
      <c r="BF85" s="13"/>
      <c r="BG85" s="13"/>
      <c r="BH85" s="13"/>
      <c r="BI85" s="13"/>
      <c r="BJ85" s="13"/>
      <c r="BK85" s="13"/>
      <c r="BL85" s="13"/>
      <c r="BM85" s="13"/>
      <c r="BN85" s="13"/>
      <c r="BO85" s="13"/>
      <c r="BP85" s="17" t="s">
        <v>1895</v>
      </c>
      <c r="BQ85" s="17"/>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2"/>
    </row>
    <row r="86" spans="1:119" s="34" customFormat="1" ht="23.25" customHeight="1" x14ac:dyDescent="0.35">
      <c r="A86" s="21">
        <v>84</v>
      </c>
      <c r="B86" s="22">
        <v>42026</v>
      </c>
      <c r="C86" s="23" t="s">
        <v>3038</v>
      </c>
      <c r="D86" s="1" t="s">
        <v>3022</v>
      </c>
      <c r="E86" s="21" t="s">
        <v>3163</v>
      </c>
      <c r="F86" s="26" t="s">
        <v>5742</v>
      </c>
      <c r="G86" s="1" t="s">
        <v>670</v>
      </c>
      <c r="H86" s="1" t="s">
        <v>7532</v>
      </c>
      <c r="I86" s="1"/>
      <c r="J86" s="1"/>
      <c r="K86" s="1"/>
      <c r="L86" s="21" t="s">
        <v>655</v>
      </c>
      <c r="M86" s="21" t="s">
        <v>644</v>
      </c>
      <c r="N86" s="21" t="s">
        <v>643</v>
      </c>
      <c r="O86" s="21" t="s">
        <v>7561</v>
      </c>
      <c r="P86" s="21" t="s">
        <v>665</v>
      </c>
      <c r="Q86" s="21" t="s">
        <v>6632</v>
      </c>
      <c r="R86" s="21" t="s">
        <v>473</v>
      </c>
      <c r="S86" s="21"/>
      <c r="T86" s="7" t="s">
        <v>3569</v>
      </c>
      <c r="U86" s="7" t="s">
        <v>607</v>
      </c>
      <c r="V86" s="1" t="s">
        <v>3378</v>
      </c>
      <c r="W86" s="9">
        <v>0</v>
      </c>
      <c r="X86" s="9">
        <v>0</v>
      </c>
      <c r="Y86" s="7" t="s">
        <v>607</v>
      </c>
      <c r="Z86" s="1" t="s">
        <v>3378</v>
      </c>
      <c r="AA86" s="9">
        <v>0</v>
      </c>
      <c r="AB86" s="9">
        <v>0</v>
      </c>
      <c r="AC86" s="9">
        <v>0</v>
      </c>
      <c r="AD86" s="6">
        <v>0</v>
      </c>
      <c r="AE86" s="1" t="s">
        <v>3378</v>
      </c>
      <c r="AF86" s="6">
        <v>0</v>
      </c>
      <c r="AG86" s="1" t="s">
        <v>3378</v>
      </c>
      <c r="AH86" s="6">
        <v>0</v>
      </c>
      <c r="AI86" s="1" t="s">
        <v>3378</v>
      </c>
      <c r="AJ86" s="6">
        <v>0</v>
      </c>
      <c r="AK86" s="1" t="s">
        <v>3378</v>
      </c>
      <c r="AL86" s="9"/>
      <c r="AM86" s="1" t="s">
        <v>607</v>
      </c>
      <c r="AN86" s="9"/>
      <c r="AO86" s="9"/>
      <c r="AP86" s="12"/>
      <c r="AQ86" s="12"/>
      <c r="AR86" s="12"/>
      <c r="AS86" s="1" t="s">
        <v>3239</v>
      </c>
      <c r="AT86" s="13"/>
      <c r="AU86" s="13"/>
      <c r="AV86" s="13"/>
      <c r="AW86" s="13"/>
      <c r="AX86" s="13"/>
      <c r="AY86" s="13"/>
      <c r="AZ86" s="13"/>
      <c r="BA86" s="13"/>
      <c r="BB86" s="13"/>
      <c r="BC86" s="13"/>
      <c r="BD86" s="13"/>
      <c r="BE86" s="13"/>
      <c r="BF86" s="13"/>
      <c r="BG86" s="13"/>
      <c r="BH86" s="13"/>
      <c r="BI86" s="13"/>
      <c r="BJ86" s="13"/>
      <c r="BK86" s="13"/>
      <c r="BL86" s="13"/>
      <c r="BM86" s="13"/>
      <c r="BN86" s="13"/>
      <c r="BO86" s="13"/>
      <c r="BP86" s="17" t="s">
        <v>1895</v>
      </c>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2"/>
    </row>
    <row r="87" spans="1:119" s="34" customFormat="1" ht="23.25" customHeight="1" x14ac:dyDescent="0.35">
      <c r="A87" s="21">
        <v>85</v>
      </c>
      <c r="B87" s="22">
        <v>42026</v>
      </c>
      <c r="C87" s="23" t="s">
        <v>3038</v>
      </c>
      <c r="D87" s="1" t="s">
        <v>3022</v>
      </c>
      <c r="E87" s="21" t="s">
        <v>3163</v>
      </c>
      <c r="F87" s="21" t="s">
        <v>5549</v>
      </c>
      <c r="G87" s="1" t="s">
        <v>670</v>
      </c>
      <c r="H87" s="1" t="s">
        <v>7532</v>
      </c>
      <c r="I87" s="1"/>
      <c r="J87" s="1"/>
      <c r="K87" s="1"/>
      <c r="L87" s="21" t="s">
        <v>655</v>
      </c>
      <c r="M87" s="21" t="s">
        <v>644</v>
      </c>
      <c r="N87" s="21" t="s">
        <v>661</v>
      </c>
      <c r="O87" s="21" t="s">
        <v>7562</v>
      </c>
      <c r="P87" s="21" t="s">
        <v>665</v>
      </c>
      <c r="Q87" s="21" t="s">
        <v>6315</v>
      </c>
      <c r="R87" s="21" t="s">
        <v>3639</v>
      </c>
      <c r="S87" s="21"/>
      <c r="T87" s="7" t="s">
        <v>3569</v>
      </c>
      <c r="U87" s="7" t="s">
        <v>607</v>
      </c>
      <c r="V87" s="1" t="s">
        <v>3378</v>
      </c>
      <c r="W87" s="9">
        <v>0</v>
      </c>
      <c r="X87" s="9">
        <v>0</v>
      </c>
      <c r="Y87" s="7" t="s">
        <v>607</v>
      </c>
      <c r="Z87" s="1" t="s">
        <v>3378</v>
      </c>
      <c r="AA87" s="9">
        <v>0</v>
      </c>
      <c r="AB87" s="9">
        <v>0</v>
      </c>
      <c r="AC87" s="9">
        <v>0</v>
      </c>
      <c r="AD87" s="6">
        <v>0</v>
      </c>
      <c r="AE87" s="1" t="s">
        <v>3378</v>
      </c>
      <c r="AF87" s="6">
        <v>0</v>
      </c>
      <c r="AG87" s="1" t="s">
        <v>3378</v>
      </c>
      <c r="AH87" s="6">
        <v>0</v>
      </c>
      <c r="AI87" s="1" t="s">
        <v>3378</v>
      </c>
      <c r="AJ87" s="6">
        <v>0</v>
      </c>
      <c r="AK87" s="1" t="s">
        <v>3378</v>
      </c>
      <c r="AL87" s="9"/>
      <c r="AM87" s="1" t="s">
        <v>607</v>
      </c>
      <c r="AN87" s="9"/>
      <c r="AO87" s="9"/>
      <c r="AP87" s="12"/>
      <c r="AQ87" s="12"/>
      <c r="AR87" s="12"/>
      <c r="AS87" s="1" t="s">
        <v>3239</v>
      </c>
      <c r="AT87" s="13"/>
      <c r="AU87" s="13"/>
      <c r="AV87" s="13"/>
      <c r="AW87" s="13"/>
      <c r="AX87" s="13"/>
      <c r="AY87" s="13"/>
      <c r="AZ87" s="13"/>
      <c r="BA87" s="13"/>
      <c r="BB87" s="13"/>
      <c r="BC87" s="13"/>
      <c r="BD87" s="13"/>
      <c r="BE87" s="13"/>
      <c r="BF87" s="13"/>
      <c r="BG87" s="13"/>
      <c r="BH87" s="13"/>
      <c r="BI87" s="13"/>
      <c r="BJ87" s="13"/>
      <c r="BK87" s="13"/>
      <c r="BL87" s="13"/>
      <c r="BM87" s="13"/>
      <c r="BN87" s="13"/>
      <c r="BO87" s="13"/>
      <c r="BP87" s="14" t="s">
        <v>2606</v>
      </c>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2"/>
    </row>
    <row r="88" spans="1:119" s="34" customFormat="1" ht="23.25" customHeight="1" x14ac:dyDescent="0.35">
      <c r="A88" s="21">
        <v>86</v>
      </c>
      <c r="B88" s="22">
        <v>42026</v>
      </c>
      <c r="C88" s="23" t="s">
        <v>3038</v>
      </c>
      <c r="D88" s="1" t="s">
        <v>3022</v>
      </c>
      <c r="E88" s="21" t="s">
        <v>3156</v>
      </c>
      <c r="F88" s="26" t="s">
        <v>5066</v>
      </c>
      <c r="G88" s="1" t="s">
        <v>670</v>
      </c>
      <c r="H88" s="1" t="s">
        <v>7532</v>
      </c>
      <c r="I88" s="1"/>
      <c r="J88" s="1"/>
      <c r="K88" s="1"/>
      <c r="L88" s="21" t="s">
        <v>655</v>
      </c>
      <c r="M88" s="21" t="s">
        <v>644</v>
      </c>
      <c r="N88" s="21" t="s">
        <v>643</v>
      </c>
      <c r="O88" s="21" t="s">
        <v>7561</v>
      </c>
      <c r="P88" s="21" t="s">
        <v>665</v>
      </c>
      <c r="Q88" s="21" t="s">
        <v>6885</v>
      </c>
      <c r="R88" s="21" t="s">
        <v>3640</v>
      </c>
      <c r="S88" s="21"/>
      <c r="T88" s="7" t="s">
        <v>3569</v>
      </c>
      <c r="U88" s="7" t="s">
        <v>607</v>
      </c>
      <c r="V88" s="1" t="s">
        <v>3378</v>
      </c>
      <c r="W88" s="9">
        <v>0</v>
      </c>
      <c r="X88" s="9">
        <v>0</v>
      </c>
      <c r="Y88" s="7" t="s">
        <v>607</v>
      </c>
      <c r="Z88" s="1" t="s">
        <v>3378</v>
      </c>
      <c r="AA88" s="9">
        <v>0</v>
      </c>
      <c r="AB88" s="9">
        <v>0</v>
      </c>
      <c r="AC88" s="9">
        <v>0</v>
      </c>
      <c r="AD88" s="6">
        <v>0</v>
      </c>
      <c r="AE88" s="1" t="s">
        <v>3378</v>
      </c>
      <c r="AF88" s="6">
        <v>0</v>
      </c>
      <c r="AG88" s="1" t="s">
        <v>3378</v>
      </c>
      <c r="AH88" s="6">
        <v>0</v>
      </c>
      <c r="AI88" s="1" t="s">
        <v>3378</v>
      </c>
      <c r="AJ88" s="6">
        <v>0</v>
      </c>
      <c r="AK88" s="1" t="s">
        <v>3378</v>
      </c>
      <c r="AL88" s="9"/>
      <c r="AM88" s="1" t="s">
        <v>607</v>
      </c>
      <c r="AN88" s="9"/>
      <c r="AO88" s="9"/>
      <c r="AP88" s="12"/>
      <c r="AQ88" s="12"/>
      <c r="AR88" s="12"/>
      <c r="AS88" s="1" t="s">
        <v>3239</v>
      </c>
      <c r="AT88" s="17"/>
      <c r="AU88" s="17"/>
      <c r="AV88" s="17"/>
      <c r="AW88" s="17"/>
      <c r="AX88" s="17"/>
      <c r="AY88" s="17"/>
      <c r="AZ88" s="17"/>
      <c r="BA88" s="17"/>
      <c r="BB88" s="17"/>
      <c r="BC88" s="17"/>
      <c r="BD88" s="17"/>
      <c r="BE88" s="17"/>
      <c r="BF88" s="17"/>
      <c r="BG88" s="17"/>
      <c r="BH88" s="17"/>
      <c r="BI88" s="17"/>
      <c r="BJ88" s="17"/>
      <c r="BK88" s="17"/>
      <c r="BL88" s="17"/>
      <c r="BM88" s="17"/>
      <c r="BN88" s="17"/>
      <c r="BO88" s="17"/>
      <c r="BP88" s="17" t="s">
        <v>2586</v>
      </c>
      <c r="BQ88" s="17"/>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2"/>
    </row>
    <row r="89" spans="1:119" s="34" customFormat="1" ht="23.25" customHeight="1" x14ac:dyDescent="0.35">
      <c r="A89" s="21">
        <v>87</v>
      </c>
      <c r="B89" s="22">
        <v>42026</v>
      </c>
      <c r="C89" s="23" t="s">
        <v>3043</v>
      </c>
      <c r="D89" s="1" t="s">
        <v>602</v>
      </c>
      <c r="E89" s="21" t="s">
        <v>67</v>
      </c>
      <c r="F89" s="21" t="s">
        <v>5941</v>
      </c>
      <c r="G89" s="1" t="s">
        <v>7534</v>
      </c>
      <c r="H89" s="1" t="s">
        <v>7532</v>
      </c>
      <c r="I89" s="1" t="s">
        <v>7674</v>
      </c>
      <c r="J89" s="1"/>
      <c r="K89" s="1" t="s">
        <v>7701</v>
      </c>
      <c r="L89" s="21" t="s">
        <v>655</v>
      </c>
      <c r="M89" s="21" t="s">
        <v>644</v>
      </c>
      <c r="N89" s="21" t="s">
        <v>643</v>
      </c>
      <c r="O89" s="21" t="s">
        <v>7561</v>
      </c>
      <c r="P89" s="21" t="s">
        <v>665</v>
      </c>
      <c r="Q89" s="21" t="s">
        <v>6928</v>
      </c>
      <c r="R89" s="21" t="s">
        <v>7702</v>
      </c>
      <c r="S89" s="21"/>
      <c r="T89" s="7" t="s">
        <v>3569</v>
      </c>
      <c r="U89" s="7">
        <v>1</v>
      </c>
      <c r="V89" s="1" t="s">
        <v>3378</v>
      </c>
      <c r="W89" s="9">
        <v>0</v>
      </c>
      <c r="X89" s="9">
        <v>0</v>
      </c>
      <c r="Y89" s="7">
        <v>1</v>
      </c>
      <c r="Z89" s="1" t="s">
        <v>3378</v>
      </c>
      <c r="AA89" s="9">
        <v>0</v>
      </c>
      <c r="AB89" s="9">
        <v>0</v>
      </c>
      <c r="AC89" s="9">
        <v>1</v>
      </c>
      <c r="AD89" s="6">
        <v>0</v>
      </c>
      <c r="AE89" s="1" t="s">
        <v>3378</v>
      </c>
      <c r="AF89" s="6">
        <v>1</v>
      </c>
      <c r="AG89" s="1" t="s">
        <v>3378</v>
      </c>
      <c r="AH89" s="6">
        <v>0</v>
      </c>
      <c r="AI89" s="1" t="s">
        <v>3378</v>
      </c>
      <c r="AJ89" s="6">
        <v>0</v>
      </c>
      <c r="AK89" s="1" t="s">
        <v>3378</v>
      </c>
      <c r="AL89" s="9"/>
      <c r="AM89" s="1" t="s">
        <v>607</v>
      </c>
      <c r="AN89" s="9"/>
      <c r="AO89" s="9" t="s">
        <v>7703</v>
      </c>
      <c r="AP89" s="12"/>
      <c r="AQ89" s="12"/>
      <c r="AR89" s="12"/>
      <c r="AS89" s="1" t="s">
        <v>3239</v>
      </c>
      <c r="AT89" s="13" t="s">
        <v>1187</v>
      </c>
      <c r="AU89" s="13"/>
      <c r="AV89" s="13"/>
      <c r="AW89" s="13"/>
      <c r="AX89" s="13"/>
      <c r="AY89" s="13"/>
      <c r="AZ89" s="13"/>
      <c r="BA89" s="13"/>
      <c r="BB89" s="13"/>
      <c r="BC89" s="13"/>
      <c r="BD89" s="13"/>
      <c r="BE89" s="13"/>
      <c r="BF89" s="13"/>
      <c r="BG89" s="13"/>
      <c r="BH89" s="13"/>
      <c r="BI89" s="13"/>
      <c r="BJ89" s="13"/>
      <c r="BK89" s="13"/>
      <c r="BL89" s="13"/>
      <c r="BM89" s="13"/>
      <c r="BN89" s="13"/>
      <c r="BO89" s="13"/>
      <c r="BP89" s="17"/>
      <c r="BQ89" s="17"/>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2"/>
    </row>
    <row r="90" spans="1:119" s="34" customFormat="1" ht="23.25" customHeight="1" x14ac:dyDescent="0.35">
      <c r="A90" s="21">
        <v>88</v>
      </c>
      <c r="B90" s="22">
        <v>42026</v>
      </c>
      <c r="C90" s="23" t="s">
        <v>3043</v>
      </c>
      <c r="D90" s="1" t="s">
        <v>602</v>
      </c>
      <c r="E90" s="21" t="s">
        <v>3161</v>
      </c>
      <c r="F90" s="21" t="s">
        <v>5055</v>
      </c>
      <c r="G90" s="1" t="s">
        <v>670</v>
      </c>
      <c r="H90" s="1" t="s">
        <v>7532</v>
      </c>
      <c r="I90" s="1"/>
      <c r="J90" s="1"/>
      <c r="K90" s="1"/>
      <c r="L90" s="21" t="s">
        <v>655</v>
      </c>
      <c r="M90" s="21" t="s">
        <v>644</v>
      </c>
      <c r="N90" s="21" t="s">
        <v>643</v>
      </c>
      <c r="O90" s="21" t="s">
        <v>7561</v>
      </c>
      <c r="P90" s="21" t="s">
        <v>665</v>
      </c>
      <c r="Q90" s="21" t="s">
        <v>7034</v>
      </c>
      <c r="R90" s="21" t="s">
        <v>3641</v>
      </c>
      <c r="S90" s="21"/>
      <c r="T90" s="7" t="s">
        <v>3569</v>
      </c>
      <c r="U90" s="7" t="s">
        <v>607</v>
      </c>
      <c r="V90" s="1" t="s">
        <v>3378</v>
      </c>
      <c r="W90" s="9">
        <v>0</v>
      </c>
      <c r="X90" s="9">
        <v>0</v>
      </c>
      <c r="Y90" s="7" t="s">
        <v>607</v>
      </c>
      <c r="Z90" s="1" t="s">
        <v>3378</v>
      </c>
      <c r="AA90" s="9">
        <v>0</v>
      </c>
      <c r="AB90" s="9">
        <v>0</v>
      </c>
      <c r="AC90" s="9">
        <v>0</v>
      </c>
      <c r="AD90" s="6">
        <v>0</v>
      </c>
      <c r="AE90" s="1" t="s">
        <v>3378</v>
      </c>
      <c r="AF90" s="6">
        <v>0</v>
      </c>
      <c r="AG90" s="1" t="s">
        <v>3378</v>
      </c>
      <c r="AH90" s="6">
        <v>0</v>
      </c>
      <c r="AI90" s="1" t="s">
        <v>3378</v>
      </c>
      <c r="AJ90" s="6">
        <v>0</v>
      </c>
      <c r="AK90" s="1" t="s">
        <v>3378</v>
      </c>
      <c r="AL90" s="9"/>
      <c r="AM90" s="1" t="s">
        <v>607</v>
      </c>
      <c r="AN90" s="9"/>
      <c r="AO90" s="9"/>
      <c r="AP90" s="12"/>
      <c r="AQ90" s="12"/>
      <c r="AR90" s="12"/>
      <c r="AS90" s="1" t="s">
        <v>3239</v>
      </c>
      <c r="AT90" s="13" t="s">
        <v>2202</v>
      </c>
      <c r="AU90" s="13" t="s">
        <v>2962</v>
      </c>
      <c r="AV90" s="13"/>
      <c r="AW90" s="13"/>
      <c r="AX90" s="13"/>
      <c r="AY90" s="13"/>
      <c r="AZ90" s="13"/>
      <c r="BA90" s="13"/>
      <c r="BB90" s="13"/>
      <c r="BC90" s="13"/>
      <c r="BD90" s="13"/>
      <c r="BE90" s="13"/>
      <c r="BF90" s="13"/>
      <c r="BG90" s="13"/>
      <c r="BH90" s="13"/>
      <c r="BI90" s="13"/>
      <c r="BJ90" s="13"/>
      <c r="BK90" s="13"/>
      <c r="BL90" s="13"/>
      <c r="BM90" s="13"/>
      <c r="BN90" s="13"/>
      <c r="BO90" s="13"/>
      <c r="BP90" s="13" t="s">
        <v>2203</v>
      </c>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2"/>
    </row>
    <row r="91" spans="1:119" s="34" customFormat="1" ht="23.25" customHeight="1" x14ac:dyDescent="0.35">
      <c r="A91" s="21">
        <v>89</v>
      </c>
      <c r="B91" s="22">
        <v>42026</v>
      </c>
      <c r="C91" s="23" t="s">
        <v>3044</v>
      </c>
      <c r="D91" s="1" t="s">
        <v>602</v>
      </c>
      <c r="E91" s="21" t="s">
        <v>3137</v>
      </c>
      <c r="F91" s="26" t="s">
        <v>5307</v>
      </c>
      <c r="G91" s="1" t="s">
        <v>670</v>
      </c>
      <c r="H91" s="1" t="s">
        <v>7532</v>
      </c>
      <c r="I91" s="1"/>
      <c r="J91" s="1"/>
      <c r="K91" s="1"/>
      <c r="L91" s="21" t="s">
        <v>655</v>
      </c>
      <c r="M91" s="21" t="s">
        <v>644</v>
      </c>
      <c r="N91" s="21" t="s">
        <v>643</v>
      </c>
      <c r="O91" s="21" t="s">
        <v>7561</v>
      </c>
      <c r="P91" s="21" t="s">
        <v>665</v>
      </c>
      <c r="Q91" s="21" t="s">
        <v>6669</v>
      </c>
      <c r="R91" s="21" t="s">
        <v>3642</v>
      </c>
      <c r="S91" s="21"/>
      <c r="T91" s="7" t="s">
        <v>3569</v>
      </c>
      <c r="U91" s="7" t="s">
        <v>607</v>
      </c>
      <c r="V91" s="1" t="s">
        <v>3378</v>
      </c>
      <c r="W91" s="9">
        <v>0</v>
      </c>
      <c r="X91" s="9">
        <v>0</v>
      </c>
      <c r="Y91" s="7" t="s">
        <v>607</v>
      </c>
      <c r="Z91" s="1" t="s">
        <v>3378</v>
      </c>
      <c r="AA91" s="9">
        <v>0</v>
      </c>
      <c r="AB91" s="9">
        <v>0</v>
      </c>
      <c r="AC91" s="9">
        <v>0</v>
      </c>
      <c r="AD91" s="6">
        <v>0</v>
      </c>
      <c r="AE91" s="1" t="s">
        <v>3378</v>
      </c>
      <c r="AF91" s="6">
        <v>0</v>
      </c>
      <c r="AG91" s="1" t="s">
        <v>3378</v>
      </c>
      <c r="AH91" s="6">
        <v>0</v>
      </c>
      <c r="AI91" s="1" t="s">
        <v>3378</v>
      </c>
      <c r="AJ91" s="6">
        <v>0</v>
      </c>
      <c r="AK91" s="1" t="s">
        <v>3378</v>
      </c>
      <c r="AL91" s="9"/>
      <c r="AM91" s="1" t="s">
        <v>607</v>
      </c>
      <c r="AN91" s="9"/>
      <c r="AO91" s="9"/>
      <c r="AP91" s="12"/>
      <c r="AQ91" s="12"/>
      <c r="AR91" s="12"/>
      <c r="AS91" s="1" t="s">
        <v>3239</v>
      </c>
      <c r="AT91" s="13" t="s">
        <v>733</v>
      </c>
      <c r="AU91" s="13" t="s">
        <v>1076</v>
      </c>
      <c r="AV91" s="13"/>
      <c r="AW91" s="13"/>
      <c r="AX91" s="13"/>
      <c r="AY91" s="13"/>
      <c r="AZ91" s="13"/>
      <c r="BA91" s="13"/>
      <c r="BB91" s="13"/>
      <c r="BC91" s="13"/>
      <c r="BD91" s="13"/>
      <c r="BE91" s="13"/>
      <c r="BF91" s="13"/>
      <c r="BG91" s="13"/>
      <c r="BH91" s="13"/>
      <c r="BI91" s="13"/>
      <c r="BJ91" s="13"/>
      <c r="BK91" s="13"/>
      <c r="BL91" s="13"/>
      <c r="BM91" s="13"/>
      <c r="BN91" s="13"/>
      <c r="BO91" s="13"/>
      <c r="BP91" s="17"/>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2"/>
    </row>
    <row r="92" spans="1:119" s="34" customFormat="1" ht="23.25" customHeight="1" x14ac:dyDescent="0.35">
      <c r="A92" s="21">
        <v>90</v>
      </c>
      <c r="B92" s="22">
        <v>42026</v>
      </c>
      <c r="C92" s="23" t="s">
        <v>3037</v>
      </c>
      <c r="D92" s="1" t="s">
        <v>602</v>
      </c>
      <c r="E92" s="21" t="s">
        <v>3148</v>
      </c>
      <c r="F92" s="26" t="s">
        <v>5657</v>
      </c>
      <c r="G92" s="1" t="s">
        <v>670</v>
      </c>
      <c r="H92" s="1" t="s">
        <v>7532</v>
      </c>
      <c r="I92" s="1"/>
      <c r="J92" s="1"/>
      <c r="K92" s="1"/>
      <c r="L92" s="21" t="s">
        <v>655</v>
      </c>
      <c r="M92" s="21" t="s">
        <v>644</v>
      </c>
      <c r="N92" s="21" t="s">
        <v>388</v>
      </c>
      <c r="O92" s="21" t="s">
        <v>487</v>
      </c>
      <c r="P92" s="21" t="s">
        <v>665</v>
      </c>
      <c r="Q92" s="21" t="s">
        <v>6482</v>
      </c>
      <c r="R92" s="21" t="s">
        <v>3643</v>
      </c>
      <c r="S92" s="21"/>
      <c r="T92" s="7" t="s">
        <v>3569</v>
      </c>
      <c r="U92" s="7" t="s">
        <v>607</v>
      </c>
      <c r="V92" s="1" t="s">
        <v>3378</v>
      </c>
      <c r="W92" s="9">
        <v>0</v>
      </c>
      <c r="X92" s="9">
        <v>0</v>
      </c>
      <c r="Y92" s="7" t="s">
        <v>607</v>
      </c>
      <c r="Z92" s="1" t="s">
        <v>3378</v>
      </c>
      <c r="AA92" s="9">
        <v>0</v>
      </c>
      <c r="AB92" s="9">
        <v>0</v>
      </c>
      <c r="AC92" s="9">
        <v>0</v>
      </c>
      <c r="AD92" s="6">
        <v>0</v>
      </c>
      <c r="AE92" s="1" t="s">
        <v>3378</v>
      </c>
      <c r="AF92" s="6">
        <v>0</v>
      </c>
      <c r="AG92" s="1" t="s">
        <v>3378</v>
      </c>
      <c r="AH92" s="6">
        <v>0</v>
      </c>
      <c r="AI92" s="1" t="s">
        <v>3378</v>
      </c>
      <c r="AJ92" s="6">
        <v>0</v>
      </c>
      <c r="AK92" s="1" t="s">
        <v>3378</v>
      </c>
      <c r="AL92" s="9"/>
      <c r="AM92" s="1" t="s">
        <v>607</v>
      </c>
      <c r="AN92" s="9"/>
      <c r="AO92" s="9"/>
      <c r="AP92" s="12"/>
      <c r="AQ92" s="12" t="s">
        <v>182</v>
      </c>
      <c r="AR92" s="12"/>
      <c r="AS92" s="1" t="s">
        <v>3239</v>
      </c>
      <c r="AT92" s="13"/>
      <c r="AU92" s="13"/>
      <c r="AV92" s="13"/>
      <c r="AW92" s="13"/>
      <c r="AX92" s="13"/>
      <c r="AY92" s="13"/>
      <c r="AZ92" s="13"/>
      <c r="BA92" s="13"/>
      <c r="BB92" s="13"/>
      <c r="BC92" s="13"/>
      <c r="BD92" s="13"/>
      <c r="BE92" s="13"/>
      <c r="BF92" s="13"/>
      <c r="BG92" s="13"/>
      <c r="BH92" s="13"/>
      <c r="BI92" s="13"/>
      <c r="BJ92" s="13"/>
      <c r="BK92" s="13"/>
      <c r="BL92" s="13"/>
      <c r="BM92" s="13"/>
      <c r="BN92" s="13"/>
      <c r="BO92" s="13"/>
      <c r="BP92" s="13" t="s">
        <v>2458</v>
      </c>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2"/>
    </row>
    <row r="93" spans="1:119" s="34" customFormat="1" ht="23.25" customHeight="1" x14ac:dyDescent="0.35">
      <c r="A93" s="21">
        <v>91</v>
      </c>
      <c r="B93" s="22">
        <v>42026</v>
      </c>
      <c r="C93" s="23" t="s">
        <v>16</v>
      </c>
      <c r="D93" s="1" t="s">
        <v>601</v>
      </c>
      <c r="E93" s="21" t="s">
        <v>17</v>
      </c>
      <c r="F93" s="21" t="s">
        <v>5938</v>
      </c>
      <c r="G93" s="1" t="s">
        <v>3026</v>
      </c>
      <c r="H93" s="1" t="s">
        <v>7532</v>
      </c>
      <c r="I93" s="1"/>
      <c r="J93" s="1"/>
      <c r="K93" s="1"/>
      <c r="L93" s="21" t="s">
        <v>655</v>
      </c>
      <c r="M93" s="21" t="s">
        <v>644</v>
      </c>
      <c r="N93" s="21" t="s">
        <v>661</v>
      </c>
      <c r="O93" s="21" t="s">
        <v>7562</v>
      </c>
      <c r="P93" s="21" t="s">
        <v>665</v>
      </c>
      <c r="Q93" s="21" t="s">
        <v>6358</v>
      </c>
      <c r="R93" s="21" t="s">
        <v>3644</v>
      </c>
      <c r="S93" s="21"/>
      <c r="T93" s="7" t="s">
        <v>3569</v>
      </c>
      <c r="U93" s="7" t="s">
        <v>607</v>
      </c>
      <c r="V93" s="1" t="s">
        <v>3378</v>
      </c>
      <c r="W93" s="9">
        <v>0</v>
      </c>
      <c r="X93" s="9">
        <v>0</v>
      </c>
      <c r="Y93" s="7" t="s">
        <v>607</v>
      </c>
      <c r="Z93" s="1" t="s">
        <v>3378</v>
      </c>
      <c r="AA93" s="9">
        <v>0</v>
      </c>
      <c r="AB93" s="9">
        <v>0</v>
      </c>
      <c r="AC93" s="9">
        <v>0</v>
      </c>
      <c r="AD93" s="6">
        <v>0</v>
      </c>
      <c r="AE93" s="1" t="s">
        <v>3378</v>
      </c>
      <c r="AF93" s="6">
        <v>0</v>
      </c>
      <c r="AG93" s="1" t="s">
        <v>3378</v>
      </c>
      <c r="AH93" s="6">
        <v>0</v>
      </c>
      <c r="AI93" s="1" t="s">
        <v>3378</v>
      </c>
      <c r="AJ93" s="6">
        <v>0</v>
      </c>
      <c r="AK93" s="1" t="s">
        <v>3378</v>
      </c>
      <c r="AL93" s="9"/>
      <c r="AM93" s="1" t="s">
        <v>607</v>
      </c>
      <c r="AN93" s="9"/>
      <c r="AO93" s="9"/>
      <c r="AP93" s="12"/>
      <c r="AQ93" s="12"/>
      <c r="AR93" s="12"/>
      <c r="AS93" s="1" t="s">
        <v>3239</v>
      </c>
      <c r="AT93" s="13"/>
      <c r="AU93" s="13"/>
      <c r="AV93" s="13"/>
      <c r="AW93" s="13"/>
      <c r="AX93" s="13"/>
      <c r="AY93" s="13"/>
      <c r="AZ93" s="13"/>
      <c r="BA93" s="13"/>
      <c r="BB93" s="13"/>
      <c r="BC93" s="13"/>
      <c r="BD93" s="13"/>
      <c r="BE93" s="13"/>
      <c r="BF93" s="13"/>
      <c r="BG93" s="13"/>
      <c r="BH93" s="13"/>
      <c r="BI93" s="13"/>
      <c r="BJ93" s="13"/>
      <c r="BK93" s="13"/>
      <c r="BL93" s="13"/>
      <c r="BM93" s="13"/>
      <c r="BN93" s="13"/>
      <c r="BO93" s="13"/>
      <c r="BP93" s="13" t="s">
        <v>2596</v>
      </c>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2"/>
    </row>
    <row r="94" spans="1:119" s="34" customFormat="1" ht="23.25" customHeight="1" x14ac:dyDescent="0.35">
      <c r="A94" s="21">
        <v>92</v>
      </c>
      <c r="B94" s="22">
        <v>42027</v>
      </c>
      <c r="C94" s="23" t="s">
        <v>3042</v>
      </c>
      <c r="D94" s="1" t="s">
        <v>3022</v>
      </c>
      <c r="E94" s="21" t="s">
        <v>26</v>
      </c>
      <c r="F94" s="26" t="s">
        <v>62</v>
      </c>
      <c r="G94" s="1" t="s">
        <v>670</v>
      </c>
      <c r="H94" s="1" t="s">
        <v>7532</v>
      </c>
      <c r="I94" s="1"/>
      <c r="J94" s="1"/>
      <c r="K94" s="1"/>
      <c r="L94" s="21" t="s">
        <v>655</v>
      </c>
      <c r="M94" s="21" t="s">
        <v>644</v>
      </c>
      <c r="N94" s="21" t="s">
        <v>388</v>
      </c>
      <c r="O94" s="21" t="s">
        <v>487</v>
      </c>
      <c r="P94" s="21" t="s">
        <v>665</v>
      </c>
      <c r="Q94" s="21" t="s">
        <v>6150</v>
      </c>
      <c r="R94" s="21" t="s">
        <v>3645</v>
      </c>
      <c r="S94" s="21"/>
      <c r="T94" s="7" t="s">
        <v>3569</v>
      </c>
      <c r="U94" s="7">
        <v>5</v>
      </c>
      <c r="V94" s="1" t="s">
        <v>599</v>
      </c>
      <c r="W94" s="9">
        <v>5</v>
      </c>
      <c r="X94" s="9">
        <v>5</v>
      </c>
      <c r="Y94" s="7">
        <v>5</v>
      </c>
      <c r="Z94" s="1" t="s">
        <v>599</v>
      </c>
      <c r="AA94" s="9">
        <v>0</v>
      </c>
      <c r="AB94" s="9">
        <v>0</v>
      </c>
      <c r="AC94" s="9">
        <v>5</v>
      </c>
      <c r="AD94" s="6">
        <v>0</v>
      </c>
      <c r="AE94" s="1" t="s">
        <v>3378</v>
      </c>
      <c r="AF94" s="6">
        <v>4</v>
      </c>
      <c r="AG94" s="1" t="s">
        <v>3378</v>
      </c>
      <c r="AH94" s="6">
        <v>1</v>
      </c>
      <c r="AI94" s="1" t="s">
        <v>3378</v>
      </c>
      <c r="AJ94" s="6">
        <v>0</v>
      </c>
      <c r="AK94" s="1" t="s">
        <v>3378</v>
      </c>
      <c r="AL94" s="9"/>
      <c r="AM94" s="1" t="s">
        <v>607</v>
      </c>
      <c r="AN94" s="9"/>
      <c r="AO94" s="9" t="s">
        <v>7704</v>
      </c>
      <c r="AP94" s="12"/>
      <c r="AQ94" s="12"/>
      <c r="AR94" s="12"/>
      <c r="AS94" s="1" t="s">
        <v>3239</v>
      </c>
      <c r="AT94" s="13" t="s">
        <v>1897</v>
      </c>
      <c r="AU94" s="13" t="s">
        <v>1898</v>
      </c>
      <c r="AV94" s="13" t="s">
        <v>1899</v>
      </c>
      <c r="AW94" s="13" t="s">
        <v>982</v>
      </c>
      <c r="AX94" s="13" t="s">
        <v>965</v>
      </c>
      <c r="AY94" s="13" t="s">
        <v>1900</v>
      </c>
      <c r="AZ94" s="13" t="s">
        <v>1901</v>
      </c>
      <c r="BA94" s="13" t="s">
        <v>3472</v>
      </c>
      <c r="BB94" s="13"/>
      <c r="BC94" s="13"/>
      <c r="BD94" s="13"/>
      <c r="BE94" s="13"/>
      <c r="BF94" s="13"/>
      <c r="BG94" s="13"/>
      <c r="BH94" s="13"/>
      <c r="BI94" s="13"/>
      <c r="BJ94" s="13"/>
      <c r="BK94" s="13"/>
      <c r="BL94" s="13"/>
      <c r="BM94" s="13"/>
      <c r="BN94" s="13"/>
      <c r="BO94" s="13"/>
      <c r="BP94" s="13" t="s">
        <v>1902</v>
      </c>
      <c r="BQ94" s="13" t="s">
        <v>1903</v>
      </c>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2"/>
    </row>
    <row r="95" spans="1:119" s="34" customFormat="1" ht="23.25" customHeight="1" x14ac:dyDescent="0.35">
      <c r="A95" s="21">
        <v>93</v>
      </c>
      <c r="B95" s="22">
        <v>42027</v>
      </c>
      <c r="C95" s="23" t="s">
        <v>3038</v>
      </c>
      <c r="D95" s="1" t="s">
        <v>3022</v>
      </c>
      <c r="E95" s="21" t="s">
        <v>3163</v>
      </c>
      <c r="F95" s="21" t="s">
        <v>538</v>
      </c>
      <c r="G95" s="1" t="s">
        <v>670</v>
      </c>
      <c r="H95" s="1" t="s">
        <v>7532</v>
      </c>
      <c r="I95" s="1"/>
      <c r="J95" s="1"/>
      <c r="K95" s="1"/>
      <c r="L95" s="21" t="s">
        <v>655</v>
      </c>
      <c r="M95" s="21" t="s">
        <v>644</v>
      </c>
      <c r="N95" s="21" t="s">
        <v>388</v>
      </c>
      <c r="O95" s="21" t="s">
        <v>441</v>
      </c>
      <c r="P95" s="21" t="s">
        <v>665</v>
      </c>
      <c r="Q95" s="21" t="s">
        <v>6170</v>
      </c>
      <c r="R95" s="21" t="s">
        <v>3646</v>
      </c>
      <c r="S95" s="21"/>
      <c r="T95" s="7" t="s">
        <v>3569</v>
      </c>
      <c r="U95" s="7" t="s">
        <v>607</v>
      </c>
      <c r="V95" s="1" t="s">
        <v>3378</v>
      </c>
      <c r="W95" s="9">
        <v>0</v>
      </c>
      <c r="X95" s="9">
        <v>0</v>
      </c>
      <c r="Y95" s="7" t="s">
        <v>607</v>
      </c>
      <c r="Z95" s="1" t="s">
        <v>3378</v>
      </c>
      <c r="AA95" s="9">
        <v>0</v>
      </c>
      <c r="AB95" s="9">
        <v>0</v>
      </c>
      <c r="AC95" s="9">
        <v>0</v>
      </c>
      <c r="AD95" s="6">
        <v>0</v>
      </c>
      <c r="AE95" s="1" t="s">
        <v>3378</v>
      </c>
      <c r="AF95" s="6">
        <v>0</v>
      </c>
      <c r="AG95" s="1" t="s">
        <v>3378</v>
      </c>
      <c r="AH95" s="6">
        <v>0</v>
      </c>
      <c r="AI95" s="1" t="s">
        <v>3378</v>
      </c>
      <c r="AJ95" s="6">
        <v>0</v>
      </c>
      <c r="AK95" s="1" t="s">
        <v>3378</v>
      </c>
      <c r="AL95" s="9"/>
      <c r="AM95" s="1" t="s">
        <v>607</v>
      </c>
      <c r="AN95" s="9"/>
      <c r="AO95" s="9"/>
      <c r="AP95" s="12"/>
      <c r="AQ95" s="12"/>
      <c r="AR95" s="12"/>
      <c r="AS95" s="1" t="s">
        <v>3239</v>
      </c>
      <c r="AT95" s="13" t="s">
        <v>1812</v>
      </c>
      <c r="AU95" s="13"/>
      <c r="AV95" s="13"/>
      <c r="AW95" s="13"/>
      <c r="AX95" s="13"/>
      <c r="AY95" s="13"/>
      <c r="AZ95" s="13"/>
      <c r="BA95" s="13"/>
      <c r="BB95" s="13"/>
      <c r="BC95" s="13"/>
      <c r="BD95" s="13"/>
      <c r="BE95" s="13"/>
      <c r="BF95" s="13"/>
      <c r="BG95" s="13"/>
      <c r="BH95" s="13"/>
      <c r="BI95" s="13"/>
      <c r="BJ95" s="13"/>
      <c r="BK95" s="13"/>
      <c r="BL95" s="13"/>
      <c r="BM95" s="13"/>
      <c r="BN95" s="13"/>
      <c r="BO95" s="13"/>
      <c r="BP95" s="17" t="s">
        <v>1078</v>
      </c>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2"/>
    </row>
    <row r="96" spans="1:119" s="34" customFormat="1" ht="23.25" customHeight="1" x14ac:dyDescent="0.35">
      <c r="A96" s="21">
        <v>94</v>
      </c>
      <c r="B96" s="22">
        <v>42027</v>
      </c>
      <c r="C96" s="23" t="s">
        <v>3038</v>
      </c>
      <c r="D96" s="1" t="s">
        <v>3022</v>
      </c>
      <c r="E96" s="21" t="s">
        <v>3156</v>
      </c>
      <c r="F96" s="21" t="s">
        <v>5738</v>
      </c>
      <c r="G96" s="1" t="s">
        <v>670</v>
      </c>
      <c r="H96" s="1" t="s">
        <v>7532</v>
      </c>
      <c r="I96" s="1"/>
      <c r="J96" s="1"/>
      <c r="K96" s="1"/>
      <c r="L96" s="21" t="s">
        <v>655</v>
      </c>
      <c r="M96" s="21" t="s">
        <v>603</v>
      </c>
      <c r="N96" s="21" t="s">
        <v>605</v>
      </c>
      <c r="O96" s="21" t="s">
        <v>387</v>
      </c>
      <c r="P96" s="21" t="s">
        <v>665</v>
      </c>
      <c r="Q96" s="21" t="s">
        <v>7130</v>
      </c>
      <c r="R96" s="21" t="s">
        <v>3347</v>
      </c>
      <c r="S96" s="21"/>
      <c r="T96" s="7" t="s">
        <v>3569</v>
      </c>
      <c r="U96" s="7">
        <v>6</v>
      </c>
      <c r="V96" s="1" t="s">
        <v>599</v>
      </c>
      <c r="W96" s="9">
        <v>0</v>
      </c>
      <c r="X96" s="9">
        <v>6</v>
      </c>
      <c r="Y96" s="7">
        <v>5</v>
      </c>
      <c r="Z96" s="1" t="s">
        <v>599</v>
      </c>
      <c r="AA96" s="9">
        <v>5</v>
      </c>
      <c r="AB96" s="9">
        <v>0</v>
      </c>
      <c r="AC96" s="9">
        <v>0</v>
      </c>
      <c r="AD96" s="6">
        <v>0</v>
      </c>
      <c r="AE96" s="1" t="s">
        <v>3378</v>
      </c>
      <c r="AF96" s="6">
        <v>4</v>
      </c>
      <c r="AG96" s="1" t="s">
        <v>3378</v>
      </c>
      <c r="AH96" s="6">
        <v>2</v>
      </c>
      <c r="AI96" s="1" t="s">
        <v>3378</v>
      </c>
      <c r="AJ96" s="6">
        <v>0</v>
      </c>
      <c r="AK96" s="1" t="s">
        <v>3378</v>
      </c>
      <c r="AL96" s="9"/>
      <c r="AM96" s="1" t="s">
        <v>607</v>
      </c>
      <c r="AN96" s="9" t="s">
        <v>278</v>
      </c>
      <c r="AO96" s="9"/>
      <c r="AP96" s="12"/>
      <c r="AQ96" s="12" t="s">
        <v>244</v>
      </c>
      <c r="AR96" s="12"/>
      <c r="AS96" s="1" t="s">
        <v>3239</v>
      </c>
      <c r="AT96" s="13" t="s">
        <v>1189</v>
      </c>
      <c r="AU96" s="13"/>
      <c r="AV96" s="13"/>
      <c r="AW96" s="13"/>
      <c r="AX96" s="13"/>
      <c r="AY96" s="13"/>
      <c r="AZ96" s="13"/>
      <c r="BA96" s="13"/>
      <c r="BB96" s="13"/>
      <c r="BC96" s="13"/>
      <c r="BD96" s="13"/>
      <c r="BE96" s="13"/>
      <c r="BF96" s="13"/>
      <c r="BG96" s="13"/>
      <c r="BH96" s="13"/>
      <c r="BI96" s="13"/>
      <c r="BJ96" s="13"/>
      <c r="BK96" s="13"/>
      <c r="BL96" s="13"/>
      <c r="BM96" s="13"/>
      <c r="BN96" s="13"/>
      <c r="BO96" s="13"/>
      <c r="BP96" s="13" t="s">
        <v>1190</v>
      </c>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2"/>
    </row>
    <row r="97" spans="1:119" s="34" customFormat="1" ht="23.25" customHeight="1" x14ac:dyDescent="0.35">
      <c r="A97" s="21">
        <v>95</v>
      </c>
      <c r="B97" s="22">
        <v>42027</v>
      </c>
      <c r="C97" s="23" t="s">
        <v>3033</v>
      </c>
      <c r="D97" s="1" t="s">
        <v>3022</v>
      </c>
      <c r="E97" s="21" t="s">
        <v>359</v>
      </c>
      <c r="F97" s="26" t="s">
        <v>5200</v>
      </c>
      <c r="G97" s="1" t="s">
        <v>670</v>
      </c>
      <c r="H97" s="1" t="s">
        <v>7532</v>
      </c>
      <c r="I97" s="1"/>
      <c r="J97" s="1"/>
      <c r="K97" s="1"/>
      <c r="L97" s="21" t="s">
        <v>655</v>
      </c>
      <c r="M97" s="21" t="s">
        <v>644</v>
      </c>
      <c r="N97" s="21" t="s">
        <v>643</v>
      </c>
      <c r="O97" s="21" t="s">
        <v>7561</v>
      </c>
      <c r="P97" s="21" t="s">
        <v>665</v>
      </c>
      <c r="Q97" s="21" t="s">
        <v>6887</v>
      </c>
      <c r="R97" s="21" t="s">
        <v>3647</v>
      </c>
      <c r="S97" s="21"/>
      <c r="T97" s="7" t="s">
        <v>3569</v>
      </c>
      <c r="U97" s="7" t="s">
        <v>607</v>
      </c>
      <c r="V97" s="1" t="s">
        <v>3378</v>
      </c>
      <c r="W97" s="9">
        <v>0</v>
      </c>
      <c r="X97" s="9">
        <v>0</v>
      </c>
      <c r="Y97" s="7" t="s">
        <v>607</v>
      </c>
      <c r="Z97" s="1" t="s">
        <v>3378</v>
      </c>
      <c r="AA97" s="9">
        <v>0</v>
      </c>
      <c r="AB97" s="9">
        <v>0</v>
      </c>
      <c r="AC97" s="9">
        <v>0</v>
      </c>
      <c r="AD97" s="6">
        <v>0</v>
      </c>
      <c r="AE97" s="1" t="s">
        <v>3378</v>
      </c>
      <c r="AF97" s="6">
        <v>0</v>
      </c>
      <c r="AG97" s="1" t="s">
        <v>3378</v>
      </c>
      <c r="AH97" s="6">
        <v>0</v>
      </c>
      <c r="AI97" s="1" t="s">
        <v>3378</v>
      </c>
      <c r="AJ97" s="6">
        <v>0</v>
      </c>
      <c r="AK97" s="1" t="s">
        <v>3378</v>
      </c>
      <c r="AL97" s="9"/>
      <c r="AM97" s="1" t="s">
        <v>607</v>
      </c>
      <c r="AN97" s="9"/>
      <c r="AO97" s="9"/>
      <c r="AP97" s="12"/>
      <c r="AQ97" s="12"/>
      <c r="AR97" s="12"/>
      <c r="AS97" s="1" t="s">
        <v>3239</v>
      </c>
      <c r="AT97" s="13" t="s">
        <v>3396</v>
      </c>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2"/>
    </row>
    <row r="98" spans="1:119" s="34" customFormat="1" ht="23.25" customHeight="1" x14ac:dyDescent="0.35">
      <c r="A98" s="21">
        <v>96</v>
      </c>
      <c r="B98" s="22">
        <v>42027</v>
      </c>
      <c r="C98" s="23" t="s">
        <v>28</v>
      </c>
      <c r="D98" s="1" t="s">
        <v>3024</v>
      </c>
      <c r="E98" s="21" t="s">
        <v>3075</v>
      </c>
      <c r="F98" s="26" t="s">
        <v>5746</v>
      </c>
      <c r="G98" s="1" t="s">
        <v>670</v>
      </c>
      <c r="H98" s="1" t="s">
        <v>7532</v>
      </c>
      <c r="I98" s="1"/>
      <c r="J98" s="1"/>
      <c r="K98" s="1"/>
      <c r="L98" s="21" t="s">
        <v>655</v>
      </c>
      <c r="M98" s="21" t="s">
        <v>644</v>
      </c>
      <c r="N98" s="21" t="s">
        <v>643</v>
      </c>
      <c r="O98" s="21" t="s">
        <v>7561</v>
      </c>
      <c r="P98" s="21" t="s">
        <v>665</v>
      </c>
      <c r="Q98" s="21" t="s">
        <v>6697</v>
      </c>
      <c r="R98" s="21" t="s">
        <v>249</v>
      </c>
      <c r="S98" s="21"/>
      <c r="T98" s="7" t="s">
        <v>3569</v>
      </c>
      <c r="U98" s="7" t="s">
        <v>607</v>
      </c>
      <c r="V98" s="1" t="s">
        <v>3378</v>
      </c>
      <c r="W98" s="9">
        <v>0</v>
      </c>
      <c r="X98" s="9">
        <v>0</v>
      </c>
      <c r="Y98" s="7" t="s">
        <v>607</v>
      </c>
      <c r="Z98" s="1" t="s">
        <v>3378</v>
      </c>
      <c r="AA98" s="9">
        <v>0</v>
      </c>
      <c r="AB98" s="9">
        <v>0</v>
      </c>
      <c r="AC98" s="9">
        <v>0</v>
      </c>
      <c r="AD98" s="6">
        <v>0</v>
      </c>
      <c r="AE98" s="1" t="s">
        <v>3378</v>
      </c>
      <c r="AF98" s="6">
        <v>0</v>
      </c>
      <c r="AG98" s="1" t="s">
        <v>3378</v>
      </c>
      <c r="AH98" s="6">
        <v>0</v>
      </c>
      <c r="AI98" s="1" t="s">
        <v>3378</v>
      </c>
      <c r="AJ98" s="6">
        <v>0</v>
      </c>
      <c r="AK98" s="1" t="s">
        <v>3378</v>
      </c>
      <c r="AL98" s="9"/>
      <c r="AM98" s="1" t="s">
        <v>607</v>
      </c>
      <c r="AN98" s="9"/>
      <c r="AO98" s="9"/>
      <c r="AP98" s="12"/>
      <c r="AQ98" s="12"/>
      <c r="AR98" s="12"/>
      <c r="AS98" s="1" t="s">
        <v>3239</v>
      </c>
      <c r="AT98" s="13"/>
      <c r="AU98" s="13"/>
      <c r="AV98" s="13"/>
      <c r="AW98" s="13"/>
      <c r="AX98" s="13"/>
      <c r="AY98" s="13"/>
      <c r="AZ98" s="13"/>
      <c r="BA98" s="13"/>
      <c r="BB98" s="13"/>
      <c r="BC98" s="13"/>
      <c r="BD98" s="13"/>
      <c r="BE98" s="13"/>
      <c r="BF98" s="13"/>
      <c r="BG98" s="13"/>
      <c r="BH98" s="13"/>
      <c r="BI98" s="13"/>
      <c r="BJ98" s="13"/>
      <c r="BK98" s="13"/>
      <c r="BL98" s="13"/>
      <c r="BM98" s="13"/>
      <c r="BN98" s="13"/>
      <c r="BO98" s="13"/>
      <c r="BP98" s="13" t="s">
        <v>2592</v>
      </c>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2"/>
    </row>
    <row r="99" spans="1:119" s="34" customFormat="1" ht="23.25" customHeight="1" x14ac:dyDescent="0.35">
      <c r="A99" s="21">
        <v>97</v>
      </c>
      <c r="B99" s="22">
        <v>42027</v>
      </c>
      <c r="C99" s="23" t="s">
        <v>28</v>
      </c>
      <c r="D99" s="1" t="s">
        <v>3024</v>
      </c>
      <c r="E99" s="21" t="s">
        <v>7</v>
      </c>
      <c r="F99" s="21" t="s">
        <v>5415</v>
      </c>
      <c r="G99" s="1" t="s">
        <v>670</v>
      </c>
      <c r="H99" s="1" t="s">
        <v>7532</v>
      </c>
      <c r="I99" s="1"/>
      <c r="J99" s="1"/>
      <c r="K99" s="1"/>
      <c r="L99" s="21" t="s">
        <v>655</v>
      </c>
      <c r="M99" s="21" t="s">
        <v>644</v>
      </c>
      <c r="N99" s="21" t="s">
        <v>643</v>
      </c>
      <c r="O99" s="21" t="s">
        <v>7561</v>
      </c>
      <c r="P99" s="21" t="s">
        <v>665</v>
      </c>
      <c r="Q99" s="21" t="s">
        <v>7075</v>
      </c>
      <c r="R99" s="21" t="s">
        <v>3648</v>
      </c>
      <c r="S99" s="21"/>
      <c r="T99" s="7" t="s">
        <v>3569</v>
      </c>
      <c r="U99" s="7" t="s">
        <v>607</v>
      </c>
      <c r="V99" s="1" t="s">
        <v>3378</v>
      </c>
      <c r="W99" s="9">
        <v>0</v>
      </c>
      <c r="X99" s="9">
        <v>0</v>
      </c>
      <c r="Y99" s="7" t="s">
        <v>607</v>
      </c>
      <c r="Z99" s="1" t="s">
        <v>3378</v>
      </c>
      <c r="AA99" s="9">
        <v>0</v>
      </c>
      <c r="AB99" s="9">
        <v>0</v>
      </c>
      <c r="AC99" s="9">
        <v>0</v>
      </c>
      <c r="AD99" s="6">
        <v>0</v>
      </c>
      <c r="AE99" s="1" t="s">
        <v>3378</v>
      </c>
      <c r="AF99" s="6">
        <v>0</v>
      </c>
      <c r="AG99" s="1" t="s">
        <v>3378</v>
      </c>
      <c r="AH99" s="6">
        <v>0</v>
      </c>
      <c r="AI99" s="1" t="s">
        <v>3378</v>
      </c>
      <c r="AJ99" s="6">
        <v>0</v>
      </c>
      <c r="AK99" s="1" t="s">
        <v>3378</v>
      </c>
      <c r="AL99" s="9"/>
      <c r="AM99" s="1" t="s">
        <v>607</v>
      </c>
      <c r="AN99" s="9"/>
      <c r="AO99" s="9"/>
      <c r="AP99" s="12"/>
      <c r="AQ99" s="12"/>
      <c r="AR99" s="12"/>
      <c r="AS99" s="1" t="s">
        <v>3239</v>
      </c>
      <c r="AT99" s="13" t="s">
        <v>1188</v>
      </c>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2"/>
    </row>
    <row r="100" spans="1:119" s="34" customFormat="1" ht="23.25" customHeight="1" x14ac:dyDescent="0.35">
      <c r="A100" s="21">
        <v>98</v>
      </c>
      <c r="B100" s="22">
        <v>42027</v>
      </c>
      <c r="C100" s="23" t="s">
        <v>13</v>
      </c>
      <c r="D100" s="1" t="s">
        <v>601</v>
      </c>
      <c r="E100" s="21" t="s">
        <v>77</v>
      </c>
      <c r="F100" s="26" t="s">
        <v>5249</v>
      </c>
      <c r="G100" s="1" t="s">
        <v>670</v>
      </c>
      <c r="H100" s="1" t="s">
        <v>7532</v>
      </c>
      <c r="I100" s="1"/>
      <c r="J100" s="1"/>
      <c r="K100" s="1"/>
      <c r="L100" s="21" t="s">
        <v>655</v>
      </c>
      <c r="M100" s="21" t="s">
        <v>644</v>
      </c>
      <c r="N100" s="21" t="s">
        <v>388</v>
      </c>
      <c r="O100" s="21" t="s">
        <v>441</v>
      </c>
      <c r="P100" s="21" t="s">
        <v>665</v>
      </c>
      <c r="Q100" s="21" t="s">
        <v>6627</v>
      </c>
      <c r="R100" s="21" t="s">
        <v>3649</v>
      </c>
      <c r="S100" s="21"/>
      <c r="T100" s="7" t="s">
        <v>3569</v>
      </c>
      <c r="U100" s="7" t="s">
        <v>607</v>
      </c>
      <c r="V100" s="1" t="s">
        <v>3378</v>
      </c>
      <c r="W100" s="9">
        <v>0</v>
      </c>
      <c r="X100" s="9">
        <v>0</v>
      </c>
      <c r="Y100" s="7" t="s">
        <v>607</v>
      </c>
      <c r="Z100" s="1" t="s">
        <v>3378</v>
      </c>
      <c r="AA100" s="9">
        <v>0</v>
      </c>
      <c r="AB100" s="9">
        <v>0</v>
      </c>
      <c r="AC100" s="9">
        <v>0</v>
      </c>
      <c r="AD100" s="6">
        <v>0</v>
      </c>
      <c r="AE100" s="1" t="s">
        <v>3378</v>
      </c>
      <c r="AF100" s="6">
        <v>0</v>
      </c>
      <c r="AG100" s="1" t="s">
        <v>3378</v>
      </c>
      <c r="AH100" s="6">
        <v>0</v>
      </c>
      <c r="AI100" s="1" t="s">
        <v>3378</v>
      </c>
      <c r="AJ100" s="6">
        <v>0</v>
      </c>
      <c r="AK100" s="1" t="s">
        <v>3378</v>
      </c>
      <c r="AL100" s="9"/>
      <c r="AM100" s="1" t="s">
        <v>607</v>
      </c>
      <c r="AN100" s="9"/>
      <c r="AO100" s="9"/>
      <c r="AP100" s="12"/>
      <c r="AQ100" s="12"/>
      <c r="AR100" s="12"/>
      <c r="AS100" s="1" t="s">
        <v>3239</v>
      </c>
      <c r="AT100" s="13" t="s">
        <v>1436</v>
      </c>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2"/>
    </row>
    <row r="101" spans="1:119" s="34" customFormat="1" ht="23.25" customHeight="1" x14ac:dyDescent="0.35">
      <c r="A101" s="21">
        <v>99</v>
      </c>
      <c r="B101" s="22">
        <v>42027</v>
      </c>
      <c r="C101" s="23" t="s">
        <v>3036</v>
      </c>
      <c r="D101" s="1" t="s">
        <v>3023</v>
      </c>
      <c r="E101" s="21" t="s">
        <v>3208</v>
      </c>
      <c r="F101" s="21" t="s">
        <v>5199</v>
      </c>
      <c r="G101" s="1" t="s">
        <v>670</v>
      </c>
      <c r="H101" s="1" t="s">
        <v>7532</v>
      </c>
      <c r="I101" s="1"/>
      <c r="J101" s="1"/>
      <c r="K101" s="1"/>
      <c r="L101" s="21" t="s">
        <v>655</v>
      </c>
      <c r="M101" s="21" t="s">
        <v>644</v>
      </c>
      <c r="N101" s="21" t="s">
        <v>643</v>
      </c>
      <c r="O101" s="21" t="s">
        <v>7561</v>
      </c>
      <c r="P101" s="21" t="s">
        <v>665</v>
      </c>
      <c r="Q101" s="21" t="s">
        <v>7002</v>
      </c>
      <c r="R101" s="21" t="s">
        <v>3650</v>
      </c>
      <c r="S101" s="21"/>
      <c r="T101" s="7" t="s">
        <v>3569</v>
      </c>
      <c r="U101" s="7">
        <v>1</v>
      </c>
      <c r="V101" s="1" t="s">
        <v>3378</v>
      </c>
      <c r="W101" s="9">
        <v>1</v>
      </c>
      <c r="X101" s="9">
        <v>1</v>
      </c>
      <c r="Y101" s="7" t="s">
        <v>607</v>
      </c>
      <c r="Z101" s="1" t="s">
        <v>3378</v>
      </c>
      <c r="AA101" s="9">
        <v>0</v>
      </c>
      <c r="AB101" s="9">
        <v>0</v>
      </c>
      <c r="AC101" s="9">
        <v>0</v>
      </c>
      <c r="AD101" s="6">
        <v>0</v>
      </c>
      <c r="AE101" s="1" t="s">
        <v>3378</v>
      </c>
      <c r="AF101" s="6">
        <v>0</v>
      </c>
      <c r="AG101" s="1" t="s">
        <v>3378</v>
      </c>
      <c r="AH101" s="6">
        <v>1</v>
      </c>
      <c r="AI101" s="1" t="s">
        <v>3378</v>
      </c>
      <c r="AJ101" s="6">
        <v>0</v>
      </c>
      <c r="AK101" s="1" t="s">
        <v>3378</v>
      </c>
      <c r="AL101" s="9" t="s">
        <v>3651</v>
      </c>
      <c r="AM101" s="1" t="s">
        <v>3031</v>
      </c>
      <c r="AN101" s="9" t="s">
        <v>3652</v>
      </c>
      <c r="AO101" s="9"/>
      <c r="AP101" s="12"/>
      <c r="AQ101" s="12"/>
      <c r="AR101" s="12"/>
      <c r="AS101" s="1" t="s">
        <v>3239</v>
      </c>
      <c r="AT101" s="13" t="s">
        <v>1544</v>
      </c>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t="s">
        <v>717</v>
      </c>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2"/>
    </row>
    <row r="102" spans="1:119" s="34" customFormat="1" ht="23.25" customHeight="1" x14ac:dyDescent="0.35">
      <c r="A102" s="21">
        <v>100</v>
      </c>
      <c r="B102" s="22">
        <v>42027</v>
      </c>
      <c r="C102" s="23" t="s">
        <v>3036</v>
      </c>
      <c r="D102" s="1" t="s">
        <v>3023</v>
      </c>
      <c r="E102" s="21" t="s">
        <v>3208</v>
      </c>
      <c r="F102" s="21" t="s">
        <v>5944</v>
      </c>
      <c r="G102" s="1" t="s">
        <v>3026</v>
      </c>
      <c r="H102" s="1" t="s">
        <v>7532</v>
      </c>
      <c r="I102" s="1"/>
      <c r="J102" s="1"/>
      <c r="K102" s="1"/>
      <c r="L102" s="21" t="s">
        <v>655</v>
      </c>
      <c r="M102" s="21" t="s">
        <v>644</v>
      </c>
      <c r="N102" s="21" t="s">
        <v>661</v>
      </c>
      <c r="O102" s="21" t="s">
        <v>7563</v>
      </c>
      <c r="P102" s="21" t="s">
        <v>665</v>
      </c>
      <c r="Q102" s="21" t="s">
        <v>6534</v>
      </c>
      <c r="R102" s="21" t="s">
        <v>3653</v>
      </c>
      <c r="S102" s="21"/>
      <c r="T102" s="7" t="s">
        <v>3569</v>
      </c>
      <c r="U102" s="7" t="s">
        <v>607</v>
      </c>
      <c r="V102" s="1" t="s">
        <v>3378</v>
      </c>
      <c r="W102" s="9">
        <v>0</v>
      </c>
      <c r="X102" s="9">
        <v>0</v>
      </c>
      <c r="Y102" s="7" t="s">
        <v>607</v>
      </c>
      <c r="Z102" s="1" t="s">
        <v>3378</v>
      </c>
      <c r="AA102" s="9">
        <v>0</v>
      </c>
      <c r="AB102" s="9">
        <v>0</v>
      </c>
      <c r="AC102" s="9">
        <v>0</v>
      </c>
      <c r="AD102" s="6">
        <v>0</v>
      </c>
      <c r="AE102" s="1" t="s">
        <v>3378</v>
      </c>
      <c r="AF102" s="6">
        <v>0</v>
      </c>
      <c r="AG102" s="1" t="s">
        <v>3378</v>
      </c>
      <c r="AH102" s="6">
        <v>0</v>
      </c>
      <c r="AI102" s="1" t="s">
        <v>3378</v>
      </c>
      <c r="AJ102" s="6">
        <v>0</v>
      </c>
      <c r="AK102" s="1" t="s">
        <v>3378</v>
      </c>
      <c r="AL102" s="9"/>
      <c r="AM102" s="1" t="s">
        <v>607</v>
      </c>
      <c r="AN102" s="9"/>
      <c r="AO102" s="9"/>
      <c r="AP102" s="12"/>
      <c r="AQ102" s="12"/>
      <c r="AR102" s="12"/>
      <c r="AS102" s="1" t="s">
        <v>3239</v>
      </c>
      <c r="AT102" s="13" t="s">
        <v>717</v>
      </c>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2"/>
    </row>
    <row r="103" spans="1:119" s="34" customFormat="1" ht="23.25" customHeight="1" x14ac:dyDescent="0.35">
      <c r="A103" s="21">
        <v>101</v>
      </c>
      <c r="B103" s="22">
        <v>42028</v>
      </c>
      <c r="C103" s="23" t="s">
        <v>3042</v>
      </c>
      <c r="D103" s="1" t="s">
        <v>3022</v>
      </c>
      <c r="E103" s="21" t="s">
        <v>3079</v>
      </c>
      <c r="F103" s="26" t="s">
        <v>5752</v>
      </c>
      <c r="G103" s="1" t="s">
        <v>670</v>
      </c>
      <c r="H103" s="1" t="s">
        <v>7532</v>
      </c>
      <c r="I103" s="1"/>
      <c r="J103" s="1"/>
      <c r="K103" s="1"/>
      <c r="L103" s="21" t="s">
        <v>655</v>
      </c>
      <c r="M103" s="21" t="s">
        <v>644</v>
      </c>
      <c r="N103" s="21" t="s">
        <v>661</v>
      </c>
      <c r="O103" s="21" t="s">
        <v>7563</v>
      </c>
      <c r="P103" s="21" t="s">
        <v>665</v>
      </c>
      <c r="Q103" s="21" t="s">
        <v>6526</v>
      </c>
      <c r="R103" s="21" t="s">
        <v>3654</v>
      </c>
      <c r="S103" s="21"/>
      <c r="T103" s="7" t="s">
        <v>3569</v>
      </c>
      <c r="U103" s="7" t="s">
        <v>607</v>
      </c>
      <c r="V103" s="1" t="s">
        <v>3378</v>
      </c>
      <c r="W103" s="9">
        <v>0</v>
      </c>
      <c r="X103" s="9">
        <v>0</v>
      </c>
      <c r="Y103" s="7" t="s">
        <v>607</v>
      </c>
      <c r="Z103" s="1" t="s">
        <v>3378</v>
      </c>
      <c r="AA103" s="9">
        <v>0</v>
      </c>
      <c r="AB103" s="9">
        <v>0</v>
      </c>
      <c r="AC103" s="9">
        <v>0</v>
      </c>
      <c r="AD103" s="6">
        <v>0</v>
      </c>
      <c r="AE103" s="1" t="s">
        <v>3378</v>
      </c>
      <c r="AF103" s="6">
        <v>0</v>
      </c>
      <c r="AG103" s="1" t="s">
        <v>3378</v>
      </c>
      <c r="AH103" s="6">
        <v>0</v>
      </c>
      <c r="AI103" s="1" t="s">
        <v>3378</v>
      </c>
      <c r="AJ103" s="6">
        <v>0</v>
      </c>
      <c r="AK103" s="1" t="s">
        <v>3378</v>
      </c>
      <c r="AL103" s="9"/>
      <c r="AM103" s="1" t="s">
        <v>607</v>
      </c>
      <c r="AN103" s="9"/>
      <c r="AO103" s="9"/>
      <c r="AP103" s="12"/>
      <c r="AQ103" s="12"/>
      <c r="AR103" s="12"/>
      <c r="AS103" s="1" t="s">
        <v>3239</v>
      </c>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t="s">
        <v>2508</v>
      </c>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2"/>
    </row>
    <row r="104" spans="1:119" s="34" customFormat="1" ht="23.25" customHeight="1" x14ac:dyDescent="0.35">
      <c r="A104" s="21">
        <v>102</v>
      </c>
      <c r="B104" s="22">
        <v>42028</v>
      </c>
      <c r="C104" s="23" t="s">
        <v>3042</v>
      </c>
      <c r="D104" s="1" t="s">
        <v>3022</v>
      </c>
      <c r="E104" s="21" t="s">
        <v>3079</v>
      </c>
      <c r="F104" s="26" t="s">
        <v>5078</v>
      </c>
      <c r="G104" s="1" t="s">
        <v>670</v>
      </c>
      <c r="H104" s="1" t="s">
        <v>7532</v>
      </c>
      <c r="I104" s="1"/>
      <c r="J104" s="1"/>
      <c r="K104" s="1"/>
      <c r="L104" s="21" t="s">
        <v>655</v>
      </c>
      <c r="M104" s="21" t="s">
        <v>603</v>
      </c>
      <c r="N104" s="21" t="s">
        <v>662</v>
      </c>
      <c r="O104" s="21" t="s">
        <v>433</v>
      </c>
      <c r="P104" s="21" t="s">
        <v>665</v>
      </c>
      <c r="Q104" s="21" t="s">
        <v>7201</v>
      </c>
      <c r="R104" s="21" t="s">
        <v>3655</v>
      </c>
      <c r="S104" s="21" t="s">
        <v>6087</v>
      </c>
      <c r="T104" s="7" t="s">
        <v>3569</v>
      </c>
      <c r="U104" s="7" t="s">
        <v>607</v>
      </c>
      <c r="V104" s="1" t="s">
        <v>3378</v>
      </c>
      <c r="W104" s="9">
        <v>0</v>
      </c>
      <c r="X104" s="9">
        <v>0</v>
      </c>
      <c r="Y104" s="7" t="s">
        <v>607</v>
      </c>
      <c r="Z104" s="1" t="s">
        <v>3378</v>
      </c>
      <c r="AA104" s="9">
        <v>0</v>
      </c>
      <c r="AB104" s="9">
        <v>0</v>
      </c>
      <c r="AC104" s="9">
        <v>0</v>
      </c>
      <c r="AD104" s="6">
        <v>0</v>
      </c>
      <c r="AE104" s="1" t="s">
        <v>3378</v>
      </c>
      <c r="AF104" s="6">
        <v>0</v>
      </c>
      <c r="AG104" s="1" t="s">
        <v>3378</v>
      </c>
      <c r="AH104" s="6">
        <v>0</v>
      </c>
      <c r="AI104" s="1" t="s">
        <v>3378</v>
      </c>
      <c r="AJ104" s="6">
        <v>0</v>
      </c>
      <c r="AK104" s="1" t="s">
        <v>3378</v>
      </c>
      <c r="AL104" s="9"/>
      <c r="AM104" s="1" t="s">
        <v>607</v>
      </c>
      <c r="AN104" s="9"/>
      <c r="AO104" s="9"/>
      <c r="AP104" s="12"/>
      <c r="AQ104" s="12"/>
      <c r="AR104" s="12" t="s">
        <v>522</v>
      </c>
      <c r="AS104" s="1" t="s">
        <v>3239</v>
      </c>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7" t="s">
        <v>2508</v>
      </c>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2"/>
    </row>
    <row r="105" spans="1:119" s="34" customFormat="1" ht="23.25" customHeight="1" x14ac:dyDescent="0.35">
      <c r="A105" s="21">
        <v>103</v>
      </c>
      <c r="B105" s="22">
        <v>42028</v>
      </c>
      <c r="C105" s="23" t="s">
        <v>3038</v>
      </c>
      <c r="D105" s="1" t="s">
        <v>3022</v>
      </c>
      <c r="E105" s="21" t="s">
        <v>61</v>
      </c>
      <c r="F105" s="26" t="s">
        <v>556</v>
      </c>
      <c r="G105" s="1" t="s">
        <v>670</v>
      </c>
      <c r="H105" s="1" t="s">
        <v>7532</v>
      </c>
      <c r="I105" s="1"/>
      <c r="J105" s="1"/>
      <c r="K105" s="1"/>
      <c r="L105" s="21" t="s">
        <v>655</v>
      </c>
      <c r="M105" s="21" t="s">
        <v>644</v>
      </c>
      <c r="N105" s="21" t="s">
        <v>643</v>
      </c>
      <c r="O105" s="21" t="s">
        <v>7561</v>
      </c>
      <c r="P105" s="21" t="s">
        <v>665</v>
      </c>
      <c r="Q105" s="21" t="s">
        <v>6920</v>
      </c>
      <c r="R105" s="21" t="s">
        <v>3657</v>
      </c>
      <c r="S105" s="21" t="s">
        <v>6087</v>
      </c>
      <c r="T105" s="7" t="s">
        <v>3569</v>
      </c>
      <c r="U105" s="7" t="s">
        <v>607</v>
      </c>
      <c r="V105" s="1" t="s">
        <v>3378</v>
      </c>
      <c r="W105" s="9">
        <v>0</v>
      </c>
      <c r="X105" s="9">
        <v>0</v>
      </c>
      <c r="Y105" s="7" t="s">
        <v>607</v>
      </c>
      <c r="Z105" s="1" t="s">
        <v>3378</v>
      </c>
      <c r="AA105" s="9">
        <v>0</v>
      </c>
      <c r="AB105" s="9">
        <v>0</v>
      </c>
      <c r="AC105" s="9">
        <v>0</v>
      </c>
      <c r="AD105" s="6">
        <v>0</v>
      </c>
      <c r="AE105" s="1" t="s">
        <v>3378</v>
      </c>
      <c r="AF105" s="6">
        <v>0</v>
      </c>
      <c r="AG105" s="1" t="s">
        <v>3378</v>
      </c>
      <c r="AH105" s="6">
        <v>0</v>
      </c>
      <c r="AI105" s="1" t="s">
        <v>3378</v>
      </c>
      <c r="AJ105" s="6">
        <v>0</v>
      </c>
      <c r="AK105" s="1" t="s">
        <v>3378</v>
      </c>
      <c r="AL105" s="9"/>
      <c r="AM105" s="1" t="s">
        <v>607</v>
      </c>
      <c r="AN105" s="9"/>
      <c r="AO105" s="9"/>
      <c r="AP105" s="12"/>
      <c r="AQ105" s="12"/>
      <c r="AR105" s="12"/>
      <c r="AS105" s="1" t="s">
        <v>3239</v>
      </c>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t="s">
        <v>2598</v>
      </c>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2"/>
    </row>
    <row r="106" spans="1:119" s="34" customFormat="1" ht="23.25" customHeight="1" x14ac:dyDescent="0.35">
      <c r="A106" s="21">
        <v>104</v>
      </c>
      <c r="B106" s="22">
        <v>42028</v>
      </c>
      <c r="C106" s="23" t="s">
        <v>3038</v>
      </c>
      <c r="D106" s="1" t="s">
        <v>3022</v>
      </c>
      <c r="E106" s="21" t="s">
        <v>3100</v>
      </c>
      <c r="F106" s="21" t="s">
        <v>63</v>
      </c>
      <c r="G106" s="1" t="s">
        <v>670</v>
      </c>
      <c r="H106" s="1" t="s">
        <v>7532</v>
      </c>
      <c r="I106" s="1"/>
      <c r="J106" s="1"/>
      <c r="K106" s="1"/>
      <c r="L106" s="21" t="s">
        <v>655</v>
      </c>
      <c r="M106" s="21" t="s">
        <v>603</v>
      </c>
      <c r="N106" s="21" t="s">
        <v>662</v>
      </c>
      <c r="O106" s="21" t="s">
        <v>433</v>
      </c>
      <c r="P106" s="21" t="s">
        <v>665</v>
      </c>
      <c r="Q106" s="21" t="s">
        <v>7317</v>
      </c>
      <c r="R106" s="21" t="s">
        <v>3658</v>
      </c>
      <c r="S106" s="21" t="s">
        <v>6087</v>
      </c>
      <c r="T106" s="7" t="s">
        <v>3569</v>
      </c>
      <c r="U106" s="7" t="s">
        <v>607</v>
      </c>
      <c r="V106" s="1" t="s">
        <v>3378</v>
      </c>
      <c r="W106" s="9">
        <v>0</v>
      </c>
      <c r="X106" s="9">
        <v>0</v>
      </c>
      <c r="Y106" s="7" t="s">
        <v>607</v>
      </c>
      <c r="Z106" s="1" t="s">
        <v>3378</v>
      </c>
      <c r="AA106" s="9">
        <v>0</v>
      </c>
      <c r="AB106" s="9">
        <v>0</v>
      </c>
      <c r="AC106" s="9">
        <v>0</v>
      </c>
      <c r="AD106" s="6">
        <v>0</v>
      </c>
      <c r="AE106" s="1" t="s">
        <v>3378</v>
      </c>
      <c r="AF106" s="6">
        <v>0</v>
      </c>
      <c r="AG106" s="1" t="s">
        <v>3378</v>
      </c>
      <c r="AH106" s="6">
        <v>0</v>
      </c>
      <c r="AI106" s="1" t="s">
        <v>3378</v>
      </c>
      <c r="AJ106" s="6">
        <v>0</v>
      </c>
      <c r="AK106" s="1" t="s">
        <v>3378</v>
      </c>
      <c r="AL106" s="9"/>
      <c r="AM106" s="1" t="s">
        <v>607</v>
      </c>
      <c r="AN106" s="9"/>
      <c r="AO106" s="9"/>
      <c r="AP106" s="12"/>
      <c r="AQ106" s="12"/>
      <c r="AR106" s="12"/>
      <c r="AS106" s="1" t="s">
        <v>3239</v>
      </c>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t="s">
        <v>965</v>
      </c>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2"/>
    </row>
    <row r="107" spans="1:119" s="34" customFormat="1" ht="23.25" customHeight="1" x14ac:dyDescent="0.35">
      <c r="A107" s="21">
        <v>105</v>
      </c>
      <c r="B107" s="22">
        <v>42028</v>
      </c>
      <c r="C107" s="23" t="s">
        <v>3033</v>
      </c>
      <c r="D107" s="1" t="s">
        <v>3022</v>
      </c>
      <c r="E107" s="21" t="s">
        <v>359</v>
      </c>
      <c r="F107" s="26" t="s">
        <v>5722</v>
      </c>
      <c r="G107" s="1" t="s">
        <v>670</v>
      </c>
      <c r="H107" s="1" t="s">
        <v>7532</v>
      </c>
      <c r="I107" s="1"/>
      <c r="J107" s="1"/>
      <c r="K107" s="1"/>
      <c r="L107" s="21" t="s">
        <v>655</v>
      </c>
      <c r="M107" s="21" t="s">
        <v>644</v>
      </c>
      <c r="N107" s="21" t="s">
        <v>643</v>
      </c>
      <c r="O107" s="21" t="s">
        <v>7561</v>
      </c>
      <c r="P107" s="21" t="s">
        <v>665</v>
      </c>
      <c r="Q107" s="21" t="s">
        <v>6924</v>
      </c>
      <c r="R107" s="21" t="s">
        <v>3659</v>
      </c>
      <c r="S107" s="21" t="s">
        <v>6087</v>
      </c>
      <c r="T107" s="7" t="s">
        <v>3569</v>
      </c>
      <c r="U107" s="7" t="s">
        <v>607</v>
      </c>
      <c r="V107" s="1" t="s">
        <v>3378</v>
      </c>
      <c r="W107" s="9">
        <v>0</v>
      </c>
      <c r="X107" s="9">
        <v>0</v>
      </c>
      <c r="Y107" s="7" t="s">
        <v>607</v>
      </c>
      <c r="Z107" s="1" t="s">
        <v>3378</v>
      </c>
      <c r="AA107" s="9">
        <v>0</v>
      </c>
      <c r="AB107" s="9">
        <v>0</v>
      </c>
      <c r="AC107" s="9">
        <v>0</v>
      </c>
      <c r="AD107" s="6">
        <v>0</v>
      </c>
      <c r="AE107" s="1" t="s">
        <v>3378</v>
      </c>
      <c r="AF107" s="6">
        <v>0</v>
      </c>
      <c r="AG107" s="1" t="s">
        <v>3378</v>
      </c>
      <c r="AH107" s="6">
        <v>0</v>
      </c>
      <c r="AI107" s="1" t="s">
        <v>3378</v>
      </c>
      <c r="AJ107" s="6">
        <v>0</v>
      </c>
      <c r="AK107" s="1" t="s">
        <v>3378</v>
      </c>
      <c r="AL107" s="9"/>
      <c r="AM107" s="1" t="s">
        <v>607</v>
      </c>
      <c r="AN107" s="9"/>
      <c r="AO107" s="9"/>
      <c r="AP107" s="12"/>
      <c r="AQ107" s="12"/>
      <c r="AR107" s="12"/>
      <c r="AS107" s="1" t="s">
        <v>3239</v>
      </c>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7" t="s">
        <v>895</v>
      </c>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2"/>
    </row>
    <row r="108" spans="1:119" s="34" customFormat="1" ht="23.25" customHeight="1" x14ac:dyDescent="0.35">
      <c r="A108" s="21">
        <v>106</v>
      </c>
      <c r="B108" s="22">
        <v>42028</v>
      </c>
      <c r="C108" s="23" t="s">
        <v>3033</v>
      </c>
      <c r="D108" s="1" t="s">
        <v>3022</v>
      </c>
      <c r="E108" s="21" t="s">
        <v>3337</v>
      </c>
      <c r="F108" s="21" t="s">
        <v>5416</v>
      </c>
      <c r="G108" s="1" t="s">
        <v>670</v>
      </c>
      <c r="H108" s="1" t="s">
        <v>7532</v>
      </c>
      <c r="I108" s="1"/>
      <c r="J108" s="1"/>
      <c r="K108" s="1"/>
      <c r="L108" s="21" t="s">
        <v>655</v>
      </c>
      <c r="M108" s="21" t="s">
        <v>603</v>
      </c>
      <c r="N108" s="21" t="s">
        <v>662</v>
      </c>
      <c r="O108" s="21" t="s">
        <v>433</v>
      </c>
      <c r="P108" s="21" t="s">
        <v>665</v>
      </c>
      <c r="Q108" s="21" t="s">
        <v>7202</v>
      </c>
      <c r="R108" s="21" t="s">
        <v>3660</v>
      </c>
      <c r="S108" s="21" t="s">
        <v>6087</v>
      </c>
      <c r="T108" s="7" t="s">
        <v>3569</v>
      </c>
      <c r="U108" s="7">
        <v>2</v>
      </c>
      <c r="V108" s="1" t="s">
        <v>3378</v>
      </c>
      <c r="W108" s="9">
        <v>0</v>
      </c>
      <c r="X108" s="9">
        <v>0</v>
      </c>
      <c r="Y108" s="7">
        <v>2</v>
      </c>
      <c r="Z108" s="1" t="s">
        <v>3378</v>
      </c>
      <c r="AA108" s="9">
        <v>0</v>
      </c>
      <c r="AB108" s="9">
        <v>0</v>
      </c>
      <c r="AC108" s="9">
        <v>2</v>
      </c>
      <c r="AD108" s="6">
        <v>0</v>
      </c>
      <c r="AE108" s="1" t="s">
        <v>3378</v>
      </c>
      <c r="AF108" s="6">
        <v>0</v>
      </c>
      <c r="AG108" s="1" t="s">
        <v>3378</v>
      </c>
      <c r="AH108" s="6">
        <v>2</v>
      </c>
      <c r="AI108" s="1" t="s">
        <v>3378</v>
      </c>
      <c r="AJ108" s="6">
        <v>0</v>
      </c>
      <c r="AK108" s="1" t="s">
        <v>3378</v>
      </c>
      <c r="AL108" s="9"/>
      <c r="AM108" s="1" t="s">
        <v>607</v>
      </c>
      <c r="AN108" s="9"/>
      <c r="AO108" s="9"/>
      <c r="AP108" s="12"/>
      <c r="AQ108" s="12" t="s">
        <v>569</v>
      </c>
      <c r="AR108" s="12"/>
      <c r="AS108" s="1" t="s">
        <v>3239</v>
      </c>
      <c r="AT108" s="13" t="s">
        <v>965</v>
      </c>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2"/>
    </row>
    <row r="109" spans="1:119" s="34" customFormat="1" ht="23.25" customHeight="1" x14ac:dyDescent="0.35">
      <c r="A109" s="21">
        <v>107</v>
      </c>
      <c r="B109" s="22">
        <v>42028</v>
      </c>
      <c r="C109" s="23" t="s">
        <v>3043</v>
      </c>
      <c r="D109" s="1" t="s">
        <v>602</v>
      </c>
      <c r="E109" s="21" t="s">
        <v>3104</v>
      </c>
      <c r="F109" s="26" t="s">
        <v>6050</v>
      </c>
      <c r="G109" s="1" t="s">
        <v>7534</v>
      </c>
      <c r="H109" s="1" t="s">
        <v>7532</v>
      </c>
      <c r="I109" s="1" t="s">
        <v>7674</v>
      </c>
      <c r="J109" s="1"/>
      <c r="K109" s="1" t="s">
        <v>3572</v>
      </c>
      <c r="L109" s="21" t="s">
        <v>655</v>
      </c>
      <c r="M109" s="21" t="s">
        <v>644</v>
      </c>
      <c r="N109" s="21" t="s">
        <v>643</v>
      </c>
      <c r="O109" s="21" t="s">
        <v>7561</v>
      </c>
      <c r="P109" s="21" t="s">
        <v>665</v>
      </c>
      <c r="Q109" s="21" t="s">
        <v>6763</v>
      </c>
      <c r="R109" s="21" t="s">
        <v>3661</v>
      </c>
      <c r="S109" s="21" t="s">
        <v>6087</v>
      </c>
      <c r="T109" s="7" t="s">
        <v>3569</v>
      </c>
      <c r="U109" s="7" t="s">
        <v>607</v>
      </c>
      <c r="V109" s="1" t="s">
        <v>3378</v>
      </c>
      <c r="W109" s="9">
        <v>0</v>
      </c>
      <c r="X109" s="9">
        <v>0</v>
      </c>
      <c r="Y109" s="7" t="s">
        <v>607</v>
      </c>
      <c r="Z109" s="1" t="s">
        <v>3378</v>
      </c>
      <c r="AA109" s="9">
        <v>0</v>
      </c>
      <c r="AB109" s="9">
        <v>0</v>
      </c>
      <c r="AC109" s="9">
        <v>0</v>
      </c>
      <c r="AD109" s="6">
        <v>0</v>
      </c>
      <c r="AE109" s="1" t="s">
        <v>3378</v>
      </c>
      <c r="AF109" s="6">
        <v>0</v>
      </c>
      <c r="AG109" s="1" t="s">
        <v>3378</v>
      </c>
      <c r="AH109" s="6">
        <v>0</v>
      </c>
      <c r="AI109" s="1" t="s">
        <v>3378</v>
      </c>
      <c r="AJ109" s="6">
        <v>0</v>
      </c>
      <c r="AK109" s="1" t="s">
        <v>3378</v>
      </c>
      <c r="AL109" s="9"/>
      <c r="AM109" s="1" t="s">
        <v>607</v>
      </c>
      <c r="AN109" s="9"/>
      <c r="AO109" s="9"/>
      <c r="AP109" s="12"/>
      <c r="AQ109" s="12"/>
      <c r="AR109" s="12"/>
      <c r="AS109" s="1" t="s">
        <v>3239</v>
      </c>
      <c r="AT109" s="13" t="s">
        <v>2204</v>
      </c>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2"/>
    </row>
    <row r="110" spans="1:119" s="34" customFormat="1" ht="23.25" customHeight="1" x14ac:dyDescent="0.35">
      <c r="A110" s="21">
        <v>108</v>
      </c>
      <c r="B110" s="22">
        <v>42028</v>
      </c>
      <c r="C110" s="23" t="s">
        <v>3040</v>
      </c>
      <c r="D110" s="1" t="s">
        <v>602</v>
      </c>
      <c r="E110" s="21" t="s">
        <v>3136</v>
      </c>
      <c r="F110" s="21" t="s">
        <v>5417</v>
      </c>
      <c r="G110" s="1" t="s">
        <v>670</v>
      </c>
      <c r="H110" s="1" t="s">
        <v>7532</v>
      </c>
      <c r="I110" s="1"/>
      <c r="J110" s="1"/>
      <c r="K110" s="1"/>
      <c r="L110" s="21" t="s">
        <v>655</v>
      </c>
      <c r="M110" s="21" t="s">
        <v>644</v>
      </c>
      <c r="N110" s="21" t="s">
        <v>643</v>
      </c>
      <c r="O110" s="21" t="s">
        <v>7561</v>
      </c>
      <c r="P110" s="21" t="s">
        <v>665</v>
      </c>
      <c r="Q110" s="21" t="s">
        <v>6108</v>
      </c>
      <c r="R110" s="21" t="s">
        <v>3662</v>
      </c>
      <c r="S110" s="21" t="s">
        <v>6087</v>
      </c>
      <c r="T110" s="7" t="s">
        <v>3569</v>
      </c>
      <c r="U110" s="7">
        <v>1</v>
      </c>
      <c r="V110" s="1" t="s">
        <v>3378</v>
      </c>
      <c r="W110" s="9">
        <v>0</v>
      </c>
      <c r="X110" s="9">
        <v>0</v>
      </c>
      <c r="Y110" s="7">
        <v>1</v>
      </c>
      <c r="Z110" s="1" t="s">
        <v>3378</v>
      </c>
      <c r="AA110" s="9">
        <v>0</v>
      </c>
      <c r="AB110" s="9">
        <v>0</v>
      </c>
      <c r="AC110" s="9">
        <v>1</v>
      </c>
      <c r="AD110" s="6">
        <v>0</v>
      </c>
      <c r="AE110" s="1" t="s">
        <v>3378</v>
      </c>
      <c r="AF110" s="6">
        <v>0</v>
      </c>
      <c r="AG110" s="1" t="s">
        <v>3378</v>
      </c>
      <c r="AH110" s="6">
        <v>1</v>
      </c>
      <c r="AI110" s="1" t="s">
        <v>3378</v>
      </c>
      <c r="AJ110" s="6">
        <v>0</v>
      </c>
      <c r="AK110" s="1" t="s">
        <v>3378</v>
      </c>
      <c r="AL110" s="9"/>
      <c r="AM110" s="1" t="s">
        <v>607</v>
      </c>
      <c r="AN110" s="9"/>
      <c r="AO110" s="9"/>
      <c r="AP110" s="12"/>
      <c r="AQ110" s="12"/>
      <c r="AR110" s="12"/>
      <c r="AS110" s="1" t="s">
        <v>3239</v>
      </c>
      <c r="AT110" s="13" t="s">
        <v>734</v>
      </c>
      <c r="AU110" s="13" t="s">
        <v>1077</v>
      </c>
      <c r="AV110" s="13"/>
      <c r="AW110" s="13"/>
      <c r="AX110" s="13"/>
      <c r="AY110" s="13"/>
      <c r="AZ110" s="13"/>
      <c r="BA110" s="13"/>
      <c r="BB110" s="13"/>
      <c r="BC110" s="13"/>
      <c r="BD110" s="13"/>
      <c r="BE110" s="13"/>
      <c r="BF110" s="13"/>
      <c r="BG110" s="13"/>
      <c r="BH110" s="13"/>
      <c r="BI110" s="13"/>
      <c r="BJ110" s="13"/>
      <c r="BK110" s="13"/>
      <c r="BL110" s="13"/>
      <c r="BM110" s="13"/>
      <c r="BN110" s="13"/>
      <c r="BO110" s="13"/>
      <c r="BP110" s="17"/>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2"/>
    </row>
    <row r="111" spans="1:119" s="34" customFormat="1" ht="23.25" customHeight="1" x14ac:dyDescent="0.35">
      <c r="A111" s="21">
        <v>109</v>
      </c>
      <c r="B111" s="22">
        <v>42028</v>
      </c>
      <c r="C111" s="23" t="s">
        <v>3040</v>
      </c>
      <c r="D111" s="1" t="s">
        <v>602</v>
      </c>
      <c r="E111" s="21" t="s">
        <v>3136</v>
      </c>
      <c r="F111" s="21" t="s">
        <v>5029</v>
      </c>
      <c r="G111" s="1" t="s">
        <v>670</v>
      </c>
      <c r="H111" s="1" t="s">
        <v>7532</v>
      </c>
      <c r="I111" s="1"/>
      <c r="J111" s="1"/>
      <c r="K111" s="1"/>
      <c r="L111" s="21" t="s">
        <v>655</v>
      </c>
      <c r="M111" s="21" t="s">
        <v>644</v>
      </c>
      <c r="N111" s="21" t="s">
        <v>643</v>
      </c>
      <c r="O111" s="21" t="s">
        <v>7561</v>
      </c>
      <c r="P111" s="21" t="s">
        <v>665</v>
      </c>
      <c r="Q111" s="21" t="s">
        <v>6581</v>
      </c>
      <c r="R111" s="21" t="s">
        <v>3663</v>
      </c>
      <c r="S111" s="21" t="s">
        <v>6087</v>
      </c>
      <c r="T111" s="7" t="s">
        <v>3569</v>
      </c>
      <c r="U111" s="7" t="s">
        <v>607</v>
      </c>
      <c r="V111" s="1" t="s">
        <v>3378</v>
      </c>
      <c r="W111" s="9">
        <v>0</v>
      </c>
      <c r="X111" s="9">
        <v>0</v>
      </c>
      <c r="Y111" s="7" t="s">
        <v>607</v>
      </c>
      <c r="Z111" s="1" t="s">
        <v>3378</v>
      </c>
      <c r="AA111" s="9">
        <v>0</v>
      </c>
      <c r="AB111" s="9">
        <v>0</v>
      </c>
      <c r="AC111" s="9">
        <v>0</v>
      </c>
      <c r="AD111" s="6">
        <v>0</v>
      </c>
      <c r="AE111" s="1" t="s">
        <v>3378</v>
      </c>
      <c r="AF111" s="6">
        <v>0</v>
      </c>
      <c r="AG111" s="1" t="s">
        <v>3378</v>
      </c>
      <c r="AH111" s="6">
        <v>0</v>
      </c>
      <c r="AI111" s="1" t="s">
        <v>3378</v>
      </c>
      <c r="AJ111" s="6">
        <v>0</v>
      </c>
      <c r="AK111" s="1" t="s">
        <v>3378</v>
      </c>
      <c r="AL111" s="9"/>
      <c r="AM111" s="1" t="s">
        <v>607</v>
      </c>
      <c r="AN111" s="9"/>
      <c r="AO111" s="9"/>
      <c r="AP111" s="12"/>
      <c r="AQ111" s="12"/>
      <c r="AR111" s="12"/>
      <c r="AS111" s="1" t="s">
        <v>3239</v>
      </c>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t="s">
        <v>2582</v>
      </c>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2"/>
    </row>
    <row r="112" spans="1:119" s="34" customFormat="1" ht="23.25" customHeight="1" x14ac:dyDescent="0.35">
      <c r="A112" s="21">
        <v>110</v>
      </c>
      <c r="B112" s="22">
        <v>42028</v>
      </c>
      <c r="C112" s="23" t="s">
        <v>3040</v>
      </c>
      <c r="D112" s="1" t="s">
        <v>602</v>
      </c>
      <c r="E112" s="21" t="s">
        <v>9</v>
      </c>
      <c r="F112" s="26" t="s">
        <v>5349</v>
      </c>
      <c r="G112" s="1" t="s">
        <v>670</v>
      </c>
      <c r="H112" s="1" t="s">
        <v>7532</v>
      </c>
      <c r="I112" s="1"/>
      <c r="J112" s="1"/>
      <c r="K112" s="1"/>
      <c r="L112" s="21" t="s">
        <v>655</v>
      </c>
      <c r="M112" s="21" t="s">
        <v>644</v>
      </c>
      <c r="N112" s="21" t="s">
        <v>661</v>
      </c>
      <c r="O112" s="21" t="s">
        <v>7563</v>
      </c>
      <c r="P112" s="21" t="s">
        <v>665</v>
      </c>
      <c r="Q112" s="21" t="s">
        <v>6516</v>
      </c>
      <c r="R112" s="21" t="s">
        <v>3664</v>
      </c>
      <c r="S112" s="21" t="s">
        <v>6087</v>
      </c>
      <c r="T112" s="7" t="s">
        <v>3569</v>
      </c>
      <c r="U112" s="7" t="s">
        <v>607</v>
      </c>
      <c r="V112" s="1" t="s">
        <v>3378</v>
      </c>
      <c r="W112" s="9">
        <v>0</v>
      </c>
      <c r="X112" s="9">
        <v>0</v>
      </c>
      <c r="Y112" s="7" t="s">
        <v>607</v>
      </c>
      <c r="Z112" s="1" t="s">
        <v>3378</v>
      </c>
      <c r="AA112" s="9">
        <v>0</v>
      </c>
      <c r="AB112" s="9">
        <v>0</v>
      </c>
      <c r="AC112" s="9">
        <v>0</v>
      </c>
      <c r="AD112" s="6">
        <v>0</v>
      </c>
      <c r="AE112" s="1" t="s">
        <v>3378</v>
      </c>
      <c r="AF112" s="6">
        <v>0</v>
      </c>
      <c r="AG112" s="1" t="s">
        <v>3378</v>
      </c>
      <c r="AH112" s="6">
        <v>0</v>
      </c>
      <c r="AI112" s="1" t="s">
        <v>3378</v>
      </c>
      <c r="AJ112" s="6">
        <v>0</v>
      </c>
      <c r="AK112" s="1" t="s">
        <v>3378</v>
      </c>
      <c r="AL112" s="9"/>
      <c r="AM112" s="1" t="s">
        <v>607</v>
      </c>
      <c r="AN112" s="9"/>
      <c r="AO112" s="9"/>
      <c r="AP112" s="12"/>
      <c r="AQ112" s="12"/>
      <c r="AR112" s="12" t="s">
        <v>5010</v>
      </c>
      <c r="AS112" s="1" t="s">
        <v>3239</v>
      </c>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t="s">
        <v>2470</v>
      </c>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2"/>
    </row>
    <row r="113" spans="1:119" s="34" customFormat="1" ht="23.25" customHeight="1" x14ac:dyDescent="0.35">
      <c r="A113" s="21">
        <v>111</v>
      </c>
      <c r="B113" s="22">
        <v>42028</v>
      </c>
      <c r="C113" s="23" t="s">
        <v>3040</v>
      </c>
      <c r="D113" s="1" t="s">
        <v>602</v>
      </c>
      <c r="E113" s="21" t="s">
        <v>380</v>
      </c>
      <c r="F113" s="26" t="s">
        <v>415</v>
      </c>
      <c r="G113" s="1" t="s">
        <v>670</v>
      </c>
      <c r="H113" s="1" t="s">
        <v>7532</v>
      </c>
      <c r="I113" s="1"/>
      <c r="J113" s="1"/>
      <c r="K113" s="1"/>
      <c r="L113" s="21" t="s">
        <v>655</v>
      </c>
      <c r="M113" s="21" t="s">
        <v>644</v>
      </c>
      <c r="N113" s="21" t="s">
        <v>643</v>
      </c>
      <c r="O113" s="21" t="s">
        <v>7561</v>
      </c>
      <c r="P113" s="21" t="s">
        <v>665</v>
      </c>
      <c r="Q113" s="21" t="s">
        <v>6626</v>
      </c>
      <c r="R113" s="21" t="s">
        <v>100</v>
      </c>
      <c r="S113" s="21" t="s">
        <v>6087</v>
      </c>
      <c r="T113" s="7" t="s">
        <v>3569</v>
      </c>
      <c r="U113" s="7" t="s">
        <v>607</v>
      </c>
      <c r="V113" s="1" t="s">
        <v>3378</v>
      </c>
      <c r="W113" s="9">
        <v>0</v>
      </c>
      <c r="X113" s="9">
        <v>0</v>
      </c>
      <c r="Y113" s="7" t="s">
        <v>607</v>
      </c>
      <c r="Z113" s="1" t="s">
        <v>3378</v>
      </c>
      <c r="AA113" s="9">
        <v>0</v>
      </c>
      <c r="AB113" s="9">
        <v>0</v>
      </c>
      <c r="AC113" s="9">
        <v>0</v>
      </c>
      <c r="AD113" s="6">
        <v>0</v>
      </c>
      <c r="AE113" s="1" t="s">
        <v>3378</v>
      </c>
      <c r="AF113" s="6">
        <v>0</v>
      </c>
      <c r="AG113" s="1" t="s">
        <v>3378</v>
      </c>
      <c r="AH113" s="6">
        <v>0</v>
      </c>
      <c r="AI113" s="1" t="s">
        <v>3378</v>
      </c>
      <c r="AJ113" s="6">
        <v>0</v>
      </c>
      <c r="AK113" s="1" t="s">
        <v>3378</v>
      </c>
      <c r="AL113" s="9"/>
      <c r="AM113" s="1" t="s">
        <v>607</v>
      </c>
      <c r="AN113" s="9"/>
      <c r="AO113" s="9"/>
      <c r="AP113" s="12"/>
      <c r="AQ113" s="12"/>
      <c r="AR113" s="12"/>
      <c r="AS113" s="1" t="s">
        <v>3239</v>
      </c>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t="s">
        <v>2588</v>
      </c>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2"/>
    </row>
    <row r="114" spans="1:119" s="34" customFormat="1" ht="23.25" customHeight="1" x14ac:dyDescent="0.35">
      <c r="A114" s="21">
        <v>112</v>
      </c>
      <c r="B114" s="22">
        <v>42028</v>
      </c>
      <c r="C114" s="23" t="s">
        <v>3041</v>
      </c>
      <c r="D114" s="1" t="s">
        <v>602</v>
      </c>
      <c r="E114" s="21" t="s">
        <v>3085</v>
      </c>
      <c r="F114" s="26" t="s">
        <v>5319</v>
      </c>
      <c r="G114" s="1" t="s">
        <v>670</v>
      </c>
      <c r="H114" s="1" t="s">
        <v>7532</v>
      </c>
      <c r="I114" s="1"/>
      <c r="J114" s="1"/>
      <c r="K114" s="1"/>
      <c r="L114" s="21" t="s">
        <v>655</v>
      </c>
      <c r="M114" s="21" t="s">
        <v>644</v>
      </c>
      <c r="N114" s="21" t="s">
        <v>388</v>
      </c>
      <c r="O114" s="21" t="s">
        <v>441</v>
      </c>
      <c r="P114" s="21" t="s">
        <v>665</v>
      </c>
      <c r="Q114" s="21" t="s">
        <v>7185</v>
      </c>
      <c r="R114" s="21" t="s">
        <v>3665</v>
      </c>
      <c r="S114" s="21" t="s">
        <v>6087</v>
      </c>
      <c r="T114" s="7" t="s">
        <v>3569</v>
      </c>
      <c r="U114" s="7" t="s">
        <v>607</v>
      </c>
      <c r="V114" s="1" t="s">
        <v>3378</v>
      </c>
      <c r="W114" s="9">
        <v>0</v>
      </c>
      <c r="X114" s="9">
        <v>0</v>
      </c>
      <c r="Y114" s="7" t="s">
        <v>607</v>
      </c>
      <c r="Z114" s="1" t="s">
        <v>3378</v>
      </c>
      <c r="AA114" s="9">
        <v>0</v>
      </c>
      <c r="AB114" s="9">
        <v>0</v>
      </c>
      <c r="AC114" s="9">
        <v>0</v>
      </c>
      <c r="AD114" s="6">
        <v>0</v>
      </c>
      <c r="AE114" s="1" t="s">
        <v>3378</v>
      </c>
      <c r="AF114" s="6">
        <v>0</v>
      </c>
      <c r="AG114" s="1" t="s">
        <v>3378</v>
      </c>
      <c r="AH114" s="6">
        <v>0</v>
      </c>
      <c r="AI114" s="1" t="s">
        <v>3378</v>
      </c>
      <c r="AJ114" s="6">
        <v>0</v>
      </c>
      <c r="AK114" s="1" t="s">
        <v>3378</v>
      </c>
      <c r="AL114" s="9"/>
      <c r="AM114" s="1" t="s">
        <v>607</v>
      </c>
      <c r="AN114" s="9"/>
      <c r="AO114" s="9"/>
      <c r="AP114" s="12"/>
      <c r="AQ114" s="12"/>
      <c r="AR114" s="12"/>
      <c r="AS114" s="1" t="s">
        <v>3239</v>
      </c>
      <c r="AT114" s="13" t="s">
        <v>1861</v>
      </c>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7"/>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2"/>
    </row>
    <row r="115" spans="1:119" s="34" customFormat="1" ht="23.25" customHeight="1" x14ac:dyDescent="0.35">
      <c r="A115" s="21">
        <v>113</v>
      </c>
      <c r="B115" s="22">
        <v>42028</v>
      </c>
      <c r="C115" s="23" t="s">
        <v>3037</v>
      </c>
      <c r="D115" s="1" t="s">
        <v>602</v>
      </c>
      <c r="E115" s="21" t="s">
        <v>3148</v>
      </c>
      <c r="F115" s="26" t="s">
        <v>5239</v>
      </c>
      <c r="G115" s="1" t="s">
        <v>670</v>
      </c>
      <c r="H115" s="1" t="s">
        <v>7532</v>
      </c>
      <c r="I115" s="1"/>
      <c r="J115" s="1"/>
      <c r="K115" s="1"/>
      <c r="L115" s="21" t="s">
        <v>655</v>
      </c>
      <c r="M115" s="21" t="s">
        <v>644</v>
      </c>
      <c r="N115" s="21" t="s">
        <v>388</v>
      </c>
      <c r="O115" s="21" t="s">
        <v>441</v>
      </c>
      <c r="P115" s="21" t="s">
        <v>665</v>
      </c>
      <c r="Q115" s="21" t="s">
        <v>6835</v>
      </c>
      <c r="R115" s="21" t="s">
        <v>568</v>
      </c>
      <c r="S115" s="21" t="s">
        <v>6087</v>
      </c>
      <c r="T115" s="7" t="s">
        <v>3569</v>
      </c>
      <c r="U115" s="7" t="s">
        <v>607</v>
      </c>
      <c r="V115" s="1" t="s">
        <v>3378</v>
      </c>
      <c r="W115" s="9">
        <v>0</v>
      </c>
      <c r="X115" s="9">
        <v>0</v>
      </c>
      <c r="Y115" s="7" t="s">
        <v>607</v>
      </c>
      <c r="Z115" s="1" t="s">
        <v>3378</v>
      </c>
      <c r="AA115" s="9">
        <v>0</v>
      </c>
      <c r="AB115" s="9">
        <v>0</v>
      </c>
      <c r="AC115" s="9">
        <v>0</v>
      </c>
      <c r="AD115" s="6">
        <v>0</v>
      </c>
      <c r="AE115" s="1" t="s">
        <v>3378</v>
      </c>
      <c r="AF115" s="6">
        <v>0</v>
      </c>
      <c r="AG115" s="1" t="s">
        <v>3378</v>
      </c>
      <c r="AH115" s="6">
        <v>0</v>
      </c>
      <c r="AI115" s="1" t="s">
        <v>3378</v>
      </c>
      <c r="AJ115" s="6">
        <v>0</v>
      </c>
      <c r="AK115" s="1" t="s">
        <v>3378</v>
      </c>
      <c r="AL115" s="9"/>
      <c r="AM115" s="1" t="s">
        <v>607</v>
      </c>
      <c r="AN115" s="9"/>
      <c r="AO115" s="9"/>
      <c r="AP115" s="12"/>
      <c r="AQ115" s="12"/>
      <c r="AR115" s="12"/>
      <c r="AS115" s="1" t="s">
        <v>3239</v>
      </c>
      <c r="AT115" s="13" t="s">
        <v>3550</v>
      </c>
      <c r="AU115" s="13" t="s">
        <v>1437</v>
      </c>
      <c r="AV115" s="13"/>
      <c r="AW115" s="13"/>
      <c r="AX115" s="13"/>
      <c r="AY115" s="13"/>
      <c r="AZ115" s="13"/>
      <c r="BA115" s="13"/>
      <c r="BB115" s="13"/>
      <c r="BC115" s="13"/>
      <c r="BD115" s="13"/>
      <c r="BE115" s="13"/>
      <c r="BF115" s="13"/>
      <c r="BG115" s="13"/>
      <c r="BH115" s="13"/>
      <c r="BI115" s="13"/>
      <c r="BJ115" s="13"/>
      <c r="BK115" s="13"/>
      <c r="BL115" s="13"/>
      <c r="BM115" s="13"/>
      <c r="BN115" s="13"/>
      <c r="BO115" s="13"/>
      <c r="BP115" s="17"/>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2"/>
    </row>
    <row r="116" spans="1:119" s="34" customFormat="1" ht="23.25" customHeight="1" x14ac:dyDescent="0.35">
      <c r="A116" s="21">
        <v>114</v>
      </c>
      <c r="B116" s="22">
        <v>42028</v>
      </c>
      <c r="C116" s="23" t="s">
        <v>3037</v>
      </c>
      <c r="D116" s="1" t="s">
        <v>602</v>
      </c>
      <c r="E116" s="21" t="s">
        <v>3341</v>
      </c>
      <c r="F116" s="21" t="s">
        <v>5948</v>
      </c>
      <c r="G116" s="1" t="s">
        <v>670</v>
      </c>
      <c r="H116" s="1" t="s">
        <v>7532</v>
      </c>
      <c r="I116" s="1"/>
      <c r="J116" s="1"/>
      <c r="K116" s="1"/>
      <c r="L116" s="21" t="s">
        <v>655</v>
      </c>
      <c r="M116" s="21" t="s">
        <v>644</v>
      </c>
      <c r="N116" s="21" t="s">
        <v>661</v>
      </c>
      <c r="O116" s="21" t="s">
        <v>7563</v>
      </c>
      <c r="P116" s="21" t="s">
        <v>665</v>
      </c>
      <c r="Q116" s="21" t="s">
        <v>6490</v>
      </c>
      <c r="R116" s="21" t="s">
        <v>3656</v>
      </c>
      <c r="S116" s="21" t="s">
        <v>6087</v>
      </c>
      <c r="T116" s="7" t="s">
        <v>3569</v>
      </c>
      <c r="U116" s="7" t="s">
        <v>607</v>
      </c>
      <c r="V116" s="1" t="s">
        <v>3378</v>
      </c>
      <c r="W116" s="9">
        <v>0</v>
      </c>
      <c r="X116" s="9">
        <v>0</v>
      </c>
      <c r="Y116" s="7" t="s">
        <v>607</v>
      </c>
      <c r="Z116" s="1" t="s">
        <v>3378</v>
      </c>
      <c r="AA116" s="9">
        <v>0</v>
      </c>
      <c r="AB116" s="9">
        <v>0</v>
      </c>
      <c r="AC116" s="9">
        <v>0</v>
      </c>
      <c r="AD116" s="6">
        <v>0</v>
      </c>
      <c r="AE116" s="1" t="s">
        <v>3378</v>
      </c>
      <c r="AF116" s="6">
        <v>0</v>
      </c>
      <c r="AG116" s="1" t="s">
        <v>3378</v>
      </c>
      <c r="AH116" s="6">
        <v>0</v>
      </c>
      <c r="AI116" s="1" t="s">
        <v>3378</v>
      </c>
      <c r="AJ116" s="6">
        <v>0</v>
      </c>
      <c r="AK116" s="1" t="s">
        <v>3378</v>
      </c>
      <c r="AL116" s="9"/>
      <c r="AM116" s="1" t="s">
        <v>607</v>
      </c>
      <c r="AN116" s="9"/>
      <c r="AO116" s="9"/>
      <c r="AP116" s="12"/>
      <c r="AQ116" s="12"/>
      <c r="AR116" s="12"/>
      <c r="AS116" s="1" t="s">
        <v>3239</v>
      </c>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t="s">
        <v>2605</v>
      </c>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2"/>
    </row>
    <row r="117" spans="1:119" s="34" customFormat="1" ht="23.25" customHeight="1" x14ac:dyDescent="0.35">
      <c r="A117" s="21">
        <v>115</v>
      </c>
      <c r="B117" s="22">
        <v>42028</v>
      </c>
      <c r="C117" s="23" t="s">
        <v>2</v>
      </c>
      <c r="D117" s="1" t="s">
        <v>602</v>
      </c>
      <c r="E117" s="21" t="s">
        <v>3068</v>
      </c>
      <c r="F117" s="21" t="s">
        <v>5956</v>
      </c>
      <c r="G117" s="1" t="s">
        <v>670</v>
      </c>
      <c r="H117" s="1" t="s">
        <v>7532</v>
      </c>
      <c r="I117" s="1"/>
      <c r="J117" s="1"/>
      <c r="K117" s="1"/>
      <c r="L117" s="21" t="s">
        <v>655</v>
      </c>
      <c r="M117" s="21" t="s">
        <v>644</v>
      </c>
      <c r="N117" s="21" t="s">
        <v>661</v>
      </c>
      <c r="O117" s="21" t="s">
        <v>7563</v>
      </c>
      <c r="P117" s="21" t="s">
        <v>665</v>
      </c>
      <c r="Q117" s="21" t="s">
        <v>6530</v>
      </c>
      <c r="R117" s="21" t="s">
        <v>3666</v>
      </c>
      <c r="S117" s="21" t="s">
        <v>6087</v>
      </c>
      <c r="T117" s="7" t="s">
        <v>3569</v>
      </c>
      <c r="U117" s="7" t="s">
        <v>607</v>
      </c>
      <c r="V117" s="1" t="s">
        <v>3378</v>
      </c>
      <c r="W117" s="9">
        <v>0</v>
      </c>
      <c r="X117" s="9">
        <v>0</v>
      </c>
      <c r="Y117" s="7" t="s">
        <v>607</v>
      </c>
      <c r="Z117" s="1" t="s">
        <v>3378</v>
      </c>
      <c r="AA117" s="9">
        <v>0</v>
      </c>
      <c r="AB117" s="9">
        <v>0</v>
      </c>
      <c r="AC117" s="9">
        <v>0</v>
      </c>
      <c r="AD117" s="6">
        <v>0</v>
      </c>
      <c r="AE117" s="1" t="s">
        <v>3378</v>
      </c>
      <c r="AF117" s="6">
        <v>0</v>
      </c>
      <c r="AG117" s="1" t="s">
        <v>3378</v>
      </c>
      <c r="AH117" s="6">
        <v>0</v>
      </c>
      <c r="AI117" s="1" t="s">
        <v>3378</v>
      </c>
      <c r="AJ117" s="6">
        <v>0</v>
      </c>
      <c r="AK117" s="1" t="s">
        <v>3378</v>
      </c>
      <c r="AL117" s="9"/>
      <c r="AM117" s="1" t="s">
        <v>607</v>
      </c>
      <c r="AN117" s="9"/>
      <c r="AO117" s="9"/>
      <c r="AP117" s="12"/>
      <c r="AQ117" s="12"/>
      <c r="AR117" s="12"/>
      <c r="AS117" s="1" t="s">
        <v>3239</v>
      </c>
      <c r="AT117" s="13" t="s">
        <v>734</v>
      </c>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2"/>
    </row>
    <row r="118" spans="1:119" s="34" customFormat="1" ht="23.25" customHeight="1" x14ac:dyDescent="0.35">
      <c r="A118" s="21">
        <v>116</v>
      </c>
      <c r="B118" s="22">
        <v>42028</v>
      </c>
      <c r="C118" s="23" t="s">
        <v>13</v>
      </c>
      <c r="D118" s="1" t="s">
        <v>601</v>
      </c>
      <c r="E118" s="21" t="s">
        <v>3150</v>
      </c>
      <c r="F118" s="26" t="s">
        <v>5790</v>
      </c>
      <c r="G118" s="1" t="s">
        <v>670</v>
      </c>
      <c r="H118" s="1" t="s">
        <v>7533</v>
      </c>
      <c r="I118" s="1"/>
      <c r="J118" s="1"/>
      <c r="K118" s="1"/>
      <c r="L118" s="21" t="s">
        <v>655</v>
      </c>
      <c r="M118" s="21" t="s">
        <v>644</v>
      </c>
      <c r="N118" s="21" t="s">
        <v>643</v>
      </c>
      <c r="O118" s="21" t="s">
        <v>7561</v>
      </c>
      <c r="P118" s="21" t="s">
        <v>665</v>
      </c>
      <c r="Q118" s="21" t="s">
        <v>6766</v>
      </c>
      <c r="R118" s="21" t="s">
        <v>3667</v>
      </c>
      <c r="S118" s="21" t="s">
        <v>6087</v>
      </c>
      <c r="T118" s="7" t="s">
        <v>3569</v>
      </c>
      <c r="U118" s="7" t="s">
        <v>607</v>
      </c>
      <c r="V118" s="1" t="s">
        <v>3378</v>
      </c>
      <c r="W118" s="9">
        <v>0</v>
      </c>
      <c r="X118" s="9">
        <v>0</v>
      </c>
      <c r="Y118" s="7" t="s">
        <v>607</v>
      </c>
      <c r="Z118" s="1" t="s">
        <v>3378</v>
      </c>
      <c r="AA118" s="9">
        <v>0</v>
      </c>
      <c r="AB118" s="9">
        <v>0</v>
      </c>
      <c r="AC118" s="9">
        <v>0</v>
      </c>
      <c r="AD118" s="6">
        <v>0</v>
      </c>
      <c r="AE118" s="1" t="s">
        <v>3378</v>
      </c>
      <c r="AF118" s="6">
        <v>0</v>
      </c>
      <c r="AG118" s="1" t="s">
        <v>3378</v>
      </c>
      <c r="AH118" s="6">
        <v>0</v>
      </c>
      <c r="AI118" s="1" t="s">
        <v>3378</v>
      </c>
      <c r="AJ118" s="6">
        <v>0</v>
      </c>
      <c r="AK118" s="1" t="s">
        <v>3378</v>
      </c>
      <c r="AL118" s="9"/>
      <c r="AM118" s="1" t="s">
        <v>607</v>
      </c>
      <c r="AN118" s="9"/>
      <c r="AO118" s="9"/>
      <c r="AP118" s="12"/>
      <c r="AQ118" s="12"/>
      <c r="AR118" s="12"/>
      <c r="AS118" s="1" t="s">
        <v>3239</v>
      </c>
      <c r="AT118" s="13" t="s">
        <v>1191</v>
      </c>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2"/>
    </row>
    <row r="119" spans="1:119" s="34" customFormat="1" ht="23.25" customHeight="1" x14ac:dyDescent="0.35">
      <c r="A119" s="21">
        <v>117</v>
      </c>
      <c r="B119" s="22">
        <v>42028</v>
      </c>
      <c r="C119" s="23" t="s">
        <v>13</v>
      </c>
      <c r="D119" s="1" t="s">
        <v>601</v>
      </c>
      <c r="E119" s="21" t="s">
        <v>3150</v>
      </c>
      <c r="F119" s="26" t="s">
        <v>68</v>
      </c>
      <c r="G119" s="1" t="s">
        <v>670</v>
      </c>
      <c r="H119" s="1" t="s">
        <v>7532</v>
      </c>
      <c r="I119" s="1"/>
      <c r="J119" s="1"/>
      <c r="K119" s="1"/>
      <c r="L119" s="21" t="s">
        <v>655</v>
      </c>
      <c r="M119" s="21" t="s">
        <v>644</v>
      </c>
      <c r="N119" s="21" t="s">
        <v>661</v>
      </c>
      <c r="O119" s="21" t="s">
        <v>7562</v>
      </c>
      <c r="P119" s="21" t="s">
        <v>665</v>
      </c>
      <c r="Q119" s="21" t="s">
        <v>7221</v>
      </c>
      <c r="R119" s="21" t="s">
        <v>381</v>
      </c>
      <c r="S119" s="21" t="s">
        <v>6087</v>
      </c>
      <c r="T119" s="7" t="s">
        <v>3569</v>
      </c>
      <c r="U119" s="7" t="s">
        <v>607</v>
      </c>
      <c r="V119" s="1" t="s">
        <v>3378</v>
      </c>
      <c r="W119" s="9">
        <v>0</v>
      </c>
      <c r="X119" s="9">
        <v>0</v>
      </c>
      <c r="Y119" s="7" t="s">
        <v>607</v>
      </c>
      <c r="Z119" s="1" t="s">
        <v>3378</v>
      </c>
      <c r="AA119" s="9">
        <v>0</v>
      </c>
      <c r="AB119" s="9">
        <v>0</v>
      </c>
      <c r="AC119" s="9">
        <v>0</v>
      </c>
      <c r="AD119" s="6">
        <v>0</v>
      </c>
      <c r="AE119" s="1" t="s">
        <v>3378</v>
      </c>
      <c r="AF119" s="6">
        <v>0</v>
      </c>
      <c r="AG119" s="1" t="s">
        <v>3378</v>
      </c>
      <c r="AH119" s="6">
        <v>0</v>
      </c>
      <c r="AI119" s="1" t="s">
        <v>3378</v>
      </c>
      <c r="AJ119" s="6">
        <v>0</v>
      </c>
      <c r="AK119" s="1" t="s">
        <v>3378</v>
      </c>
      <c r="AL119" s="9"/>
      <c r="AM119" s="1" t="s">
        <v>607</v>
      </c>
      <c r="AN119" s="9"/>
      <c r="AO119" s="9"/>
      <c r="AP119" s="12"/>
      <c r="AQ119" s="12"/>
      <c r="AR119" s="12"/>
      <c r="AS119" s="1" t="s">
        <v>3239</v>
      </c>
      <c r="AT119" s="13" t="s">
        <v>1191</v>
      </c>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2"/>
    </row>
    <row r="120" spans="1:119" s="34" customFormat="1" ht="23.25" customHeight="1" x14ac:dyDescent="0.35">
      <c r="A120" s="21">
        <v>118</v>
      </c>
      <c r="B120" s="22">
        <v>42028</v>
      </c>
      <c r="C120" s="23" t="s">
        <v>5</v>
      </c>
      <c r="D120" s="1" t="s">
        <v>601</v>
      </c>
      <c r="E120" s="21" t="s">
        <v>364</v>
      </c>
      <c r="F120" s="21" t="s">
        <v>364</v>
      </c>
      <c r="G120" s="1" t="s">
        <v>670</v>
      </c>
      <c r="H120" s="1" t="s">
        <v>7532</v>
      </c>
      <c r="I120" s="1"/>
      <c r="J120" s="1"/>
      <c r="K120" s="1"/>
      <c r="L120" s="21" t="s">
        <v>655</v>
      </c>
      <c r="M120" s="21" t="s">
        <v>644</v>
      </c>
      <c r="N120" s="21" t="s">
        <v>643</v>
      </c>
      <c r="O120" s="21" t="s">
        <v>7561</v>
      </c>
      <c r="P120" s="21" t="s">
        <v>665</v>
      </c>
      <c r="Q120" s="21" t="s">
        <v>6921</v>
      </c>
      <c r="R120" s="21" t="s">
        <v>7705</v>
      </c>
      <c r="S120" s="21" t="s">
        <v>6087</v>
      </c>
      <c r="T120" s="7" t="s">
        <v>3569</v>
      </c>
      <c r="U120" s="7" t="s">
        <v>607</v>
      </c>
      <c r="V120" s="1" t="s">
        <v>3378</v>
      </c>
      <c r="W120" s="9">
        <v>0</v>
      </c>
      <c r="X120" s="9">
        <v>0</v>
      </c>
      <c r="Y120" s="7" t="s">
        <v>607</v>
      </c>
      <c r="Z120" s="1" t="s">
        <v>3378</v>
      </c>
      <c r="AA120" s="9">
        <v>0</v>
      </c>
      <c r="AB120" s="9">
        <v>0</v>
      </c>
      <c r="AC120" s="9">
        <v>0</v>
      </c>
      <c r="AD120" s="6">
        <v>0</v>
      </c>
      <c r="AE120" s="1" t="s">
        <v>3378</v>
      </c>
      <c r="AF120" s="6">
        <v>0</v>
      </c>
      <c r="AG120" s="1" t="s">
        <v>3378</v>
      </c>
      <c r="AH120" s="6">
        <v>0</v>
      </c>
      <c r="AI120" s="1" t="s">
        <v>3378</v>
      </c>
      <c r="AJ120" s="6">
        <v>0</v>
      </c>
      <c r="AK120" s="1" t="s">
        <v>3378</v>
      </c>
      <c r="AL120" s="9"/>
      <c r="AM120" s="1" t="s">
        <v>607</v>
      </c>
      <c r="AN120" s="9"/>
      <c r="AO120" s="9"/>
      <c r="AP120" s="12"/>
      <c r="AQ120" s="12"/>
      <c r="AR120" s="12"/>
      <c r="AS120" s="1" t="s">
        <v>3239</v>
      </c>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t="s">
        <v>965</v>
      </c>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2"/>
    </row>
    <row r="121" spans="1:119" s="34" customFormat="1" ht="23.25" customHeight="1" x14ac:dyDescent="0.35">
      <c r="A121" s="21">
        <v>119</v>
      </c>
      <c r="B121" s="22">
        <v>42028</v>
      </c>
      <c r="C121" s="23" t="s">
        <v>3</v>
      </c>
      <c r="D121" s="1" t="s">
        <v>3023</v>
      </c>
      <c r="E121" s="21" t="s">
        <v>3103</v>
      </c>
      <c r="F121" s="21" t="s">
        <v>6029</v>
      </c>
      <c r="G121" s="1" t="s">
        <v>670</v>
      </c>
      <c r="H121" s="1" t="s">
        <v>7532</v>
      </c>
      <c r="I121" s="1"/>
      <c r="J121" s="1"/>
      <c r="K121" s="1"/>
      <c r="L121" s="21" t="s">
        <v>655</v>
      </c>
      <c r="M121" s="21" t="s">
        <v>644</v>
      </c>
      <c r="N121" s="21" t="s">
        <v>388</v>
      </c>
      <c r="O121" s="21" t="s">
        <v>431</v>
      </c>
      <c r="P121" s="21" t="s">
        <v>665</v>
      </c>
      <c r="Q121" s="21" t="s">
        <v>6376</v>
      </c>
      <c r="R121" s="21" t="s">
        <v>4914</v>
      </c>
      <c r="S121" s="21" t="s">
        <v>6087</v>
      </c>
      <c r="T121" s="7" t="s">
        <v>3569</v>
      </c>
      <c r="U121" s="7">
        <v>1</v>
      </c>
      <c r="V121" s="1" t="s">
        <v>3378</v>
      </c>
      <c r="W121" s="9">
        <v>1</v>
      </c>
      <c r="X121" s="9">
        <v>1</v>
      </c>
      <c r="Y121" s="7" t="s">
        <v>607</v>
      </c>
      <c r="Z121" s="1" t="s">
        <v>3378</v>
      </c>
      <c r="AA121" s="9">
        <v>0</v>
      </c>
      <c r="AB121" s="9">
        <v>0</v>
      </c>
      <c r="AC121" s="9">
        <v>0</v>
      </c>
      <c r="AD121" s="6">
        <v>1</v>
      </c>
      <c r="AE121" s="1" t="s">
        <v>3378</v>
      </c>
      <c r="AF121" s="6">
        <v>0</v>
      </c>
      <c r="AG121" s="1" t="s">
        <v>3378</v>
      </c>
      <c r="AH121" s="6">
        <v>0</v>
      </c>
      <c r="AI121" s="1" t="s">
        <v>3378</v>
      </c>
      <c r="AJ121" s="6">
        <v>0</v>
      </c>
      <c r="AK121" s="1" t="s">
        <v>3378</v>
      </c>
      <c r="AL121" s="9"/>
      <c r="AM121" s="1" t="s">
        <v>607</v>
      </c>
      <c r="AN121" s="9"/>
      <c r="AO121" s="9"/>
      <c r="AP121" s="12"/>
      <c r="AQ121" s="12"/>
      <c r="AR121" s="12"/>
      <c r="AS121" s="1" t="s">
        <v>3239</v>
      </c>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t="s">
        <v>2788</v>
      </c>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2"/>
    </row>
    <row r="122" spans="1:119" s="34" customFormat="1" ht="23.25" customHeight="1" x14ac:dyDescent="0.35">
      <c r="A122" s="21">
        <v>120</v>
      </c>
      <c r="B122" s="22">
        <v>42028</v>
      </c>
      <c r="C122" s="23" t="s">
        <v>3</v>
      </c>
      <c r="D122" s="1" t="s">
        <v>3023</v>
      </c>
      <c r="E122" s="21" t="s">
        <v>607</v>
      </c>
      <c r="F122" s="21" t="s">
        <v>5555</v>
      </c>
      <c r="G122" s="1" t="s">
        <v>670</v>
      </c>
      <c r="H122" s="1" t="s">
        <v>7532</v>
      </c>
      <c r="I122" s="1"/>
      <c r="J122" s="1"/>
      <c r="K122" s="1"/>
      <c r="L122" s="21" t="s">
        <v>655</v>
      </c>
      <c r="M122" s="21" t="s">
        <v>603</v>
      </c>
      <c r="N122" s="21" t="s">
        <v>662</v>
      </c>
      <c r="O122" s="21" t="s">
        <v>433</v>
      </c>
      <c r="P122" s="21" t="s">
        <v>665</v>
      </c>
      <c r="Q122" s="21" t="s">
        <v>7352</v>
      </c>
      <c r="R122" s="21" t="s">
        <v>3668</v>
      </c>
      <c r="S122" s="21" t="s">
        <v>6087</v>
      </c>
      <c r="T122" s="7" t="s">
        <v>3569</v>
      </c>
      <c r="U122" s="7" t="s">
        <v>607</v>
      </c>
      <c r="V122" s="1" t="s">
        <v>3378</v>
      </c>
      <c r="W122" s="9">
        <v>0</v>
      </c>
      <c r="X122" s="9">
        <v>0</v>
      </c>
      <c r="Y122" s="7" t="s">
        <v>607</v>
      </c>
      <c r="Z122" s="1" t="s">
        <v>3378</v>
      </c>
      <c r="AA122" s="9">
        <v>0</v>
      </c>
      <c r="AB122" s="9">
        <v>0</v>
      </c>
      <c r="AC122" s="9">
        <v>0</v>
      </c>
      <c r="AD122" s="6">
        <v>0</v>
      </c>
      <c r="AE122" s="1" t="s">
        <v>3378</v>
      </c>
      <c r="AF122" s="6">
        <v>0</v>
      </c>
      <c r="AG122" s="1" t="s">
        <v>3378</v>
      </c>
      <c r="AH122" s="6">
        <v>0</v>
      </c>
      <c r="AI122" s="1" t="s">
        <v>3378</v>
      </c>
      <c r="AJ122" s="6">
        <v>0</v>
      </c>
      <c r="AK122" s="1" t="s">
        <v>3378</v>
      </c>
      <c r="AL122" s="9"/>
      <c r="AM122" s="1" t="s">
        <v>607</v>
      </c>
      <c r="AN122" s="9"/>
      <c r="AO122" s="9"/>
      <c r="AP122" s="12"/>
      <c r="AQ122" s="12"/>
      <c r="AR122" s="12"/>
      <c r="AS122" s="1" t="s">
        <v>3239</v>
      </c>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t="s">
        <v>965</v>
      </c>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2"/>
    </row>
    <row r="123" spans="1:119" s="34" customFormat="1" ht="23.25" customHeight="1" x14ac:dyDescent="0.35">
      <c r="A123" s="21">
        <v>121</v>
      </c>
      <c r="B123" s="22">
        <v>42028</v>
      </c>
      <c r="C123" s="23" t="s">
        <v>3036</v>
      </c>
      <c r="D123" s="1" t="s">
        <v>3023</v>
      </c>
      <c r="E123" s="21" t="s">
        <v>3209</v>
      </c>
      <c r="F123" s="21" t="s">
        <v>5922</v>
      </c>
      <c r="G123" s="1" t="s">
        <v>670</v>
      </c>
      <c r="H123" s="1" t="s">
        <v>7532</v>
      </c>
      <c r="I123" s="1"/>
      <c r="J123" s="1"/>
      <c r="K123" s="1"/>
      <c r="L123" s="21" t="s">
        <v>655</v>
      </c>
      <c r="M123" s="21" t="s">
        <v>644</v>
      </c>
      <c r="N123" s="21" t="s">
        <v>643</v>
      </c>
      <c r="O123" s="21" t="s">
        <v>7561</v>
      </c>
      <c r="P123" s="21" t="s">
        <v>665</v>
      </c>
      <c r="Q123" s="21" t="s">
        <v>6855</v>
      </c>
      <c r="R123" s="21" t="s">
        <v>3669</v>
      </c>
      <c r="S123" s="21" t="s">
        <v>6087</v>
      </c>
      <c r="T123" s="7" t="s">
        <v>3569</v>
      </c>
      <c r="U123" s="7">
        <v>1</v>
      </c>
      <c r="V123" s="1" t="s">
        <v>3378</v>
      </c>
      <c r="W123" s="9">
        <v>1</v>
      </c>
      <c r="X123" s="9">
        <v>1</v>
      </c>
      <c r="Y123" s="7" t="s">
        <v>607</v>
      </c>
      <c r="Z123" s="1" t="s">
        <v>3378</v>
      </c>
      <c r="AA123" s="9">
        <v>0</v>
      </c>
      <c r="AB123" s="9">
        <v>0</v>
      </c>
      <c r="AC123" s="9">
        <v>0</v>
      </c>
      <c r="AD123" s="6">
        <v>0</v>
      </c>
      <c r="AE123" s="1" t="s">
        <v>3378</v>
      </c>
      <c r="AF123" s="6">
        <v>0</v>
      </c>
      <c r="AG123" s="1" t="s">
        <v>3378</v>
      </c>
      <c r="AH123" s="6">
        <v>1</v>
      </c>
      <c r="AI123" s="1" t="s">
        <v>3378</v>
      </c>
      <c r="AJ123" s="6">
        <v>0</v>
      </c>
      <c r="AK123" s="1" t="s">
        <v>3378</v>
      </c>
      <c r="AL123" s="9" t="s">
        <v>275</v>
      </c>
      <c r="AM123" s="1" t="s">
        <v>3031</v>
      </c>
      <c r="AN123" s="9" t="s">
        <v>3670</v>
      </c>
      <c r="AO123" s="9"/>
      <c r="AP123" s="12"/>
      <c r="AQ123" s="12" t="s">
        <v>3671</v>
      </c>
      <c r="AR123" s="12"/>
      <c r="AS123" s="1" t="s">
        <v>3239</v>
      </c>
      <c r="AT123" s="13" t="s">
        <v>717</v>
      </c>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7" t="s">
        <v>1053</v>
      </c>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2"/>
    </row>
    <row r="124" spans="1:119" s="34" customFormat="1" ht="23.25" customHeight="1" x14ac:dyDescent="0.35">
      <c r="A124" s="21">
        <v>122</v>
      </c>
      <c r="B124" s="22">
        <v>42029</v>
      </c>
      <c r="C124" s="23" t="s">
        <v>3042</v>
      </c>
      <c r="D124" s="1" t="s">
        <v>3022</v>
      </c>
      <c r="E124" s="21" t="s">
        <v>3061</v>
      </c>
      <c r="F124" s="26" t="s">
        <v>40</v>
      </c>
      <c r="G124" s="1" t="s">
        <v>670</v>
      </c>
      <c r="H124" s="1" t="s">
        <v>7532</v>
      </c>
      <c r="I124" s="1"/>
      <c r="J124" s="1"/>
      <c r="K124" s="1"/>
      <c r="L124" s="21" t="s">
        <v>655</v>
      </c>
      <c r="M124" s="21" t="s">
        <v>603</v>
      </c>
      <c r="N124" s="21" t="s">
        <v>605</v>
      </c>
      <c r="O124" s="21" t="s">
        <v>387</v>
      </c>
      <c r="P124" s="21" t="s">
        <v>665</v>
      </c>
      <c r="Q124" s="21" t="s">
        <v>7125</v>
      </c>
      <c r="R124" s="21" t="s">
        <v>3348</v>
      </c>
      <c r="S124" s="21" t="s">
        <v>6087</v>
      </c>
      <c r="T124" s="7" t="s">
        <v>3569</v>
      </c>
      <c r="U124" s="7">
        <v>1</v>
      </c>
      <c r="V124" s="1" t="s">
        <v>3378</v>
      </c>
      <c r="W124" s="9">
        <v>1</v>
      </c>
      <c r="X124" s="9">
        <v>1</v>
      </c>
      <c r="Y124" s="7" t="s">
        <v>607</v>
      </c>
      <c r="Z124" s="1" t="s">
        <v>3378</v>
      </c>
      <c r="AA124" s="9">
        <v>0</v>
      </c>
      <c r="AB124" s="9">
        <v>0</v>
      </c>
      <c r="AC124" s="9">
        <v>0</v>
      </c>
      <c r="AD124" s="6">
        <v>0</v>
      </c>
      <c r="AE124" s="1" t="s">
        <v>3378</v>
      </c>
      <c r="AF124" s="6">
        <v>0</v>
      </c>
      <c r="AG124" s="1" t="s">
        <v>3378</v>
      </c>
      <c r="AH124" s="6">
        <v>1</v>
      </c>
      <c r="AI124" s="1" t="s">
        <v>3378</v>
      </c>
      <c r="AJ124" s="6">
        <v>0</v>
      </c>
      <c r="AK124" s="1" t="s">
        <v>3378</v>
      </c>
      <c r="AL124" s="9" t="s">
        <v>3672</v>
      </c>
      <c r="AM124" s="1" t="s">
        <v>3030</v>
      </c>
      <c r="AN124" s="9"/>
      <c r="AO124" s="9"/>
      <c r="AP124" s="12"/>
      <c r="AQ124" s="12"/>
      <c r="AR124" s="12"/>
      <c r="AS124" s="1" t="s">
        <v>3239</v>
      </c>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2"/>
    </row>
    <row r="125" spans="1:119" s="34" customFormat="1" ht="23.25" customHeight="1" x14ac:dyDescent="0.35">
      <c r="A125" s="21">
        <v>123</v>
      </c>
      <c r="B125" s="22">
        <v>42029</v>
      </c>
      <c r="C125" s="23" t="s">
        <v>3042</v>
      </c>
      <c r="D125" s="1" t="s">
        <v>3022</v>
      </c>
      <c r="E125" s="21" t="s">
        <v>64</v>
      </c>
      <c r="F125" s="21" t="s">
        <v>5128</v>
      </c>
      <c r="G125" s="1" t="s">
        <v>670</v>
      </c>
      <c r="H125" s="1" t="s">
        <v>7532</v>
      </c>
      <c r="I125" s="1"/>
      <c r="J125" s="1"/>
      <c r="K125" s="1"/>
      <c r="L125" s="21" t="s">
        <v>655</v>
      </c>
      <c r="M125" s="21" t="s">
        <v>644</v>
      </c>
      <c r="N125" s="21" t="s">
        <v>643</v>
      </c>
      <c r="O125" s="21" t="s">
        <v>7561</v>
      </c>
      <c r="P125" s="21" t="s">
        <v>665</v>
      </c>
      <c r="Q125" s="21" t="s">
        <v>7310</v>
      </c>
      <c r="R125" s="21" t="s">
        <v>3673</v>
      </c>
      <c r="S125" s="21" t="s">
        <v>6087</v>
      </c>
      <c r="T125" s="7" t="s">
        <v>3569</v>
      </c>
      <c r="U125" s="7" t="s">
        <v>607</v>
      </c>
      <c r="V125" s="1" t="s">
        <v>3378</v>
      </c>
      <c r="W125" s="9">
        <v>0</v>
      </c>
      <c r="X125" s="9">
        <v>0</v>
      </c>
      <c r="Y125" s="7" t="s">
        <v>607</v>
      </c>
      <c r="Z125" s="1" t="s">
        <v>3378</v>
      </c>
      <c r="AA125" s="9">
        <v>0</v>
      </c>
      <c r="AB125" s="9">
        <v>0</v>
      </c>
      <c r="AC125" s="9">
        <v>0</v>
      </c>
      <c r="AD125" s="6">
        <v>0</v>
      </c>
      <c r="AE125" s="1" t="s">
        <v>3378</v>
      </c>
      <c r="AF125" s="6">
        <v>0</v>
      </c>
      <c r="AG125" s="1" t="s">
        <v>3378</v>
      </c>
      <c r="AH125" s="6">
        <v>0</v>
      </c>
      <c r="AI125" s="1" t="s">
        <v>3378</v>
      </c>
      <c r="AJ125" s="6">
        <v>0</v>
      </c>
      <c r="AK125" s="1" t="s">
        <v>3378</v>
      </c>
      <c r="AL125" s="9"/>
      <c r="AM125" s="1" t="s">
        <v>607</v>
      </c>
      <c r="AN125" s="9"/>
      <c r="AO125" s="9"/>
      <c r="AP125" s="12"/>
      <c r="AQ125" s="12"/>
      <c r="AR125" s="12"/>
      <c r="AS125" s="1" t="s">
        <v>3239</v>
      </c>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t="s">
        <v>2581</v>
      </c>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2"/>
    </row>
    <row r="126" spans="1:119" s="34" customFormat="1" ht="23.25" customHeight="1" x14ac:dyDescent="0.35">
      <c r="A126" s="21">
        <v>124</v>
      </c>
      <c r="B126" s="22">
        <v>42029</v>
      </c>
      <c r="C126" s="23" t="s">
        <v>3042</v>
      </c>
      <c r="D126" s="1" t="s">
        <v>3022</v>
      </c>
      <c r="E126" s="21" t="s">
        <v>3327</v>
      </c>
      <c r="F126" s="21" t="s">
        <v>223</v>
      </c>
      <c r="G126" s="1" t="s">
        <v>670</v>
      </c>
      <c r="H126" s="1" t="s">
        <v>7532</v>
      </c>
      <c r="I126" s="1"/>
      <c r="J126" s="1"/>
      <c r="K126" s="1"/>
      <c r="L126" s="21" t="s">
        <v>655</v>
      </c>
      <c r="M126" s="21" t="s">
        <v>603</v>
      </c>
      <c r="N126" s="21" t="s">
        <v>605</v>
      </c>
      <c r="O126" s="21" t="s">
        <v>387</v>
      </c>
      <c r="P126" s="21" t="s">
        <v>665</v>
      </c>
      <c r="Q126" s="21" t="s">
        <v>6390</v>
      </c>
      <c r="R126" s="21" t="s">
        <v>3675</v>
      </c>
      <c r="S126" s="21" t="s">
        <v>6087</v>
      </c>
      <c r="T126" s="7" t="s">
        <v>3569</v>
      </c>
      <c r="U126" s="7">
        <v>4</v>
      </c>
      <c r="V126" s="1" t="s">
        <v>3378</v>
      </c>
      <c r="W126" s="9">
        <v>4</v>
      </c>
      <c r="X126" s="9">
        <v>4</v>
      </c>
      <c r="Y126" s="7" t="s">
        <v>607</v>
      </c>
      <c r="Z126" s="1" t="s">
        <v>3378</v>
      </c>
      <c r="AA126" s="9">
        <v>0</v>
      </c>
      <c r="AB126" s="9">
        <v>0</v>
      </c>
      <c r="AC126" s="9">
        <v>0</v>
      </c>
      <c r="AD126" s="6">
        <v>0</v>
      </c>
      <c r="AE126" s="1" t="s">
        <v>3378</v>
      </c>
      <c r="AF126" s="6">
        <v>0</v>
      </c>
      <c r="AG126" s="1" t="s">
        <v>3378</v>
      </c>
      <c r="AH126" s="6">
        <v>4</v>
      </c>
      <c r="AI126" s="1" t="s">
        <v>3378</v>
      </c>
      <c r="AJ126" s="6">
        <v>0</v>
      </c>
      <c r="AK126" s="1" t="s">
        <v>3378</v>
      </c>
      <c r="AL126" s="9"/>
      <c r="AM126" s="1" t="s">
        <v>607</v>
      </c>
      <c r="AN126" s="9"/>
      <c r="AO126" s="9"/>
      <c r="AP126" s="12"/>
      <c r="AQ126" s="12"/>
      <c r="AR126" s="12"/>
      <c r="AS126" s="1" t="s">
        <v>3239</v>
      </c>
      <c r="AT126" s="13" t="s">
        <v>1656</v>
      </c>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t="s">
        <v>1657</v>
      </c>
      <c r="BQ126" s="13" t="s">
        <v>1658</v>
      </c>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2"/>
    </row>
    <row r="127" spans="1:119" s="34" customFormat="1" ht="23.25" customHeight="1" x14ac:dyDescent="0.35">
      <c r="A127" s="21">
        <v>125</v>
      </c>
      <c r="B127" s="22">
        <v>42029</v>
      </c>
      <c r="C127" s="23" t="s">
        <v>3042</v>
      </c>
      <c r="D127" s="1" t="s">
        <v>3022</v>
      </c>
      <c r="E127" s="21" t="s">
        <v>91</v>
      </c>
      <c r="F127" s="26" t="s">
        <v>91</v>
      </c>
      <c r="G127" s="1" t="s">
        <v>670</v>
      </c>
      <c r="H127" s="1" t="s">
        <v>7532</v>
      </c>
      <c r="I127" s="1"/>
      <c r="J127" s="1"/>
      <c r="K127" s="1"/>
      <c r="L127" s="21" t="s">
        <v>655</v>
      </c>
      <c r="M127" s="21" t="s">
        <v>644</v>
      </c>
      <c r="N127" s="21" t="s">
        <v>643</v>
      </c>
      <c r="O127" s="21" t="s">
        <v>7561</v>
      </c>
      <c r="P127" s="21" t="s">
        <v>665</v>
      </c>
      <c r="Q127" s="21" t="s">
        <v>6884</v>
      </c>
      <c r="R127" s="21" t="s">
        <v>3677</v>
      </c>
      <c r="S127" s="21" t="s">
        <v>6087</v>
      </c>
      <c r="T127" s="7" t="s">
        <v>3569</v>
      </c>
      <c r="U127" s="7" t="s">
        <v>607</v>
      </c>
      <c r="V127" s="1" t="s">
        <v>3378</v>
      </c>
      <c r="W127" s="9">
        <v>0</v>
      </c>
      <c r="X127" s="9">
        <v>0</v>
      </c>
      <c r="Y127" s="7" t="s">
        <v>607</v>
      </c>
      <c r="Z127" s="1" t="s">
        <v>3378</v>
      </c>
      <c r="AA127" s="9">
        <v>0</v>
      </c>
      <c r="AB127" s="9">
        <v>0</v>
      </c>
      <c r="AC127" s="9">
        <v>0</v>
      </c>
      <c r="AD127" s="6">
        <v>0</v>
      </c>
      <c r="AE127" s="1" t="s">
        <v>3378</v>
      </c>
      <c r="AF127" s="6">
        <v>0</v>
      </c>
      <c r="AG127" s="1" t="s">
        <v>3378</v>
      </c>
      <c r="AH127" s="6">
        <v>0</v>
      </c>
      <c r="AI127" s="1" t="s">
        <v>3378</v>
      </c>
      <c r="AJ127" s="6">
        <v>0</v>
      </c>
      <c r="AK127" s="1" t="s">
        <v>3378</v>
      </c>
      <c r="AL127" s="9"/>
      <c r="AM127" s="1" t="s">
        <v>607</v>
      </c>
      <c r="AN127" s="9"/>
      <c r="AO127" s="9"/>
      <c r="AP127" s="12"/>
      <c r="AQ127" s="12"/>
      <c r="AR127" s="12"/>
      <c r="AS127" s="1" t="s">
        <v>3239</v>
      </c>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7" t="s">
        <v>2983</v>
      </c>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2"/>
    </row>
    <row r="128" spans="1:119" s="34" customFormat="1" ht="23.25" customHeight="1" x14ac:dyDescent="0.35">
      <c r="A128" s="21">
        <v>126</v>
      </c>
      <c r="B128" s="22">
        <v>42029</v>
      </c>
      <c r="C128" s="23" t="s">
        <v>3042</v>
      </c>
      <c r="D128" s="1" t="s">
        <v>3022</v>
      </c>
      <c r="E128" s="21" t="s">
        <v>91</v>
      </c>
      <c r="F128" s="26" t="s">
        <v>91</v>
      </c>
      <c r="G128" s="1" t="s">
        <v>670</v>
      </c>
      <c r="H128" s="1" t="s">
        <v>7532</v>
      </c>
      <c r="I128" s="1"/>
      <c r="J128" s="1"/>
      <c r="K128" s="1"/>
      <c r="L128" s="21" t="s">
        <v>655</v>
      </c>
      <c r="M128" s="21" t="s">
        <v>644</v>
      </c>
      <c r="N128" s="21" t="s">
        <v>643</v>
      </c>
      <c r="O128" s="21" t="s">
        <v>7561</v>
      </c>
      <c r="P128" s="21" t="s">
        <v>665</v>
      </c>
      <c r="Q128" s="21" t="s">
        <v>6884</v>
      </c>
      <c r="R128" s="21" t="s">
        <v>3680</v>
      </c>
      <c r="S128" s="21" t="s">
        <v>6087</v>
      </c>
      <c r="T128" s="7" t="s">
        <v>3569</v>
      </c>
      <c r="U128" s="7" t="s">
        <v>607</v>
      </c>
      <c r="V128" s="1" t="s">
        <v>3378</v>
      </c>
      <c r="W128" s="9">
        <v>0</v>
      </c>
      <c r="X128" s="9">
        <v>0</v>
      </c>
      <c r="Y128" s="7" t="s">
        <v>607</v>
      </c>
      <c r="Z128" s="1" t="s">
        <v>3378</v>
      </c>
      <c r="AA128" s="9">
        <v>0</v>
      </c>
      <c r="AB128" s="9">
        <v>0</v>
      </c>
      <c r="AC128" s="9">
        <v>0</v>
      </c>
      <c r="AD128" s="6">
        <v>0</v>
      </c>
      <c r="AE128" s="1" t="s">
        <v>3378</v>
      </c>
      <c r="AF128" s="6">
        <v>0</v>
      </c>
      <c r="AG128" s="1" t="s">
        <v>3378</v>
      </c>
      <c r="AH128" s="6">
        <v>0</v>
      </c>
      <c r="AI128" s="1" t="s">
        <v>3378</v>
      </c>
      <c r="AJ128" s="6">
        <v>0</v>
      </c>
      <c r="AK128" s="1" t="s">
        <v>3378</v>
      </c>
      <c r="AL128" s="9"/>
      <c r="AM128" s="1" t="s">
        <v>607</v>
      </c>
      <c r="AN128" s="9"/>
      <c r="AO128" s="9"/>
      <c r="AP128" s="12"/>
      <c r="AQ128" s="12" t="s">
        <v>182</v>
      </c>
      <c r="AR128" s="12"/>
      <c r="AS128" s="1" t="s">
        <v>3239</v>
      </c>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t="s">
        <v>2983</v>
      </c>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2"/>
    </row>
    <row r="129" spans="1:119" s="34" customFormat="1" ht="23.25" customHeight="1" x14ac:dyDescent="0.35">
      <c r="A129" s="21">
        <v>127</v>
      </c>
      <c r="B129" s="22">
        <v>42029</v>
      </c>
      <c r="C129" s="23" t="s">
        <v>3042</v>
      </c>
      <c r="D129" s="1" t="s">
        <v>3022</v>
      </c>
      <c r="E129" s="21" t="s">
        <v>91</v>
      </c>
      <c r="F129" s="26" t="s">
        <v>5129</v>
      </c>
      <c r="G129" s="1" t="s">
        <v>670</v>
      </c>
      <c r="H129" s="1" t="s">
        <v>7532</v>
      </c>
      <c r="I129" s="1"/>
      <c r="J129" s="1"/>
      <c r="K129" s="1"/>
      <c r="L129" s="21" t="s">
        <v>655</v>
      </c>
      <c r="M129" s="21" t="s">
        <v>603</v>
      </c>
      <c r="N129" s="21" t="s">
        <v>662</v>
      </c>
      <c r="O129" s="21" t="s">
        <v>433</v>
      </c>
      <c r="P129" s="21" t="s">
        <v>665</v>
      </c>
      <c r="Q129" s="21" t="s">
        <v>7316</v>
      </c>
      <c r="R129" s="21" t="s">
        <v>3676</v>
      </c>
      <c r="S129" s="21" t="s">
        <v>6087</v>
      </c>
      <c r="T129" s="7" t="s">
        <v>3569</v>
      </c>
      <c r="U129" s="7" t="s">
        <v>607</v>
      </c>
      <c r="V129" s="1" t="s">
        <v>3378</v>
      </c>
      <c r="W129" s="9">
        <v>0</v>
      </c>
      <c r="X129" s="9">
        <v>0</v>
      </c>
      <c r="Y129" s="7" t="s">
        <v>607</v>
      </c>
      <c r="Z129" s="1" t="s">
        <v>3378</v>
      </c>
      <c r="AA129" s="9">
        <v>0</v>
      </c>
      <c r="AB129" s="9">
        <v>0</v>
      </c>
      <c r="AC129" s="9">
        <v>0</v>
      </c>
      <c r="AD129" s="6">
        <v>0</v>
      </c>
      <c r="AE129" s="1" t="s">
        <v>3378</v>
      </c>
      <c r="AF129" s="6">
        <v>0</v>
      </c>
      <c r="AG129" s="1" t="s">
        <v>3378</v>
      </c>
      <c r="AH129" s="6">
        <v>0</v>
      </c>
      <c r="AI129" s="1" t="s">
        <v>3378</v>
      </c>
      <c r="AJ129" s="6">
        <v>0</v>
      </c>
      <c r="AK129" s="1" t="s">
        <v>3378</v>
      </c>
      <c r="AL129" s="9"/>
      <c r="AM129" s="1" t="s">
        <v>607</v>
      </c>
      <c r="AN129" s="9"/>
      <c r="AO129" s="9"/>
      <c r="AP129" s="12"/>
      <c r="AQ129" s="12"/>
      <c r="AR129" s="12"/>
      <c r="AS129" s="1" t="s">
        <v>3239</v>
      </c>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t="s">
        <v>2581</v>
      </c>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2"/>
    </row>
    <row r="130" spans="1:119" s="34" customFormat="1" ht="23.25" customHeight="1" x14ac:dyDescent="0.35">
      <c r="A130" s="21">
        <v>128</v>
      </c>
      <c r="B130" s="22">
        <v>42029</v>
      </c>
      <c r="C130" s="23" t="s">
        <v>3042</v>
      </c>
      <c r="D130" s="1" t="s">
        <v>3022</v>
      </c>
      <c r="E130" s="21" t="s">
        <v>3188</v>
      </c>
      <c r="F130" s="26" t="s">
        <v>5351</v>
      </c>
      <c r="G130" s="1" t="s">
        <v>670</v>
      </c>
      <c r="H130" s="1" t="s">
        <v>7532</v>
      </c>
      <c r="I130" s="1"/>
      <c r="J130" s="1"/>
      <c r="K130" s="1"/>
      <c r="L130" s="21" t="s">
        <v>655</v>
      </c>
      <c r="M130" s="21" t="s">
        <v>644</v>
      </c>
      <c r="N130" s="21" t="s">
        <v>643</v>
      </c>
      <c r="O130" s="21" t="s">
        <v>7561</v>
      </c>
      <c r="P130" s="21" t="s">
        <v>665</v>
      </c>
      <c r="Q130" s="21" t="s">
        <v>6959</v>
      </c>
      <c r="R130" s="21" t="s">
        <v>3678</v>
      </c>
      <c r="S130" s="21" t="s">
        <v>6087</v>
      </c>
      <c r="T130" s="7" t="s">
        <v>3569</v>
      </c>
      <c r="U130" s="7" t="s">
        <v>607</v>
      </c>
      <c r="V130" s="1" t="s">
        <v>3378</v>
      </c>
      <c r="W130" s="9">
        <v>0</v>
      </c>
      <c r="X130" s="9">
        <v>0</v>
      </c>
      <c r="Y130" s="7" t="s">
        <v>607</v>
      </c>
      <c r="Z130" s="1" t="s">
        <v>3378</v>
      </c>
      <c r="AA130" s="9">
        <v>0</v>
      </c>
      <c r="AB130" s="9">
        <v>0</v>
      </c>
      <c r="AC130" s="9">
        <v>0</v>
      </c>
      <c r="AD130" s="6">
        <v>0</v>
      </c>
      <c r="AE130" s="1" t="s">
        <v>3378</v>
      </c>
      <c r="AF130" s="6">
        <v>0</v>
      </c>
      <c r="AG130" s="1" t="s">
        <v>3378</v>
      </c>
      <c r="AH130" s="6">
        <v>0</v>
      </c>
      <c r="AI130" s="1" t="s">
        <v>3378</v>
      </c>
      <c r="AJ130" s="6">
        <v>0</v>
      </c>
      <c r="AK130" s="1" t="s">
        <v>3378</v>
      </c>
      <c r="AL130" s="9"/>
      <c r="AM130" s="1" t="s">
        <v>607</v>
      </c>
      <c r="AN130" s="9"/>
      <c r="AO130" s="9"/>
      <c r="AP130" s="12"/>
      <c r="AQ130" s="12"/>
      <c r="AR130" s="12"/>
      <c r="AS130" s="1" t="s">
        <v>3239</v>
      </c>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t="s">
        <v>898</v>
      </c>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2"/>
    </row>
    <row r="131" spans="1:119" s="34" customFormat="1" ht="23.25" customHeight="1" x14ac:dyDescent="0.35">
      <c r="A131" s="21">
        <v>129</v>
      </c>
      <c r="B131" s="22">
        <v>42029</v>
      </c>
      <c r="C131" s="23" t="s">
        <v>3042</v>
      </c>
      <c r="D131" s="1" t="s">
        <v>3022</v>
      </c>
      <c r="E131" s="21" t="s">
        <v>26</v>
      </c>
      <c r="F131" s="21" t="s">
        <v>26</v>
      </c>
      <c r="G131" s="1" t="s">
        <v>670</v>
      </c>
      <c r="H131" s="1" t="s">
        <v>7532</v>
      </c>
      <c r="I131" s="1"/>
      <c r="J131" s="1"/>
      <c r="K131" s="1"/>
      <c r="L131" s="21" t="s">
        <v>655</v>
      </c>
      <c r="M131" s="21" t="s">
        <v>603</v>
      </c>
      <c r="N131" s="21" t="s">
        <v>662</v>
      </c>
      <c r="O131" s="21" t="s">
        <v>433</v>
      </c>
      <c r="P131" s="21" t="s">
        <v>665</v>
      </c>
      <c r="Q131" s="21" t="s">
        <v>7422</v>
      </c>
      <c r="R131" s="21" t="s">
        <v>3679</v>
      </c>
      <c r="S131" s="21" t="s">
        <v>6087</v>
      </c>
      <c r="T131" s="7" t="s">
        <v>3569</v>
      </c>
      <c r="U131" s="7" t="s">
        <v>607</v>
      </c>
      <c r="V131" s="1" t="s">
        <v>3378</v>
      </c>
      <c r="W131" s="9">
        <v>0</v>
      </c>
      <c r="X131" s="9">
        <v>0</v>
      </c>
      <c r="Y131" s="7" t="s">
        <v>607</v>
      </c>
      <c r="Z131" s="1" t="s">
        <v>3378</v>
      </c>
      <c r="AA131" s="9">
        <v>0</v>
      </c>
      <c r="AB131" s="9">
        <v>0</v>
      </c>
      <c r="AC131" s="9">
        <v>0</v>
      </c>
      <c r="AD131" s="6">
        <v>0</v>
      </c>
      <c r="AE131" s="1" t="s">
        <v>3378</v>
      </c>
      <c r="AF131" s="6">
        <v>0</v>
      </c>
      <c r="AG131" s="1" t="s">
        <v>3378</v>
      </c>
      <c r="AH131" s="6">
        <v>0</v>
      </c>
      <c r="AI131" s="1" t="s">
        <v>3378</v>
      </c>
      <c r="AJ131" s="6">
        <v>0</v>
      </c>
      <c r="AK131" s="1" t="s">
        <v>3378</v>
      </c>
      <c r="AL131" s="9"/>
      <c r="AM131" s="1" t="s">
        <v>607</v>
      </c>
      <c r="AN131" s="9"/>
      <c r="AO131" s="9"/>
      <c r="AP131" s="12"/>
      <c r="AQ131" s="12"/>
      <c r="AR131" s="12"/>
      <c r="AS131" s="1" t="s">
        <v>3239</v>
      </c>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t="s">
        <v>2599</v>
      </c>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2"/>
    </row>
    <row r="132" spans="1:119" s="34" customFormat="1" ht="23.25" customHeight="1" x14ac:dyDescent="0.35">
      <c r="A132" s="21">
        <v>130</v>
      </c>
      <c r="B132" s="22">
        <v>42029</v>
      </c>
      <c r="C132" s="23" t="s">
        <v>3042</v>
      </c>
      <c r="D132" s="1" t="s">
        <v>3022</v>
      </c>
      <c r="E132" s="21" t="s">
        <v>26</v>
      </c>
      <c r="F132" s="21" t="s">
        <v>5543</v>
      </c>
      <c r="G132" s="1" t="s">
        <v>670</v>
      </c>
      <c r="H132" s="1" t="s">
        <v>7532</v>
      </c>
      <c r="I132" s="1"/>
      <c r="J132" s="1"/>
      <c r="K132" s="1"/>
      <c r="L132" s="21" t="s">
        <v>655</v>
      </c>
      <c r="M132" s="21" t="s">
        <v>644</v>
      </c>
      <c r="N132" s="21" t="s">
        <v>388</v>
      </c>
      <c r="O132" s="21" t="s">
        <v>441</v>
      </c>
      <c r="P132" s="21" t="s">
        <v>665</v>
      </c>
      <c r="Q132" s="21" t="s">
        <v>7368</v>
      </c>
      <c r="R132" s="21" t="s">
        <v>189</v>
      </c>
      <c r="S132" s="21" t="s">
        <v>6087</v>
      </c>
      <c r="T132" s="7" t="s">
        <v>3569</v>
      </c>
      <c r="U132" s="7" t="s">
        <v>607</v>
      </c>
      <c r="V132" s="1" t="s">
        <v>3378</v>
      </c>
      <c r="W132" s="9">
        <v>0</v>
      </c>
      <c r="X132" s="9">
        <v>0</v>
      </c>
      <c r="Y132" s="7" t="s">
        <v>607</v>
      </c>
      <c r="Z132" s="1" t="s">
        <v>3378</v>
      </c>
      <c r="AA132" s="9">
        <v>0</v>
      </c>
      <c r="AB132" s="9">
        <v>0</v>
      </c>
      <c r="AC132" s="9">
        <v>0</v>
      </c>
      <c r="AD132" s="6">
        <v>0</v>
      </c>
      <c r="AE132" s="1" t="s">
        <v>3378</v>
      </c>
      <c r="AF132" s="6">
        <v>0</v>
      </c>
      <c r="AG132" s="1" t="s">
        <v>3378</v>
      </c>
      <c r="AH132" s="6">
        <v>0</v>
      </c>
      <c r="AI132" s="1" t="s">
        <v>3378</v>
      </c>
      <c r="AJ132" s="6">
        <v>0</v>
      </c>
      <c r="AK132" s="1" t="s">
        <v>3378</v>
      </c>
      <c r="AL132" s="9"/>
      <c r="AM132" s="1" t="s">
        <v>607</v>
      </c>
      <c r="AN132" s="9"/>
      <c r="AO132" s="9"/>
      <c r="AP132" s="12"/>
      <c r="AQ132" s="12"/>
      <c r="AR132" s="12"/>
      <c r="AS132" s="1" t="s">
        <v>3239</v>
      </c>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t="s">
        <v>2581</v>
      </c>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2"/>
    </row>
    <row r="133" spans="1:119" s="34" customFormat="1" ht="23.25" customHeight="1" x14ac:dyDescent="0.35">
      <c r="A133" s="21">
        <v>131</v>
      </c>
      <c r="B133" s="22">
        <v>42029</v>
      </c>
      <c r="C133" s="23" t="s">
        <v>3042</v>
      </c>
      <c r="D133" s="1" t="s">
        <v>3022</v>
      </c>
      <c r="E133" s="21" t="s">
        <v>607</v>
      </c>
      <c r="F133" s="21" t="s">
        <v>607</v>
      </c>
      <c r="G133" s="1" t="s">
        <v>670</v>
      </c>
      <c r="H133" s="1" t="s">
        <v>7532</v>
      </c>
      <c r="I133" s="1"/>
      <c r="J133" s="1"/>
      <c r="K133" s="1"/>
      <c r="L133" s="21" t="s">
        <v>655</v>
      </c>
      <c r="M133" s="21" t="s">
        <v>603</v>
      </c>
      <c r="N133" s="21" t="s">
        <v>605</v>
      </c>
      <c r="O133" s="21" t="s">
        <v>387</v>
      </c>
      <c r="P133" s="21" t="s">
        <v>665</v>
      </c>
      <c r="Q133" s="21" t="s">
        <v>7119</v>
      </c>
      <c r="R133" s="21" t="s">
        <v>3381</v>
      </c>
      <c r="S133" s="21" t="s">
        <v>6087</v>
      </c>
      <c r="T133" s="7" t="s">
        <v>3569</v>
      </c>
      <c r="U133" s="7">
        <v>38</v>
      </c>
      <c r="V133" s="1" t="s">
        <v>3017</v>
      </c>
      <c r="W133" s="9">
        <v>0</v>
      </c>
      <c r="X133" s="9">
        <v>0</v>
      </c>
      <c r="Y133" s="7">
        <v>38</v>
      </c>
      <c r="Z133" s="1" t="s">
        <v>3017</v>
      </c>
      <c r="AA133" s="9">
        <v>38</v>
      </c>
      <c r="AB133" s="9">
        <v>0</v>
      </c>
      <c r="AC133" s="9">
        <v>0</v>
      </c>
      <c r="AD133" s="6">
        <v>0</v>
      </c>
      <c r="AE133" s="1" t="s">
        <v>3378</v>
      </c>
      <c r="AF133" s="6">
        <v>0</v>
      </c>
      <c r="AG133" s="1" t="s">
        <v>3378</v>
      </c>
      <c r="AH133" s="6">
        <v>38</v>
      </c>
      <c r="AI133" s="1" t="s">
        <v>3017</v>
      </c>
      <c r="AJ133" s="6">
        <v>0</v>
      </c>
      <c r="AK133" s="1" t="s">
        <v>3378</v>
      </c>
      <c r="AL133" s="9"/>
      <c r="AM133" s="1" t="s">
        <v>607</v>
      </c>
      <c r="AN133" s="9"/>
      <c r="AO133" s="9"/>
      <c r="AP133" s="12"/>
      <c r="AQ133" s="12" t="s">
        <v>3681</v>
      </c>
      <c r="AR133" s="12"/>
      <c r="AS133" s="1" t="s">
        <v>3239</v>
      </c>
      <c r="AT133" s="13" t="s">
        <v>1195</v>
      </c>
      <c r="AU133" s="13" t="s">
        <v>1196</v>
      </c>
      <c r="AV133" s="13" t="s">
        <v>1197</v>
      </c>
      <c r="AW133" s="13"/>
      <c r="AX133" s="13"/>
      <c r="AY133" s="13"/>
      <c r="AZ133" s="13"/>
      <c r="BA133" s="13"/>
      <c r="BB133" s="13"/>
      <c r="BC133" s="13"/>
      <c r="BD133" s="13"/>
      <c r="BE133" s="13"/>
      <c r="BF133" s="13"/>
      <c r="BG133" s="13"/>
      <c r="BH133" s="13"/>
      <c r="BI133" s="13"/>
      <c r="BJ133" s="13"/>
      <c r="BK133" s="13"/>
      <c r="BL133" s="13"/>
      <c r="BM133" s="13"/>
      <c r="BN133" s="13"/>
      <c r="BO133" s="13"/>
      <c r="BP133" s="13" t="s">
        <v>1193</v>
      </c>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2"/>
    </row>
    <row r="134" spans="1:119" s="34" customFormat="1" ht="23.25" customHeight="1" x14ac:dyDescent="0.35">
      <c r="A134" s="21">
        <v>132</v>
      </c>
      <c r="B134" s="22">
        <v>42029</v>
      </c>
      <c r="C134" s="23" t="s">
        <v>3042</v>
      </c>
      <c r="D134" s="1" t="s">
        <v>3022</v>
      </c>
      <c r="E134" s="21" t="s">
        <v>607</v>
      </c>
      <c r="F134" s="21" t="s">
        <v>564</v>
      </c>
      <c r="G134" s="1" t="s">
        <v>670</v>
      </c>
      <c r="H134" s="1" t="s">
        <v>7532</v>
      </c>
      <c r="I134" s="1"/>
      <c r="J134" s="1"/>
      <c r="K134" s="1"/>
      <c r="L134" s="21" t="s">
        <v>655</v>
      </c>
      <c r="M134" s="21" t="s">
        <v>603</v>
      </c>
      <c r="N134" s="21" t="s">
        <v>605</v>
      </c>
      <c r="O134" s="21" t="s">
        <v>387</v>
      </c>
      <c r="P134" s="21" t="s">
        <v>665</v>
      </c>
      <c r="Q134" s="21" t="s">
        <v>7275</v>
      </c>
      <c r="R134" s="21" t="s">
        <v>3682</v>
      </c>
      <c r="S134" s="21" t="s">
        <v>6087</v>
      </c>
      <c r="T134" s="7" t="s">
        <v>3569</v>
      </c>
      <c r="U134" s="7">
        <v>30</v>
      </c>
      <c r="V134" s="1" t="s">
        <v>3017</v>
      </c>
      <c r="W134" s="9">
        <v>0</v>
      </c>
      <c r="X134" s="9">
        <v>0</v>
      </c>
      <c r="Y134" s="7">
        <v>30</v>
      </c>
      <c r="Z134" s="1" t="s">
        <v>3017</v>
      </c>
      <c r="AA134" s="9">
        <v>30</v>
      </c>
      <c r="AB134" s="9">
        <v>0</v>
      </c>
      <c r="AC134" s="9">
        <v>0</v>
      </c>
      <c r="AD134" s="6">
        <v>0</v>
      </c>
      <c r="AE134" s="1" t="s">
        <v>3378</v>
      </c>
      <c r="AF134" s="6">
        <v>0</v>
      </c>
      <c r="AG134" s="1" t="s">
        <v>3378</v>
      </c>
      <c r="AH134" s="6">
        <v>30</v>
      </c>
      <c r="AI134" s="1" t="s">
        <v>3017</v>
      </c>
      <c r="AJ134" s="6">
        <v>0</v>
      </c>
      <c r="AK134" s="1" t="s">
        <v>3378</v>
      </c>
      <c r="AL134" s="9"/>
      <c r="AM134" s="1" t="s">
        <v>607</v>
      </c>
      <c r="AN134" s="9"/>
      <c r="AO134" s="9"/>
      <c r="AP134" s="12"/>
      <c r="AQ134" s="12"/>
      <c r="AR134" s="12"/>
      <c r="AS134" s="1" t="s">
        <v>3239</v>
      </c>
      <c r="AT134" s="13" t="s">
        <v>705</v>
      </c>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2"/>
    </row>
    <row r="135" spans="1:119" s="34" customFormat="1" ht="23.25" customHeight="1" x14ac:dyDescent="0.35">
      <c r="A135" s="21">
        <v>133</v>
      </c>
      <c r="B135" s="22">
        <v>42029</v>
      </c>
      <c r="C135" s="23" t="s">
        <v>3038</v>
      </c>
      <c r="D135" s="1" t="s">
        <v>3022</v>
      </c>
      <c r="E135" s="21" t="s">
        <v>3163</v>
      </c>
      <c r="F135" s="26" t="s">
        <v>5401</v>
      </c>
      <c r="G135" s="1" t="s">
        <v>670</v>
      </c>
      <c r="H135" s="1" t="s">
        <v>7532</v>
      </c>
      <c r="I135" s="1"/>
      <c r="J135" s="1"/>
      <c r="K135" s="1"/>
      <c r="L135" s="21" t="s">
        <v>655</v>
      </c>
      <c r="M135" s="21" t="s">
        <v>644</v>
      </c>
      <c r="N135" s="21" t="s">
        <v>388</v>
      </c>
      <c r="O135" s="21" t="s">
        <v>487</v>
      </c>
      <c r="P135" s="21" t="s">
        <v>665</v>
      </c>
      <c r="Q135" s="21" t="s">
        <v>7457</v>
      </c>
      <c r="R135" s="21" t="s">
        <v>3683</v>
      </c>
      <c r="S135" s="21" t="s">
        <v>6087</v>
      </c>
      <c r="T135" s="7" t="s">
        <v>3569</v>
      </c>
      <c r="U135" s="7">
        <v>3</v>
      </c>
      <c r="V135" s="1" t="s">
        <v>3378</v>
      </c>
      <c r="W135" s="9">
        <v>0</v>
      </c>
      <c r="X135" s="9">
        <v>0</v>
      </c>
      <c r="Y135" s="7">
        <v>3</v>
      </c>
      <c r="Z135" s="1" t="s">
        <v>3378</v>
      </c>
      <c r="AA135" s="9">
        <v>0</v>
      </c>
      <c r="AB135" s="9">
        <v>0</v>
      </c>
      <c r="AC135" s="9">
        <v>3</v>
      </c>
      <c r="AD135" s="6">
        <v>3</v>
      </c>
      <c r="AE135" s="1" t="s">
        <v>3378</v>
      </c>
      <c r="AF135" s="6">
        <v>0</v>
      </c>
      <c r="AG135" s="1" t="s">
        <v>3378</v>
      </c>
      <c r="AH135" s="6">
        <v>0</v>
      </c>
      <c r="AI135" s="1" t="s">
        <v>3378</v>
      </c>
      <c r="AJ135" s="6">
        <v>0</v>
      </c>
      <c r="AK135" s="1" t="s">
        <v>3378</v>
      </c>
      <c r="AL135" s="9"/>
      <c r="AM135" s="1" t="s">
        <v>607</v>
      </c>
      <c r="AN135" s="9" t="s">
        <v>278</v>
      </c>
      <c r="AO135" s="9"/>
      <c r="AP135" s="12"/>
      <c r="AQ135" s="12"/>
      <c r="AR135" s="12"/>
      <c r="AS135" s="1" t="s">
        <v>3239</v>
      </c>
      <c r="AT135" s="13" t="s">
        <v>1392</v>
      </c>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t="s">
        <v>1392</v>
      </c>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2"/>
    </row>
    <row r="136" spans="1:119" s="34" customFormat="1" ht="23.25" customHeight="1" x14ac:dyDescent="0.35">
      <c r="A136" s="21">
        <v>134</v>
      </c>
      <c r="B136" s="22">
        <v>42029</v>
      </c>
      <c r="C136" s="23" t="s">
        <v>3038</v>
      </c>
      <c r="D136" s="1" t="s">
        <v>3022</v>
      </c>
      <c r="E136" s="21" t="s">
        <v>3210</v>
      </c>
      <c r="F136" s="26" t="s">
        <v>5218</v>
      </c>
      <c r="G136" s="1" t="s">
        <v>670</v>
      </c>
      <c r="H136" s="1" t="s">
        <v>7532</v>
      </c>
      <c r="I136" s="1"/>
      <c r="J136" s="1"/>
      <c r="K136" s="1"/>
      <c r="L136" s="21" t="s">
        <v>655</v>
      </c>
      <c r="M136" s="21" t="s">
        <v>644</v>
      </c>
      <c r="N136" s="21" t="s">
        <v>388</v>
      </c>
      <c r="O136" s="21" t="s">
        <v>487</v>
      </c>
      <c r="P136" s="21" t="s">
        <v>665</v>
      </c>
      <c r="Q136" s="21" t="s">
        <v>7364</v>
      </c>
      <c r="R136" s="21" t="s">
        <v>3674</v>
      </c>
      <c r="S136" s="21" t="s">
        <v>6087</v>
      </c>
      <c r="T136" s="7" t="s">
        <v>3569</v>
      </c>
      <c r="U136" s="7" t="s">
        <v>607</v>
      </c>
      <c r="V136" s="1" t="s">
        <v>3378</v>
      </c>
      <c r="W136" s="9">
        <v>0</v>
      </c>
      <c r="X136" s="9">
        <v>0</v>
      </c>
      <c r="Y136" s="7" t="s">
        <v>607</v>
      </c>
      <c r="Z136" s="1" t="s">
        <v>3378</v>
      </c>
      <c r="AA136" s="9">
        <v>0</v>
      </c>
      <c r="AB136" s="9">
        <v>0</v>
      </c>
      <c r="AC136" s="9">
        <v>0</v>
      </c>
      <c r="AD136" s="6">
        <v>0</v>
      </c>
      <c r="AE136" s="1" t="s">
        <v>3378</v>
      </c>
      <c r="AF136" s="6">
        <v>0</v>
      </c>
      <c r="AG136" s="1" t="s">
        <v>3378</v>
      </c>
      <c r="AH136" s="6">
        <v>0</v>
      </c>
      <c r="AI136" s="1" t="s">
        <v>3378</v>
      </c>
      <c r="AJ136" s="6">
        <v>0</v>
      </c>
      <c r="AK136" s="1" t="s">
        <v>3378</v>
      </c>
      <c r="AL136" s="9"/>
      <c r="AM136" s="1" t="s">
        <v>607</v>
      </c>
      <c r="AN136" s="9"/>
      <c r="AO136" s="9"/>
      <c r="AP136" s="12"/>
      <c r="AQ136" s="12"/>
      <c r="AR136" s="12"/>
      <c r="AS136" s="1" t="s">
        <v>3239</v>
      </c>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t="s">
        <v>2610</v>
      </c>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2"/>
    </row>
    <row r="137" spans="1:119" s="34" customFormat="1" ht="23.25" customHeight="1" x14ac:dyDescent="0.35">
      <c r="A137" s="21">
        <v>135</v>
      </c>
      <c r="B137" s="22">
        <v>42029</v>
      </c>
      <c r="C137" s="23" t="s">
        <v>3038</v>
      </c>
      <c r="D137" s="1" t="s">
        <v>3022</v>
      </c>
      <c r="E137" s="21" t="s">
        <v>607</v>
      </c>
      <c r="F137" s="21" t="s">
        <v>607</v>
      </c>
      <c r="G137" s="1" t="s">
        <v>670</v>
      </c>
      <c r="H137" s="1" t="s">
        <v>7532</v>
      </c>
      <c r="I137" s="1"/>
      <c r="J137" s="1"/>
      <c r="K137" s="1"/>
      <c r="L137" s="21" t="s">
        <v>655</v>
      </c>
      <c r="M137" s="21" t="s">
        <v>603</v>
      </c>
      <c r="N137" s="21" t="s">
        <v>605</v>
      </c>
      <c r="O137" s="21" t="s">
        <v>387</v>
      </c>
      <c r="P137" s="21" t="s">
        <v>665</v>
      </c>
      <c r="Q137" s="21" t="s">
        <v>7121</v>
      </c>
      <c r="R137" s="21" t="s">
        <v>3450</v>
      </c>
      <c r="S137" s="21" t="s">
        <v>6087</v>
      </c>
      <c r="T137" s="7" t="s">
        <v>3569</v>
      </c>
      <c r="U137" s="7">
        <v>1</v>
      </c>
      <c r="V137" s="1" t="s">
        <v>3378</v>
      </c>
      <c r="W137" s="9">
        <v>0</v>
      </c>
      <c r="X137" s="9">
        <v>0</v>
      </c>
      <c r="Y137" s="7">
        <v>1</v>
      </c>
      <c r="Z137" s="1" t="s">
        <v>3378</v>
      </c>
      <c r="AA137" s="9">
        <v>1</v>
      </c>
      <c r="AB137" s="9">
        <v>0</v>
      </c>
      <c r="AC137" s="9">
        <v>0</v>
      </c>
      <c r="AD137" s="6">
        <v>0</v>
      </c>
      <c r="AE137" s="1" t="s">
        <v>3378</v>
      </c>
      <c r="AF137" s="6">
        <v>0</v>
      </c>
      <c r="AG137" s="1" t="s">
        <v>3378</v>
      </c>
      <c r="AH137" s="6">
        <v>1</v>
      </c>
      <c r="AI137" s="1" t="s">
        <v>3378</v>
      </c>
      <c r="AJ137" s="6">
        <v>0</v>
      </c>
      <c r="AK137" s="1" t="s">
        <v>3378</v>
      </c>
      <c r="AL137" s="9"/>
      <c r="AM137" s="1" t="s">
        <v>607</v>
      </c>
      <c r="AN137" s="9"/>
      <c r="AO137" s="9"/>
      <c r="AP137" s="12"/>
      <c r="AQ137" s="12"/>
      <c r="AR137" s="12"/>
      <c r="AS137" s="1" t="s">
        <v>3239</v>
      </c>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t="s">
        <v>1193</v>
      </c>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2"/>
    </row>
    <row r="138" spans="1:119" s="34" customFormat="1" ht="23.25" customHeight="1" x14ac:dyDescent="0.35">
      <c r="A138" s="21">
        <v>136</v>
      </c>
      <c r="B138" s="22">
        <v>42029</v>
      </c>
      <c r="C138" s="23" t="s">
        <v>3038</v>
      </c>
      <c r="D138" s="1" t="s">
        <v>3022</v>
      </c>
      <c r="E138" s="21" t="s">
        <v>3100</v>
      </c>
      <c r="F138" s="21" t="s">
        <v>63</v>
      </c>
      <c r="G138" s="1" t="s">
        <v>670</v>
      </c>
      <c r="H138" s="1" t="s">
        <v>7532</v>
      </c>
      <c r="I138" s="1"/>
      <c r="J138" s="1"/>
      <c r="K138" s="1"/>
      <c r="L138" s="21" t="s">
        <v>655</v>
      </c>
      <c r="M138" s="21" t="s">
        <v>644</v>
      </c>
      <c r="N138" s="21" t="s">
        <v>388</v>
      </c>
      <c r="O138" s="21" t="s">
        <v>441</v>
      </c>
      <c r="P138" s="21" t="s">
        <v>665</v>
      </c>
      <c r="Q138" s="21" t="s">
        <v>7367</v>
      </c>
      <c r="R138" s="21" t="s">
        <v>188</v>
      </c>
      <c r="S138" s="21" t="s">
        <v>6087</v>
      </c>
      <c r="T138" s="7" t="s">
        <v>3569</v>
      </c>
      <c r="U138" s="7" t="s">
        <v>607</v>
      </c>
      <c r="V138" s="1" t="s">
        <v>3378</v>
      </c>
      <c r="W138" s="9">
        <v>0</v>
      </c>
      <c r="X138" s="9">
        <v>0</v>
      </c>
      <c r="Y138" s="7" t="s">
        <v>607</v>
      </c>
      <c r="Z138" s="1" t="s">
        <v>3378</v>
      </c>
      <c r="AA138" s="9">
        <v>0</v>
      </c>
      <c r="AB138" s="9">
        <v>0</v>
      </c>
      <c r="AC138" s="9">
        <v>0</v>
      </c>
      <c r="AD138" s="6">
        <v>0</v>
      </c>
      <c r="AE138" s="1" t="s">
        <v>3378</v>
      </c>
      <c r="AF138" s="6">
        <v>0</v>
      </c>
      <c r="AG138" s="1" t="s">
        <v>3378</v>
      </c>
      <c r="AH138" s="6">
        <v>0</v>
      </c>
      <c r="AI138" s="1" t="s">
        <v>3378</v>
      </c>
      <c r="AJ138" s="6">
        <v>0</v>
      </c>
      <c r="AK138" s="1" t="s">
        <v>3378</v>
      </c>
      <c r="AL138" s="9"/>
      <c r="AM138" s="1" t="s">
        <v>607</v>
      </c>
      <c r="AN138" s="9"/>
      <c r="AO138" s="9"/>
      <c r="AP138" s="12"/>
      <c r="AQ138" s="12"/>
      <c r="AR138" s="12"/>
      <c r="AS138" s="1" t="s">
        <v>3239</v>
      </c>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t="s">
        <v>2581</v>
      </c>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2"/>
    </row>
    <row r="139" spans="1:119" s="34" customFormat="1" ht="23.25" customHeight="1" x14ac:dyDescent="0.35">
      <c r="A139" s="21">
        <v>137</v>
      </c>
      <c r="B139" s="22">
        <v>42029</v>
      </c>
      <c r="C139" s="23" t="s">
        <v>3033</v>
      </c>
      <c r="D139" s="1" t="s">
        <v>3022</v>
      </c>
      <c r="E139" s="21" t="s">
        <v>3084</v>
      </c>
      <c r="F139" s="26" t="s">
        <v>51</v>
      </c>
      <c r="G139" s="1" t="s">
        <v>670</v>
      </c>
      <c r="H139" s="1" t="s">
        <v>7532</v>
      </c>
      <c r="I139" s="1"/>
      <c r="J139" s="1"/>
      <c r="K139" s="1"/>
      <c r="L139" s="21" t="s">
        <v>655</v>
      </c>
      <c r="M139" s="21" t="s">
        <v>603</v>
      </c>
      <c r="N139" s="21" t="s">
        <v>662</v>
      </c>
      <c r="O139" s="21" t="s">
        <v>433</v>
      </c>
      <c r="P139" s="21" t="s">
        <v>665</v>
      </c>
      <c r="Q139" s="21" t="s">
        <v>7328</v>
      </c>
      <c r="R139" s="21" t="s">
        <v>3684</v>
      </c>
      <c r="S139" s="21" t="s">
        <v>6087</v>
      </c>
      <c r="T139" s="7" t="s">
        <v>3569</v>
      </c>
      <c r="U139" s="7">
        <v>1</v>
      </c>
      <c r="V139" s="1" t="s">
        <v>3378</v>
      </c>
      <c r="W139" s="9">
        <v>0</v>
      </c>
      <c r="X139" s="9">
        <v>0</v>
      </c>
      <c r="Y139" s="7">
        <v>1</v>
      </c>
      <c r="Z139" s="1" t="s">
        <v>3378</v>
      </c>
      <c r="AA139" s="9">
        <v>0</v>
      </c>
      <c r="AB139" s="9">
        <v>0</v>
      </c>
      <c r="AC139" s="9">
        <v>1</v>
      </c>
      <c r="AD139" s="6">
        <v>0</v>
      </c>
      <c r="AE139" s="1" t="s">
        <v>3378</v>
      </c>
      <c r="AF139" s="6">
        <v>0</v>
      </c>
      <c r="AG139" s="1" t="s">
        <v>3378</v>
      </c>
      <c r="AH139" s="6">
        <v>1</v>
      </c>
      <c r="AI139" s="1" t="s">
        <v>3378</v>
      </c>
      <c r="AJ139" s="6">
        <v>0</v>
      </c>
      <c r="AK139" s="1" t="s">
        <v>3378</v>
      </c>
      <c r="AL139" s="9"/>
      <c r="AM139" s="1" t="s">
        <v>607</v>
      </c>
      <c r="AN139" s="9"/>
      <c r="AO139" s="9"/>
      <c r="AP139" s="12"/>
      <c r="AQ139" s="12"/>
      <c r="AR139" s="12"/>
      <c r="AS139" s="1" t="s">
        <v>3239</v>
      </c>
      <c r="AT139" s="13" t="s">
        <v>1904</v>
      </c>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2"/>
    </row>
    <row r="140" spans="1:119" s="34" customFormat="1" ht="23.25" customHeight="1" x14ac:dyDescent="0.35">
      <c r="A140" s="21">
        <v>138</v>
      </c>
      <c r="B140" s="22">
        <v>42029</v>
      </c>
      <c r="C140" s="23" t="s">
        <v>3033</v>
      </c>
      <c r="D140" s="1" t="s">
        <v>3022</v>
      </c>
      <c r="E140" s="21" t="s">
        <v>607</v>
      </c>
      <c r="F140" s="21" t="s">
        <v>552</v>
      </c>
      <c r="G140" s="1" t="s">
        <v>670</v>
      </c>
      <c r="H140" s="1" t="s">
        <v>7532</v>
      </c>
      <c r="I140" s="1"/>
      <c r="J140" s="1"/>
      <c r="K140" s="1"/>
      <c r="L140" s="21" t="s">
        <v>655</v>
      </c>
      <c r="M140" s="21" t="s">
        <v>644</v>
      </c>
      <c r="N140" s="21" t="s">
        <v>388</v>
      </c>
      <c r="O140" s="21" t="s">
        <v>442</v>
      </c>
      <c r="P140" s="21" t="s">
        <v>665</v>
      </c>
      <c r="Q140" s="21" t="s">
        <v>7365</v>
      </c>
      <c r="R140" s="21" t="s">
        <v>3397</v>
      </c>
      <c r="S140" s="21" t="s">
        <v>6087</v>
      </c>
      <c r="T140" s="7" t="s">
        <v>3569</v>
      </c>
      <c r="U140" s="7" t="s">
        <v>607</v>
      </c>
      <c r="V140" s="1" t="s">
        <v>3378</v>
      </c>
      <c r="W140" s="9">
        <v>0</v>
      </c>
      <c r="X140" s="9">
        <v>0</v>
      </c>
      <c r="Y140" s="7" t="s">
        <v>607</v>
      </c>
      <c r="Z140" s="1" t="s">
        <v>3378</v>
      </c>
      <c r="AA140" s="9">
        <v>0</v>
      </c>
      <c r="AB140" s="9">
        <v>0</v>
      </c>
      <c r="AC140" s="9">
        <v>0</v>
      </c>
      <c r="AD140" s="6">
        <v>0</v>
      </c>
      <c r="AE140" s="1" t="s">
        <v>3378</v>
      </c>
      <c r="AF140" s="6">
        <v>0</v>
      </c>
      <c r="AG140" s="1" t="s">
        <v>3378</v>
      </c>
      <c r="AH140" s="6">
        <v>0</v>
      </c>
      <c r="AI140" s="1" t="s">
        <v>3378</v>
      </c>
      <c r="AJ140" s="6">
        <v>0</v>
      </c>
      <c r="AK140" s="1" t="s">
        <v>3378</v>
      </c>
      <c r="AL140" s="9"/>
      <c r="AM140" s="1" t="s">
        <v>607</v>
      </c>
      <c r="AN140" s="9"/>
      <c r="AO140" s="9"/>
      <c r="AP140" s="12"/>
      <c r="AQ140" s="12" t="s">
        <v>3686</v>
      </c>
      <c r="AR140" s="12"/>
      <c r="AS140" s="1" t="s">
        <v>3239</v>
      </c>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t="s">
        <v>2981</v>
      </c>
      <c r="BQ140" s="13" t="s">
        <v>879</v>
      </c>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2"/>
    </row>
    <row r="141" spans="1:119" s="34" customFormat="1" ht="23.25" customHeight="1" x14ac:dyDescent="0.35">
      <c r="A141" s="21">
        <v>139</v>
      </c>
      <c r="B141" s="22">
        <v>42029</v>
      </c>
      <c r="C141" s="23" t="s">
        <v>3033</v>
      </c>
      <c r="D141" s="1" t="s">
        <v>3022</v>
      </c>
      <c r="E141" s="21" t="s">
        <v>607</v>
      </c>
      <c r="F141" s="21" t="s">
        <v>607</v>
      </c>
      <c r="G141" s="1" t="s">
        <v>670</v>
      </c>
      <c r="H141" s="1" t="s">
        <v>7532</v>
      </c>
      <c r="I141" s="1"/>
      <c r="J141" s="1"/>
      <c r="K141" s="1"/>
      <c r="L141" s="21" t="s">
        <v>655</v>
      </c>
      <c r="M141" s="21" t="s">
        <v>603</v>
      </c>
      <c r="N141" s="21" t="s">
        <v>662</v>
      </c>
      <c r="O141" s="21" t="s">
        <v>433</v>
      </c>
      <c r="P141" s="21" t="s">
        <v>665</v>
      </c>
      <c r="Q141" s="21" t="s">
        <v>7123</v>
      </c>
      <c r="R141" s="21" t="s">
        <v>3685</v>
      </c>
      <c r="S141" s="21" t="s">
        <v>6087</v>
      </c>
      <c r="T141" s="7" t="s">
        <v>3569</v>
      </c>
      <c r="U141" s="7" t="s">
        <v>607</v>
      </c>
      <c r="V141" s="1" t="s">
        <v>3378</v>
      </c>
      <c r="W141" s="9">
        <v>0</v>
      </c>
      <c r="X141" s="9">
        <v>0</v>
      </c>
      <c r="Y141" s="7" t="s">
        <v>607</v>
      </c>
      <c r="Z141" s="1" t="s">
        <v>3378</v>
      </c>
      <c r="AA141" s="9">
        <v>0</v>
      </c>
      <c r="AB141" s="9">
        <v>0</v>
      </c>
      <c r="AC141" s="9">
        <v>0</v>
      </c>
      <c r="AD141" s="6">
        <v>0</v>
      </c>
      <c r="AE141" s="1" t="s">
        <v>3378</v>
      </c>
      <c r="AF141" s="6">
        <v>0</v>
      </c>
      <c r="AG141" s="1" t="s">
        <v>3378</v>
      </c>
      <c r="AH141" s="6">
        <v>0</v>
      </c>
      <c r="AI141" s="1" t="s">
        <v>3378</v>
      </c>
      <c r="AJ141" s="6">
        <v>0</v>
      </c>
      <c r="AK141" s="1" t="s">
        <v>3378</v>
      </c>
      <c r="AL141" s="9"/>
      <c r="AM141" s="1" t="s">
        <v>607</v>
      </c>
      <c r="AN141" s="9"/>
      <c r="AO141" s="9"/>
      <c r="AP141" s="12"/>
      <c r="AQ141" s="12"/>
      <c r="AR141" s="12"/>
      <c r="AS141" s="1" t="s">
        <v>3239</v>
      </c>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4" t="s">
        <v>1190</v>
      </c>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2"/>
    </row>
    <row r="142" spans="1:119" s="34" customFormat="1" ht="23.25" customHeight="1" x14ac:dyDescent="0.35">
      <c r="A142" s="21">
        <v>140</v>
      </c>
      <c r="B142" s="22">
        <v>42029</v>
      </c>
      <c r="C142" s="23" t="s">
        <v>3033</v>
      </c>
      <c r="D142" s="1" t="s">
        <v>3022</v>
      </c>
      <c r="E142" s="21" t="s">
        <v>607</v>
      </c>
      <c r="F142" s="21" t="s">
        <v>607</v>
      </c>
      <c r="G142" s="1" t="s">
        <v>670</v>
      </c>
      <c r="H142" s="1" t="s">
        <v>7532</v>
      </c>
      <c r="I142" s="1"/>
      <c r="J142" s="1"/>
      <c r="K142" s="1"/>
      <c r="L142" s="21" t="s">
        <v>655</v>
      </c>
      <c r="M142" s="21" t="s">
        <v>603</v>
      </c>
      <c r="N142" s="21" t="s">
        <v>605</v>
      </c>
      <c r="O142" s="21" t="s">
        <v>387</v>
      </c>
      <c r="P142" s="21" t="s">
        <v>665</v>
      </c>
      <c r="Q142" s="21" t="s">
        <v>7123</v>
      </c>
      <c r="R142" s="21" t="s">
        <v>3398</v>
      </c>
      <c r="S142" s="21" t="s">
        <v>6087</v>
      </c>
      <c r="T142" s="7" t="s">
        <v>3569</v>
      </c>
      <c r="U142" s="7">
        <v>3</v>
      </c>
      <c r="V142" s="1" t="s">
        <v>3378</v>
      </c>
      <c r="W142" s="9">
        <v>0</v>
      </c>
      <c r="X142" s="9">
        <v>0</v>
      </c>
      <c r="Y142" s="7">
        <v>3</v>
      </c>
      <c r="Z142" s="1" t="s">
        <v>3378</v>
      </c>
      <c r="AA142" s="9">
        <v>3</v>
      </c>
      <c r="AB142" s="9">
        <v>0</v>
      </c>
      <c r="AC142" s="9">
        <v>0</v>
      </c>
      <c r="AD142" s="6">
        <v>0</v>
      </c>
      <c r="AE142" s="1" t="s">
        <v>3378</v>
      </c>
      <c r="AF142" s="6">
        <v>0</v>
      </c>
      <c r="AG142" s="1" t="s">
        <v>3378</v>
      </c>
      <c r="AH142" s="6">
        <v>3</v>
      </c>
      <c r="AI142" s="1" t="s">
        <v>3378</v>
      </c>
      <c r="AJ142" s="6">
        <v>0</v>
      </c>
      <c r="AK142" s="1" t="s">
        <v>3378</v>
      </c>
      <c r="AL142" s="9"/>
      <c r="AM142" s="1" t="s">
        <v>607</v>
      </c>
      <c r="AN142" s="9"/>
      <c r="AO142" s="9"/>
      <c r="AP142" s="12"/>
      <c r="AQ142" s="12"/>
      <c r="AR142" s="12"/>
      <c r="AS142" s="1" t="s">
        <v>3239</v>
      </c>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t="s">
        <v>1193</v>
      </c>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2"/>
    </row>
    <row r="143" spans="1:119" s="34" customFormat="1" ht="23.25" customHeight="1" x14ac:dyDescent="0.35">
      <c r="A143" s="21">
        <v>141</v>
      </c>
      <c r="B143" s="22">
        <v>42029</v>
      </c>
      <c r="C143" s="23" t="s">
        <v>3043</v>
      </c>
      <c r="D143" s="1" t="s">
        <v>602</v>
      </c>
      <c r="E143" s="21" t="s">
        <v>3104</v>
      </c>
      <c r="F143" s="26" t="s">
        <v>5120</v>
      </c>
      <c r="G143" s="1" t="s">
        <v>670</v>
      </c>
      <c r="H143" s="1" t="s">
        <v>7532</v>
      </c>
      <c r="I143" s="1"/>
      <c r="J143" s="1"/>
      <c r="K143" s="1"/>
      <c r="L143" s="21" t="s">
        <v>655</v>
      </c>
      <c r="M143" s="21" t="s">
        <v>644</v>
      </c>
      <c r="N143" s="21" t="s">
        <v>661</v>
      </c>
      <c r="O143" s="21" t="s">
        <v>7562</v>
      </c>
      <c r="P143" s="21" t="s">
        <v>665</v>
      </c>
      <c r="Q143" s="21" t="s">
        <v>7226</v>
      </c>
      <c r="R143" s="21" t="s">
        <v>3687</v>
      </c>
      <c r="S143" s="21" t="s">
        <v>6087</v>
      </c>
      <c r="T143" s="7" t="s">
        <v>3569</v>
      </c>
      <c r="U143" s="7" t="s">
        <v>607</v>
      </c>
      <c r="V143" s="1" t="s">
        <v>3378</v>
      </c>
      <c r="W143" s="9">
        <v>0</v>
      </c>
      <c r="X143" s="9">
        <v>0</v>
      </c>
      <c r="Y143" s="7" t="s">
        <v>607</v>
      </c>
      <c r="Z143" s="1" t="s">
        <v>3378</v>
      </c>
      <c r="AA143" s="9">
        <v>0</v>
      </c>
      <c r="AB143" s="9">
        <v>0</v>
      </c>
      <c r="AC143" s="9">
        <v>0</v>
      </c>
      <c r="AD143" s="6">
        <v>0</v>
      </c>
      <c r="AE143" s="1" t="s">
        <v>3378</v>
      </c>
      <c r="AF143" s="6">
        <v>0</v>
      </c>
      <c r="AG143" s="1" t="s">
        <v>3378</v>
      </c>
      <c r="AH143" s="6">
        <v>0</v>
      </c>
      <c r="AI143" s="1" t="s">
        <v>3378</v>
      </c>
      <c r="AJ143" s="6">
        <v>0</v>
      </c>
      <c r="AK143" s="1" t="s">
        <v>3378</v>
      </c>
      <c r="AL143" s="9"/>
      <c r="AM143" s="1" t="s">
        <v>607</v>
      </c>
      <c r="AN143" s="9"/>
      <c r="AO143" s="9"/>
      <c r="AP143" s="12"/>
      <c r="AQ143" s="12" t="s">
        <v>5012</v>
      </c>
      <c r="AR143" s="12"/>
      <c r="AS143" s="1" t="s">
        <v>3239</v>
      </c>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t="s">
        <v>1193</v>
      </c>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2"/>
    </row>
    <row r="144" spans="1:119" s="34" customFormat="1" ht="23.25" customHeight="1" x14ac:dyDescent="0.35">
      <c r="A144" s="21">
        <v>142</v>
      </c>
      <c r="B144" s="22">
        <v>42029</v>
      </c>
      <c r="C144" s="23" t="s">
        <v>3043</v>
      </c>
      <c r="D144" s="1" t="s">
        <v>602</v>
      </c>
      <c r="E144" s="21" t="s">
        <v>55</v>
      </c>
      <c r="F144" s="21" t="s">
        <v>5035</v>
      </c>
      <c r="G144" s="1" t="s">
        <v>670</v>
      </c>
      <c r="H144" s="1" t="s">
        <v>7532</v>
      </c>
      <c r="I144" s="1"/>
      <c r="J144" s="1"/>
      <c r="K144" s="1"/>
      <c r="L144" s="21" t="s">
        <v>655</v>
      </c>
      <c r="M144" s="21" t="s">
        <v>644</v>
      </c>
      <c r="N144" s="21" t="s">
        <v>661</v>
      </c>
      <c r="O144" s="21" t="s">
        <v>7562</v>
      </c>
      <c r="P144" s="21" t="s">
        <v>665</v>
      </c>
      <c r="Q144" s="21" t="s">
        <v>6107</v>
      </c>
      <c r="R144" s="21" t="s">
        <v>3688</v>
      </c>
      <c r="S144" s="21" t="s">
        <v>6087</v>
      </c>
      <c r="T144" s="7" t="s">
        <v>3569</v>
      </c>
      <c r="U144" s="7" t="s">
        <v>607</v>
      </c>
      <c r="V144" s="1" t="s">
        <v>3378</v>
      </c>
      <c r="W144" s="9">
        <v>0</v>
      </c>
      <c r="X144" s="9">
        <v>0</v>
      </c>
      <c r="Y144" s="7" t="s">
        <v>607</v>
      </c>
      <c r="Z144" s="1" t="s">
        <v>3378</v>
      </c>
      <c r="AA144" s="9">
        <v>0</v>
      </c>
      <c r="AB144" s="9">
        <v>0</v>
      </c>
      <c r="AC144" s="9">
        <v>0</v>
      </c>
      <c r="AD144" s="6">
        <v>0</v>
      </c>
      <c r="AE144" s="1" t="s">
        <v>3378</v>
      </c>
      <c r="AF144" s="6">
        <v>0</v>
      </c>
      <c r="AG144" s="1" t="s">
        <v>3378</v>
      </c>
      <c r="AH144" s="6">
        <v>0</v>
      </c>
      <c r="AI144" s="1" t="s">
        <v>3378</v>
      </c>
      <c r="AJ144" s="6">
        <v>0</v>
      </c>
      <c r="AK144" s="1" t="s">
        <v>3378</v>
      </c>
      <c r="AL144" s="9"/>
      <c r="AM144" s="1" t="s">
        <v>607</v>
      </c>
      <c r="AN144" s="9"/>
      <c r="AO144" s="9"/>
      <c r="AP144" s="12"/>
      <c r="AQ144" s="12" t="s">
        <v>182</v>
      </c>
      <c r="AR144" s="12"/>
      <c r="AS144" s="1" t="s">
        <v>3239</v>
      </c>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t="s">
        <v>1193</v>
      </c>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2"/>
    </row>
    <row r="145" spans="1:119" s="34" customFormat="1" ht="23.25" customHeight="1" x14ac:dyDescent="0.35">
      <c r="A145" s="21">
        <v>143</v>
      </c>
      <c r="B145" s="22">
        <v>42029</v>
      </c>
      <c r="C145" s="23" t="s">
        <v>3039</v>
      </c>
      <c r="D145" s="1" t="s">
        <v>602</v>
      </c>
      <c r="E145" s="21" t="s">
        <v>3090</v>
      </c>
      <c r="F145" s="21" t="s">
        <v>5375</v>
      </c>
      <c r="G145" s="1" t="s">
        <v>7534</v>
      </c>
      <c r="H145" s="1" t="s">
        <v>7532</v>
      </c>
      <c r="I145" s="1" t="s">
        <v>7674</v>
      </c>
      <c r="J145" s="1"/>
      <c r="K145" s="1" t="s">
        <v>7549</v>
      </c>
      <c r="L145" s="21" t="s">
        <v>655</v>
      </c>
      <c r="M145" s="21" t="s">
        <v>644</v>
      </c>
      <c r="N145" s="21" t="s">
        <v>643</v>
      </c>
      <c r="O145" s="21" t="s">
        <v>7561</v>
      </c>
      <c r="P145" s="21" t="s">
        <v>665</v>
      </c>
      <c r="Q145" s="21" t="s">
        <v>6594</v>
      </c>
      <c r="R145" s="21" t="s">
        <v>4940</v>
      </c>
      <c r="S145" s="21" t="s">
        <v>6087</v>
      </c>
      <c r="T145" s="7" t="s">
        <v>3569</v>
      </c>
      <c r="U145" s="7" t="s">
        <v>607</v>
      </c>
      <c r="V145" s="1" t="s">
        <v>3378</v>
      </c>
      <c r="W145" s="9">
        <v>0</v>
      </c>
      <c r="X145" s="9">
        <v>0</v>
      </c>
      <c r="Y145" s="7" t="s">
        <v>607</v>
      </c>
      <c r="Z145" s="1" t="s">
        <v>3378</v>
      </c>
      <c r="AA145" s="9">
        <v>0</v>
      </c>
      <c r="AB145" s="9">
        <v>0</v>
      </c>
      <c r="AC145" s="9">
        <v>0</v>
      </c>
      <c r="AD145" s="6">
        <v>0</v>
      </c>
      <c r="AE145" s="1" t="s">
        <v>3378</v>
      </c>
      <c r="AF145" s="6">
        <v>0</v>
      </c>
      <c r="AG145" s="1" t="s">
        <v>3378</v>
      </c>
      <c r="AH145" s="6">
        <v>0</v>
      </c>
      <c r="AI145" s="1" t="s">
        <v>3378</v>
      </c>
      <c r="AJ145" s="6">
        <v>0</v>
      </c>
      <c r="AK145" s="1" t="s">
        <v>3378</v>
      </c>
      <c r="AL145" s="9"/>
      <c r="AM145" s="1" t="s">
        <v>607</v>
      </c>
      <c r="AN145" s="9"/>
      <c r="AO145" s="9"/>
      <c r="AP145" s="12"/>
      <c r="AQ145" s="12" t="s">
        <v>182</v>
      </c>
      <c r="AR145" s="12"/>
      <c r="AS145" s="1" t="s">
        <v>3239</v>
      </c>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t="s">
        <v>2453</v>
      </c>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2"/>
    </row>
    <row r="146" spans="1:119" s="34" customFormat="1" ht="23.25" customHeight="1" x14ac:dyDescent="0.35">
      <c r="A146" s="21">
        <v>144</v>
      </c>
      <c r="B146" s="22">
        <v>42029</v>
      </c>
      <c r="C146" s="23" t="s">
        <v>3039</v>
      </c>
      <c r="D146" s="1" t="s">
        <v>602</v>
      </c>
      <c r="E146" s="21" t="s">
        <v>3102</v>
      </c>
      <c r="F146" s="26" t="s">
        <v>217</v>
      </c>
      <c r="G146" s="1" t="s">
        <v>670</v>
      </c>
      <c r="H146" s="1" t="s">
        <v>7532</v>
      </c>
      <c r="I146" s="1"/>
      <c r="J146" s="1"/>
      <c r="K146" s="1"/>
      <c r="L146" s="21" t="s">
        <v>655</v>
      </c>
      <c r="M146" s="21" t="s">
        <v>644</v>
      </c>
      <c r="N146" s="21" t="s">
        <v>643</v>
      </c>
      <c r="O146" s="21" t="s">
        <v>7561</v>
      </c>
      <c r="P146" s="21" t="s">
        <v>665</v>
      </c>
      <c r="Q146" s="21" t="s">
        <v>6153</v>
      </c>
      <c r="R146" s="21" t="s">
        <v>7706</v>
      </c>
      <c r="S146" s="21" t="s">
        <v>6087</v>
      </c>
      <c r="T146" s="7" t="s">
        <v>3569</v>
      </c>
      <c r="U146" s="7" t="s">
        <v>607</v>
      </c>
      <c r="V146" s="1" t="s">
        <v>3378</v>
      </c>
      <c r="W146" s="9">
        <v>0</v>
      </c>
      <c r="X146" s="9">
        <v>0</v>
      </c>
      <c r="Y146" s="7" t="s">
        <v>607</v>
      </c>
      <c r="Z146" s="1" t="s">
        <v>3378</v>
      </c>
      <c r="AA146" s="9">
        <v>0</v>
      </c>
      <c r="AB146" s="9">
        <v>0</v>
      </c>
      <c r="AC146" s="9">
        <v>0</v>
      </c>
      <c r="AD146" s="6">
        <v>0</v>
      </c>
      <c r="AE146" s="1" t="s">
        <v>3378</v>
      </c>
      <c r="AF146" s="6">
        <v>0</v>
      </c>
      <c r="AG146" s="1" t="s">
        <v>3378</v>
      </c>
      <c r="AH146" s="6">
        <v>0</v>
      </c>
      <c r="AI146" s="1" t="s">
        <v>3378</v>
      </c>
      <c r="AJ146" s="6">
        <v>0</v>
      </c>
      <c r="AK146" s="1" t="s">
        <v>3378</v>
      </c>
      <c r="AL146" s="9"/>
      <c r="AM146" s="1" t="s">
        <v>607</v>
      </c>
      <c r="AN146" s="9"/>
      <c r="AO146" s="9"/>
      <c r="AP146" s="12"/>
      <c r="AQ146" s="12"/>
      <c r="AR146" s="12"/>
      <c r="AS146" s="1" t="s">
        <v>3239</v>
      </c>
      <c r="AT146" s="13" t="s">
        <v>1233</v>
      </c>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2"/>
    </row>
    <row r="147" spans="1:119" s="34" customFormat="1" ht="23.25" customHeight="1" x14ac:dyDescent="0.35">
      <c r="A147" s="21">
        <v>145</v>
      </c>
      <c r="B147" s="22">
        <v>42029</v>
      </c>
      <c r="C147" s="23" t="s">
        <v>3039</v>
      </c>
      <c r="D147" s="1" t="s">
        <v>602</v>
      </c>
      <c r="E147" s="21" t="s">
        <v>3102</v>
      </c>
      <c r="F147" s="21" t="s">
        <v>6048</v>
      </c>
      <c r="G147" s="1" t="s">
        <v>7534</v>
      </c>
      <c r="H147" s="1" t="s">
        <v>7532</v>
      </c>
      <c r="I147" s="1" t="s">
        <v>7674</v>
      </c>
      <c r="J147" s="1"/>
      <c r="K147" s="1" t="s">
        <v>3691</v>
      </c>
      <c r="L147" s="21" t="s">
        <v>655</v>
      </c>
      <c r="M147" s="21" t="s">
        <v>644</v>
      </c>
      <c r="N147" s="21" t="s">
        <v>643</v>
      </c>
      <c r="O147" s="21" t="s">
        <v>7561</v>
      </c>
      <c r="P147" s="21" t="s">
        <v>665</v>
      </c>
      <c r="Q147" s="21" t="s">
        <v>6591</v>
      </c>
      <c r="R147" s="21" t="s">
        <v>3692</v>
      </c>
      <c r="S147" s="21" t="s">
        <v>6087</v>
      </c>
      <c r="T147" s="7" t="s">
        <v>3569</v>
      </c>
      <c r="U147" s="7" t="s">
        <v>607</v>
      </c>
      <c r="V147" s="1" t="s">
        <v>3378</v>
      </c>
      <c r="W147" s="9">
        <v>0</v>
      </c>
      <c r="X147" s="9">
        <v>0</v>
      </c>
      <c r="Y147" s="7" t="s">
        <v>607</v>
      </c>
      <c r="Z147" s="1" t="s">
        <v>3378</v>
      </c>
      <c r="AA147" s="9">
        <v>0</v>
      </c>
      <c r="AB147" s="9">
        <v>0</v>
      </c>
      <c r="AC147" s="9">
        <v>0</v>
      </c>
      <c r="AD147" s="6">
        <v>0</v>
      </c>
      <c r="AE147" s="1" t="s">
        <v>3378</v>
      </c>
      <c r="AF147" s="6">
        <v>0</v>
      </c>
      <c r="AG147" s="1" t="s">
        <v>3378</v>
      </c>
      <c r="AH147" s="6">
        <v>0</v>
      </c>
      <c r="AI147" s="1" t="s">
        <v>3378</v>
      </c>
      <c r="AJ147" s="6">
        <v>0</v>
      </c>
      <c r="AK147" s="1" t="s">
        <v>3378</v>
      </c>
      <c r="AL147" s="9"/>
      <c r="AM147" s="1" t="s">
        <v>607</v>
      </c>
      <c r="AN147" s="9"/>
      <c r="AO147" s="9"/>
      <c r="AP147" s="12"/>
      <c r="AQ147" s="12" t="s">
        <v>182</v>
      </c>
      <c r="AR147" s="12"/>
      <c r="AS147" s="1" t="s">
        <v>3239</v>
      </c>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t="s">
        <v>2453</v>
      </c>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2"/>
    </row>
    <row r="148" spans="1:119" s="34" customFormat="1" ht="23.25" customHeight="1" x14ac:dyDescent="0.35">
      <c r="A148" s="21">
        <v>146</v>
      </c>
      <c r="B148" s="22">
        <v>42029</v>
      </c>
      <c r="C148" s="23" t="s">
        <v>3039</v>
      </c>
      <c r="D148" s="1" t="s">
        <v>602</v>
      </c>
      <c r="E148" s="21" t="s">
        <v>3051</v>
      </c>
      <c r="F148" s="26" t="s">
        <v>5418</v>
      </c>
      <c r="G148" s="1" t="s">
        <v>670</v>
      </c>
      <c r="H148" s="1" t="s">
        <v>7532</v>
      </c>
      <c r="I148" s="1"/>
      <c r="J148" s="1"/>
      <c r="K148" s="1"/>
      <c r="L148" s="21" t="s">
        <v>655</v>
      </c>
      <c r="M148" s="21" t="s">
        <v>644</v>
      </c>
      <c r="N148" s="21" t="s">
        <v>661</v>
      </c>
      <c r="O148" s="21" t="s">
        <v>7562</v>
      </c>
      <c r="P148" s="21" t="s">
        <v>665</v>
      </c>
      <c r="Q148" s="21" t="s">
        <v>7250</v>
      </c>
      <c r="R148" s="21" t="s">
        <v>3689</v>
      </c>
      <c r="S148" s="21" t="s">
        <v>6087</v>
      </c>
      <c r="T148" s="7" t="s">
        <v>3569</v>
      </c>
      <c r="U148" s="7" t="s">
        <v>607</v>
      </c>
      <c r="V148" s="1" t="s">
        <v>3378</v>
      </c>
      <c r="W148" s="9">
        <v>0</v>
      </c>
      <c r="X148" s="9">
        <v>0</v>
      </c>
      <c r="Y148" s="7" t="s">
        <v>607</v>
      </c>
      <c r="Z148" s="1" t="s">
        <v>3378</v>
      </c>
      <c r="AA148" s="9">
        <v>0</v>
      </c>
      <c r="AB148" s="9">
        <v>0</v>
      </c>
      <c r="AC148" s="9">
        <v>0</v>
      </c>
      <c r="AD148" s="6">
        <v>0</v>
      </c>
      <c r="AE148" s="1" t="s">
        <v>3378</v>
      </c>
      <c r="AF148" s="6">
        <v>0</v>
      </c>
      <c r="AG148" s="1" t="s">
        <v>3378</v>
      </c>
      <c r="AH148" s="6">
        <v>0</v>
      </c>
      <c r="AI148" s="1" t="s">
        <v>3378</v>
      </c>
      <c r="AJ148" s="6">
        <v>0</v>
      </c>
      <c r="AK148" s="1" t="s">
        <v>3378</v>
      </c>
      <c r="AL148" s="9"/>
      <c r="AM148" s="1" t="s">
        <v>607</v>
      </c>
      <c r="AN148" s="9"/>
      <c r="AO148" s="9"/>
      <c r="AP148" s="12"/>
      <c r="AQ148" s="12" t="s">
        <v>3690</v>
      </c>
      <c r="AR148" s="12"/>
      <c r="AS148" s="1" t="s">
        <v>3239</v>
      </c>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t="s">
        <v>1193</v>
      </c>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2"/>
    </row>
    <row r="149" spans="1:119" s="34" customFormat="1" ht="23.25" customHeight="1" x14ac:dyDescent="0.35">
      <c r="A149" s="21">
        <v>147</v>
      </c>
      <c r="B149" s="22">
        <v>42029</v>
      </c>
      <c r="C149" s="23" t="s">
        <v>3039</v>
      </c>
      <c r="D149" s="1" t="s">
        <v>602</v>
      </c>
      <c r="E149" s="21" t="s">
        <v>3141</v>
      </c>
      <c r="F149" s="26" t="s">
        <v>5837</v>
      </c>
      <c r="G149" s="1" t="s">
        <v>670</v>
      </c>
      <c r="H149" s="1" t="s">
        <v>7532</v>
      </c>
      <c r="I149" s="1"/>
      <c r="J149" s="1"/>
      <c r="K149" s="1"/>
      <c r="L149" s="21" t="s">
        <v>655</v>
      </c>
      <c r="M149" s="21" t="s">
        <v>644</v>
      </c>
      <c r="N149" s="21" t="s">
        <v>661</v>
      </c>
      <c r="O149" s="21" t="s">
        <v>7562</v>
      </c>
      <c r="P149" s="21" t="s">
        <v>665</v>
      </c>
      <c r="Q149" s="21" t="s">
        <v>6348</v>
      </c>
      <c r="R149" s="21" t="s">
        <v>3693</v>
      </c>
      <c r="S149" s="21" t="s">
        <v>6087</v>
      </c>
      <c r="T149" s="7" t="s">
        <v>3569</v>
      </c>
      <c r="U149" s="7" t="s">
        <v>607</v>
      </c>
      <c r="V149" s="1" t="s">
        <v>3378</v>
      </c>
      <c r="W149" s="9">
        <v>0</v>
      </c>
      <c r="X149" s="9">
        <v>0</v>
      </c>
      <c r="Y149" s="7" t="s">
        <v>607</v>
      </c>
      <c r="Z149" s="1" t="s">
        <v>3378</v>
      </c>
      <c r="AA149" s="9">
        <v>0</v>
      </c>
      <c r="AB149" s="9">
        <v>0</v>
      </c>
      <c r="AC149" s="9">
        <v>0</v>
      </c>
      <c r="AD149" s="6">
        <v>0</v>
      </c>
      <c r="AE149" s="1" t="s">
        <v>3378</v>
      </c>
      <c r="AF149" s="6">
        <v>0</v>
      </c>
      <c r="AG149" s="1" t="s">
        <v>3378</v>
      </c>
      <c r="AH149" s="6">
        <v>0</v>
      </c>
      <c r="AI149" s="1" t="s">
        <v>3378</v>
      </c>
      <c r="AJ149" s="6">
        <v>0</v>
      </c>
      <c r="AK149" s="1" t="s">
        <v>3378</v>
      </c>
      <c r="AL149" s="9"/>
      <c r="AM149" s="1" t="s">
        <v>607</v>
      </c>
      <c r="AN149" s="9"/>
      <c r="AO149" s="9"/>
      <c r="AP149" s="12"/>
      <c r="AQ149" s="12" t="s">
        <v>182</v>
      </c>
      <c r="AR149" s="12"/>
      <c r="AS149" s="1" t="s">
        <v>3239</v>
      </c>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t="s">
        <v>1193</v>
      </c>
      <c r="BQ149" s="13" t="s">
        <v>879</v>
      </c>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2"/>
    </row>
    <row r="150" spans="1:119" s="34" customFormat="1" ht="23.25" customHeight="1" x14ac:dyDescent="0.35">
      <c r="A150" s="21">
        <v>148</v>
      </c>
      <c r="B150" s="22">
        <v>42029</v>
      </c>
      <c r="C150" s="23" t="s">
        <v>3039</v>
      </c>
      <c r="D150" s="1" t="s">
        <v>602</v>
      </c>
      <c r="E150" s="21" t="s">
        <v>43</v>
      </c>
      <c r="F150" s="26" t="s">
        <v>5419</v>
      </c>
      <c r="G150" s="1" t="s">
        <v>670</v>
      </c>
      <c r="H150" s="1" t="s">
        <v>7532</v>
      </c>
      <c r="I150" s="1"/>
      <c r="J150" s="1"/>
      <c r="K150" s="1"/>
      <c r="L150" s="21" t="s">
        <v>655</v>
      </c>
      <c r="M150" s="21" t="s">
        <v>644</v>
      </c>
      <c r="N150" s="21" t="s">
        <v>643</v>
      </c>
      <c r="O150" s="21" t="s">
        <v>7561</v>
      </c>
      <c r="P150" s="21" t="s">
        <v>665</v>
      </c>
      <c r="Q150" s="21" t="s">
        <v>6894</v>
      </c>
      <c r="R150" s="21" t="s">
        <v>3695</v>
      </c>
      <c r="S150" s="21" t="s">
        <v>6087</v>
      </c>
      <c r="T150" s="7" t="s">
        <v>3569</v>
      </c>
      <c r="U150" s="7" t="s">
        <v>607</v>
      </c>
      <c r="V150" s="1" t="s">
        <v>3378</v>
      </c>
      <c r="W150" s="9">
        <v>0</v>
      </c>
      <c r="X150" s="9">
        <v>0</v>
      </c>
      <c r="Y150" s="7" t="s">
        <v>607</v>
      </c>
      <c r="Z150" s="1" t="s">
        <v>3378</v>
      </c>
      <c r="AA150" s="9">
        <v>0</v>
      </c>
      <c r="AB150" s="9">
        <v>0</v>
      </c>
      <c r="AC150" s="9">
        <v>0</v>
      </c>
      <c r="AD150" s="6">
        <v>0</v>
      </c>
      <c r="AE150" s="1" t="s">
        <v>3378</v>
      </c>
      <c r="AF150" s="6">
        <v>0</v>
      </c>
      <c r="AG150" s="1" t="s">
        <v>3378</v>
      </c>
      <c r="AH150" s="6">
        <v>0</v>
      </c>
      <c r="AI150" s="1" t="s">
        <v>3378</v>
      </c>
      <c r="AJ150" s="6">
        <v>0</v>
      </c>
      <c r="AK150" s="1" t="s">
        <v>3378</v>
      </c>
      <c r="AL150" s="9"/>
      <c r="AM150" s="1" t="s">
        <v>607</v>
      </c>
      <c r="AN150" s="9"/>
      <c r="AO150" s="9"/>
      <c r="AP150" s="12"/>
      <c r="AQ150" s="12"/>
      <c r="AR150" s="12"/>
      <c r="AS150" s="1" t="s">
        <v>3239</v>
      </c>
      <c r="AT150" s="13" t="s">
        <v>1233</v>
      </c>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2"/>
    </row>
    <row r="151" spans="1:119" s="34" customFormat="1" ht="23.25" customHeight="1" x14ac:dyDescent="0.35">
      <c r="A151" s="21">
        <v>149</v>
      </c>
      <c r="B151" s="22">
        <v>42029</v>
      </c>
      <c r="C151" s="23" t="s">
        <v>3039</v>
      </c>
      <c r="D151" s="1" t="s">
        <v>602</v>
      </c>
      <c r="E151" s="21" t="s">
        <v>43</v>
      </c>
      <c r="F151" s="26" t="s">
        <v>5330</v>
      </c>
      <c r="G151" s="1" t="s">
        <v>667</v>
      </c>
      <c r="H151" s="1" t="s">
        <v>7532</v>
      </c>
      <c r="I151" s="1"/>
      <c r="J151" s="1"/>
      <c r="K151" s="1"/>
      <c r="L151" s="21" t="s">
        <v>655</v>
      </c>
      <c r="M151" s="21" t="s">
        <v>644</v>
      </c>
      <c r="N151" s="21" t="s">
        <v>643</v>
      </c>
      <c r="O151" s="21" t="s">
        <v>7561</v>
      </c>
      <c r="P151" s="21" t="s">
        <v>665</v>
      </c>
      <c r="Q151" s="21" t="s">
        <v>6953</v>
      </c>
      <c r="R151" s="21" t="s">
        <v>3694</v>
      </c>
      <c r="S151" s="21" t="s">
        <v>6087</v>
      </c>
      <c r="T151" s="7" t="s">
        <v>3569</v>
      </c>
      <c r="U151" s="7" t="s">
        <v>607</v>
      </c>
      <c r="V151" s="1" t="s">
        <v>3378</v>
      </c>
      <c r="W151" s="9">
        <v>0</v>
      </c>
      <c r="X151" s="9">
        <v>0</v>
      </c>
      <c r="Y151" s="7" t="s">
        <v>607</v>
      </c>
      <c r="Z151" s="1" t="s">
        <v>3378</v>
      </c>
      <c r="AA151" s="9">
        <v>0</v>
      </c>
      <c r="AB151" s="9">
        <v>0</v>
      </c>
      <c r="AC151" s="9">
        <v>0</v>
      </c>
      <c r="AD151" s="6">
        <v>0</v>
      </c>
      <c r="AE151" s="1" t="s">
        <v>3378</v>
      </c>
      <c r="AF151" s="6">
        <v>0</v>
      </c>
      <c r="AG151" s="1" t="s">
        <v>3378</v>
      </c>
      <c r="AH151" s="6">
        <v>0</v>
      </c>
      <c r="AI151" s="1" t="s">
        <v>3378</v>
      </c>
      <c r="AJ151" s="6">
        <v>0</v>
      </c>
      <c r="AK151" s="1" t="s">
        <v>3378</v>
      </c>
      <c r="AL151" s="9"/>
      <c r="AM151" s="1" t="s">
        <v>607</v>
      </c>
      <c r="AN151" s="9"/>
      <c r="AO151" s="9"/>
      <c r="AP151" s="12"/>
      <c r="AQ151" s="12"/>
      <c r="AR151" s="12"/>
      <c r="AS151" s="1" t="s">
        <v>3239</v>
      </c>
      <c r="AT151" s="13" t="s">
        <v>1233</v>
      </c>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t="s">
        <v>747</v>
      </c>
      <c r="BQ151" s="13" t="s">
        <v>1234</v>
      </c>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2"/>
    </row>
    <row r="152" spans="1:119" s="34" customFormat="1" ht="23.25" customHeight="1" x14ac:dyDescent="0.35">
      <c r="A152" s="21">
        <v>150</v>
      </c>
      <c r="B152" s="22">
        <v>42029</v>
      </c>
      <c r="C152" s="23" t="s">
        <v>3040</v>
      </c>
      <c r="D152" s="1" t="s">
        <v>602</v>
      </c>
      <c r="E152" s="21" t="s">
        <v>3136</v>
      </c>
      <c r="F152" s="21" t="s">
        <v>5392</v>
      </c>
      <c r="G152" s="1" t="s">
        <v>666</v>
      </c>
      <c r="H152" s="1" t="s">
        <v>7533</v>
      </c>
      <c r="I152" s="1"/>
      <c r="J152" s="1"/>
      <c r="K152" s="1"/>
      <c r="L152" s="21" t="s">
        <v>655</v>
      </c>
      <c r="M152" s="21" t="s">
        <v>603</v>
      </c>
      <c r="N152" s="21" t="s">
        <v>605</v>
      </c>
      <c r="O152" s="21" t="s">
        <v>4913</v>
      </c>
      <c r="P152" s="21" t="s">
        <v>3233</v>
      </c>
      <c r="Q152" s="21" t="s">
        <v>6114</v>
      </c>
      <c r="R152" s="21" t="s">
        <v>3697</v>
      </c>
      <c r="S152" s="21" t="s">
        <v>6087</v>
      </c>
      <c r="T152" s="7" t="s">
        <v>3569</v>
      </c>
      <c r="U152" s="7">
        <v>3</v>
      </c>
      <c r="V152" s="1" t="s">
        <v>3378</v>
      </c>
      <c r="W152" s="9">
        <v>3</v>
      </c>
      <c r="X152" s="9">
        <v>3</v>
      </c>
      <c r="Y152" s="7" t="s">
        <v>607</v>
      </c>
      <c r="Z152" s="1" t="s">
        <v>3378</v>
      </c>
      <c r="AA152" s="9">
        <v>0</v>
      </c>
      <c r="AB152" s="9">
        <v>0</v>
      </c>
      <c r="AC152" s="9">
        <v>0</v>
      </c>
      <c r="AD152" s="6">
        <v>0</v>
      </c>
      <c r="AE152" s="1" t="s">
        <v>3378</v>
      </c>
      <c r="AF152" s="6">
        <v>0</v>
      </c>
      <c r="AG152" s="1" t="s">
        <v>3378</v>
      </c>
      <c r="AH152" s="6">
        <v>3</v>
      </c>
      <c r="AI152" s="1" t="s">
        <v>3378</v>
      </c>
      <c r="AJ152" s="6">
        <v>0</v>
      </c>
      <c r="AK152" s="1" t="s">
        <v>3378</v>
      </c>
      <c r="AL152" s="9"/>
      <c r="AM152" s="1" t="s">
        <v>607</v>
      </c>
      <c r="AN152" s="9"/>
      <c r="AO152" s="9"/>
      <c r="AP152" s="12"/>
      <c r="AQ152" s="12"/>
      <c r="AR152" s="12"/>
      <c r="AS152" s="1" t="s">
        <v>3239</v>
      </c>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t="s">
        <v>1233</v>
      </c>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2"/>
    </row>
    <row r="153" spans="1:119" s="34" customFormat="1" ht="23.25" customHeight="1" x14ac:dyDescent="0.35">
      <c r="A153" s="21">
        <v>151</v>
      </c>
      <c r="B153" s="22">
        <v>42029</v>
      </c>
      <c r="C153" s="23" t="s">
        <v>3040</v>
      </c>
      <c r="D153" s="1" t="s">
        <v>602</v>
      </c>
      <c r="E153" s="21" t="s">
        <v>3172</v>
      </c>
      <c r="F153" s="26" t="s">
        <v>5855</v>
      </c>
      <c r="G153" s="1" t="s">
        <v>3026</v>
      </c>
      <c r="H153" s="1" t="s">
        <v>7532</v>
      </c>
      <c r="I153" s="1"/>
      <c r="J153" s="1"/>
      <c r="K153" s="1"/>
      <c r="L153" s="21" t="s">
        <v>655</v>
      </c>
      <c r="M153" s="21" t="s">
        <v>644</v>
      </c>
      <c r="N153" s="21" t="s">
        <v>388</v>
      </c>
      <c r="O153" s="21" t="s">
        <v>441</v>
      </c>
      <c r="P153" s="21" t="s">
        <v>665</v>
      </c>
      <c r="Q153" s="21" t="s">
        <v>7069</v>
      </c>
      <c r="R153" s="21" t="s">
        <v>3696</v>
      </c>
      <c r="S153" s="21" t="s">
        <v>6087</v>
      </c>
      <c r="T153" s="7" t="s">
        <v>3569</v>
      </c>
      <c r="U153" s="7" t="s">
        <v>607</v>
      </c>
      <c r="V153" s="1" t="s">
        <v>3378</v>
      </c>
      <c r="W153" s="9">
        <v>0</v>
      </c>
      <c r="X153" s="9">
        <v>0</v>
      </c>
      <c r="Y153" s="7" t="s">
        <v>607</v>
      </c>
      <c r="Z153" s="1" t="s">
        <v>3378</v>
      </c>
      <c r="AA153" s="9">
        <v>0</v>
      </c>
      <c r="AB153" s="9">
        <v>0</v>
      </c>
      <c r="AC153" s="9">
        <v>0</v>
      </c>
      <c r="AD153" s="6">
        <v>0</v>
      </c>
      <c r="AE153" s="1" t="s">
        <v>3378</v>
      </c>
      <c r="AF153" s="6">
        <v>0</v>
      </c>
      <c r="AG153" s="1" t="s">
        <v>3378</v>
      </c>
      <c r="AH153" s="6">
        <v>0</v>
      </c>
      <c r="AI153" s="1" t="s">
        <v>3378</v>
      </c>
      <c r="AJ153" s="6">
        <v>0</v>
      </c>
      <c r="AK153" s="1" t="s">
        <v>3378</v>
      </c>
      <c r="AL153" s="9"/>
      <c r="AM153" s="1" t="s">
        <v>607</v>
      </c>
      <c r="AN153" s="9"/>
      <c r="AO153" s="9"/>
      <c r="AP153" s="12"/>
      <c r="AQ153" s="12"/>
      <c r="AR153" s="12"/>
      <c r="AS153" s="1" t="s">
        <v>3239</v>
      </c>
      <c r="AT153" s="13" t="s">
        <v>3510</v>
      </c>
      <c r="AU153" s="13" t="s">
        <v>1860</v>
      </c>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2"/>
    </row>
    <row r="154" spans="1:119" s="34" customFormat="1" ht="23.25" customHeight="1" x14ac:dyDescent="0.35">
      <c r="A154" s="21">
        <v>152</v>
      </c>
      <c r="B154" s="22">
        <v>42029</v>
      </c>
      <c r="C154" s="23" t="s">
        <v>3040</v>
      </c>
      <c r="D154" s="1" t="s">
        <v>602</v>
      </c>
      <c r="E154" s="21" t="s">
        <v>607</v>
      </c>
      <c r="F154" s="26" t="s">
        <v>50</v>
      </c>
      <c r="G154" s="1" t="s">
        <v>670</v>
      </c>
      <c r="H154" s="1" t="s">
        <v>7532</v>
      </c>
      <c r="I154" s="1"/>
      <c r="J154" s="1"/>
      <c r="K154" s="1"/>
      <c r="L154" s="21" t="s">
        <v>655</v>
      </c>
      <c r="M154" s="21" t="s">
        <v>644</v>
      </c>
      <c r="N154" s="21" t="s">
        <v>643</v>
      </c>
      <c r="O154" s="21" t="s">
        <v>7561</v>
      </c>
      <c r="P154" s="21" t="s">
        <v>665</v>
      </c>
      <c r="Q154" s="21" t="s">
        <v>7100</v>
      </c>
      <c r="R154" s="21" t="s">
        <v>3698</v>
      </c>
      <c r="S154" s="21" t="s">
        <v>6087</v>
      </c>
      <c r="T154" s="7" t="s">
        <v>3569</v>
      </c>
      <c r="U154" s="7" t="s">
        <v>607</v>
      </c>
      <c r="V154" s="1" t="s">
        <v>3378</v>
      </c>
      <c r="W154" s="9">
        <v>0</v>
      </c>
      <c r="X154" s="9">
        <v>0</v>
      </c>
      <c r="Y154" s="7" t="s">
        <v>607</v>
      </c>
      <c r="Z154" s="1" t="s">
        <v>3378</v>
      </c>
      <c r="AA154" s="9">
        <v>0</v>
      </c>
      <c r="AB154" s="9">
        <v>0</v>
      </c>
      <c r="AC154" s="9">
        <v>0</v>
      </c>
      <c r="AD154" s="6">
        <v>0</v>
      </c>
      <c r="AE154" s="1" t="s">
        <v>3378</v>
      </c>
      <c r="AF154" s="6">
        <v>0</v>
      </c>
      <c r="AG154" s="1" t="s">
        <v>3378</v>
      </c>
      <c r="AH154" s="6">
        <v>0</v>
      </c>
      <c r="AI154" s="1" t="s">
        <v>3378</v>
      </c>
      <c r="AJ154" s="6">
        <v>0</v>
      </c>
      <c r="AK154" s="1" t="s">
        <v>3378</v>
      </c>
      <c r="AL154" s="9"/>
      <c r="AM154" s="1" t="s">
        <v>607</v>
      </c>
      <c r="AN154" s="9"/>
      <c r="AO154" s="9"/>
      <c r="AP154" s="12"/>
      <c r="AQ154" s="12" t="s">
        <v>182</v>
      </c>
      <c r="AR154" s="12"/>
      <c r="AS154" s="1" t="s">
        <v>3239</v>
      </c>
      <c r="AT154" s="13" t="s">
        <v>1192</v>
      </c>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t="s">
        <v>1193</v>
      </c>
      <c r="BQ154" s="13" t="s">
        <v>1194</v>
      </c>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2"/>
    </row>
    <row r="155" spans="1:119" s="34" customFormat="1" ht="23.25" customHeight="1" x14ac:dyDescent="0.35">
      <c r="A155" s="21">
        <v>153</v>
      </c>
      <c r="B155" s="22">
        <v>42029</v>
      </c>
      <c r="C155" s="23" t="s">
        <v>3041</v>
      </c>
      <c r="D155" s="1" t="s">
        <v>602</v>
      </c>
      <c r="E155" s="21" t="s">
        <v>31</v>
      </c>
      <c r="F155" s="26" t="s">
        <v>5341</v>
      </c>
      <c r="G155" s="1" t="s">
        <v>670</v>
      </c>
      <c r="H155" s="1" t="s">
        <v>7532</v>
      </c>
      <c r="I155" s="1"/>
      <c r="J155" s="1"/>
      <c r="K155" s="1"/>
      <c r="L155" s="21" t="s">
        <v>655</v>
      </c>
      <c r="M155" s="21" t="s">
        <v>644</v>
      </c>
      <c r="N155" s="21" t="s">
        <v>661</v>
      </c>
      <c r="O155" s="21" t="s">
        <v>7562</v>
      </c>
      <c r="P155" s="21" t="s">
        <v>665</v>
      </c>
      <c r="Q155" s="21" t="s">
        <v>6351</v>
      </c>
      <c r="R155" s="21" t="s">
        <v>3699</v>
      </c>
      <c r="S155" s="21" t="s">
        <v>6087</v>
      </c>
      <c r="T155" s="7" t="s">
        <v>3569</v>
      </c>
      <c r="U155" s="7" t="s">
        <v>607</v>
      </c>
      <c r="V155" s="1" t="s">
        <v>3378</v>
      </c>
      <c r="W155" s="9">
        <v>0</v>
      </c>
      <c r="X155" s="9">
        <v>0</v>
      </c>
      <c r="Y155" s="7" t="s">
        <v>607</v>
      </c>
      <c r="Z155" s="1" t="s">
        <v>3378</v>
      </c>
      <c r="AA155" s="9">
        <v>0</v>
      </c>
      <c r="AB155" s="9">
        <v>0</v>
      </c>
      <c r="AC155" s="9">
        <v>0</v>
      </c>
      <c r="AD155" s="6">
        <v>0</v>
      </c>
      <c r="AE155" s="1" t="s">
        <v>3378</v>
      </c>
      <c r="AF155" s="6">
        <v>0</v>
      </c>
      <c r="AG155" s="1" t="s">
        <v>3378</v>
      </c>
      <c r="AH155" s="6">
        <v>0</v>
      </c>
      <c r="AI155" s="1" t="s">
        <v>3378</v>
      </c>
      <c r="AJ155" s="6">
        <v>0</v>
      </c>
      <c r="AK155" s="1" t="s">
        <v>3378</v>
      </c>
      <c r="AL155" s="9"/>
      <c r="AM155" s="1" t="s">
        <v>607</v>
      </c>
      <c r="AN155" s="9"/>
      <c r="AO155" s="9"/>
      <c r="AP155" s="12"/>
      <c r="AQ155" s="12" t="s">
        <v>182</v>
      </c>
      <c r="AR155" s="12"/>
      <c r="AS155" s="1" t="s">
        <v>3239</v>
      </c>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t="s">
        <v>1193</v>
      </c>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2"/>
    </row>
    <row r="156" spans="1:119" s="34" customFormat="1" ht="23.25" customHeight="1" x14ac:dyDescent="0.35">
      <c r="A156" s="21">
        <v>154</v>
      </c>
      <c r="B156" s="22">
        <v>42029</v>
      </c>
      <c r="C156" s="23" t="s">
        <v>3044</v>
      </c>
      <c r="D156" s="1" t="s">
        <v>602</v>
      </c>
      <c r="E156" s="21" t="s">
        <v>3056</v>
      </c>
      <c r="F156" s="21" t="s">
        <v>5896</v>
      </c>
      <c r="G156" s="1" t="s">
        <v>670</v>
      </c>
      <c r="H156" s="1" t="s">
        <v>7532</v>
      </c>
      <c r="I156" s="1"/>
      <c r="J156" s="1"/>
      <c r="K156" s="1"/>
      <c r="L156" s="21" t="s">
        <v>655</v>
      </c>
      <c r="M156" s="21" t="s">
        <v>644</v>
      </c>
      <c r="N156" s="21" t="s">
        <v>661</v>
      </c>
      <c r="O156" s="21" t="s">
        <v>7563</v>
      </c>
      <c r="P156" s="21" t="s">
        <v>665</v>
      </c>
      <c r="Q156" s="21" t="s">
        <v>6504</v>
      </c>
      <c r="R156" s="21" t="s">
        <v>3700</v>
      </c>
      <c r="S156" s="21" t="s">
        <v>6087</v>
      </c>
      <c r="T156" s="7" t="s">
        <v>3569</v>
      </c>
      <c r="U156" s="7" t="s">
        <v>607</v>
      </c>
      <c r="V156" s="1" t="s">
        <v>3378</v>
      </c>
      <c r="W156" s="9">
        <v>0</v>
      </c>
      <c r="X156" s="9">
        <v>0</v>
      </c>
      <c r="Y156" s="7" t="s">
        <v>607</v>
      </c>
      <c r="Z156" s="1" t="s">
        <v>3378</v>
      </c>
      <c r="AA156" s="9">
        <v>0</v>
      </c>
      <c r="AB156" s="9">
        <v>0</v>
      </c>
      <c r="AC156" s="9">
        <v>0</v>
      </c>
      <c r="AD156" s="6">
        <v>0</v>
      </c>
      <c r="AE156" s="1" t="s">
        <v>3378</v>
      </c>
      <c r="AF156" s="6">
        <v>0</v>
      </c>
      <c r="AG156" s="1" t="s">
        <v>3378</v>
      </c>
      <c r="AH156" s="6">
        <v>0</v>
      </c>
      <c r="AI156" s="1" t="s">
        <v>3378</v>
      </c>
      <c r="AJ156" s="6">
        <v>0</v>
      </c>
      <c r="AK156" s="1" t="s">
        <v>3378</v>
      </c>
      <c r="AL156" s="9"/>
      <c r="AM156" s="1" t="s">
        <v>607</v>
      </c>
      <c r="AN156" s="9"/>
      <c r="AO156" s="9"/>
      <c r="AP156" s="12"/>
      <c r="AQ156" s="12" t="s">
        <v>182</v>
      </c>
      <c r="AR156" s="12"/>
      <c r="AS156" s="1" t="s">
        <v>3239</v>
      </c>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t="s">
        <v>1193</v>
      </c>
      <c r="BQ156" s="13" t="s">
        <v>879</v>
      </c>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2"/>
    </row>
    <row r="157" spans="1:119" s="34" customFormat="1" ht="23.25" customHeight="1" x14ac:dyDescent="0.35">
      <c r="A157" s="21">
        <v>155</v>
      </c>
      <c r="B157" s="22">
        <v>42029</v>
      </c>
      <c r="C157" s="23" t="s">
        <v>3044</v>
      </c>
      <c r="D157" s="1" t="s">
        <v>602</v>
      </c>
      <c r="E157" s="21" t="s">
        <v>3178</v>
      </c>
      <c r="F157" s="21" t="s">
        <v>5420</v>
      </c>
      <c r="G157" s="1" t="s">
        <v>670</v>
      </c>
      <c r="H157" s="1" t="s">
        <v>7532</v>
      </c>
      <c r="I157" s="1"/>
      <c r="J157" s="1"/>
      <c r="K157" s="1"/>
      <c r="L157" s="21" t="s">
        <v>655</v>
      </c>
      <c r="M157" s="21" t="s">
        <v>644</v>
      </c>
      <c r="N157" s="21" t="s">
        <v>643</v>
      </c>
      <c r="O157" s="21" t="s">
        <v>7561</v>
      </c>
      <c r="P157" s="21" t="s">
        <v>665</v>
      </c>
      <c r="Q157" s="21" t="s">
        <v>6736</v>
      </c>
      <c r="R157" s="21" t="s">
        <v>3701</v>
      </c>
      <c r="S157" s="21" t="s">
        <v>6087</v>
      </c>
      <c r="T157" s="7" t="s">
        <v>3569</v>
      </c>
      <c r="U157" s="7" t="s">
        <v>607</v>
      </c>
      <c r="V157" s="1" t="s">
        <v>3378</v>
      </c>
      <c r="W157" s="9">
        <v>0</v>
      </c>
      <c r="X157" s="9">
        <v>0</v>
      </c>
      <c r="Y157" s="7" t="s">
        <v>607</v>
      </c>
      <c r="Z157" s="1" t="s">
        <v>3378</v>
      </c>
      <c r="AA157" s="9">
        <v>0</v>
      </c>
      <c r="AB157" s="9">
        <v>0</v>
      </c>
      <c r="AC157" s="9">
        <v>0</v>
      </c>
      <c r="AD157" s="6">
        <v>0</v>
      </c>
      <c r="AE157" s="1" t="s">
        <v>3378</v>
      </c>
      <c r="AF157" s="6">
        <v>0</v>
      </c>
      <c r="AG157" s="1" t="s">
        <v>3378</v>
      </c>
      <c r="AH157" s="6">
        <v>0</v>
      </c>
      <c r="AI157" s="1" t="s">
        <v>3378</v>
      </c>
      <c r="AJ157" s="6">
        <v>0</v>
      </c>
      <c r="AK157" s="1" t="s">
        <v>3378</v>
      </c>
      <c r="AL157" s="9"/>
      <c r="AM157" s="1" t="s">
        <v>607</v>
      </c>
      <c r="AN157" s="9"/>
      <c r="AO157" s="9"/>
      <c r="AP157" s="12"/>
      <c r="AQ157" s="12" t="s">
        <v>182</v>
      </c>
      <c r="AR157" s="12"/>
      <c r="AS157" s="1" t="s">
        <v>3239</v>
      </c>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t="s">
        <v>1193</v>
      </c>
      <c r="BQ157" s="13" t="s">
        <v>879</v>
      </c>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2"/>
    </row>
    <row r="158" spans="1:119" s="34" customFormat="1" ht="23.25" customHeight="1" x14ac:dyDescent="0.35">
      <c r="A158" s="21">
        <v>156</v>
      </c>
      <c r="B158" s="22">
        <v>42029</v>
      </c>
      <c r="C158" s="23" t="s">
        <v>3044</v>
      </c>
      <c r="D158" s="1" t="s">
        <v>602</v>
      </c>
      <c r="E158" s="21" t="s">
        <v>3178</v>
      </c>
      <c r="F158" s="26" t="s">
        <v>5721</v>
      </c>
      <c r="G158" s="1" t="s">
        <v>670</v>
      </c>
      <c r="H158" s="1" t="s">
        <v>7532</v>
      </c>
      <c r="I158" s="1"/>
      <c r="J158" s="1"/>
      <c r="K158" s="1"/>
      <c r="L158" s="21" t="s">
        <v>655</v>
      </c>
      <c r="M158" s="21" t="s">
        <v>644</v>
      </c>
      <c r="N158" s="21" t="s">
        <v>388</v>
      </c>
      <c r="O158" s="21" t="s">
        <v>441</v>
      </c>
      <c r="P158" s="21" t="s">
        <v>665</v>
      </c>
      <c r="Q158" s="21" t="s">
        <v>6848</v>
      </c>
      <c r="R158" s="21" t="s">
        <v>523</v>
      </c>
      <c r="S158" s="21" t="s">
        <v>6087</v>
      </c>
      <c r="T158" s="7" t="s">
        <v>3569</v>
      </c>
      <c r="U158" s="7" t="s">
        <v>607</v>
      </c>
      <c r="V158" s="1" t="s">
        <v>3378</v>
      </c>
      <c r="W158" s="9">
        <v>0</v>
      </c>
      <c r="X158" s="9">
        <v>0</v>
      </c>
      <c r="Y158" s="7" t="s">
        <v>607</v>
      </c>
      <c r="Z158" s="1" t="s">
        <v>3378</v>
      </c>
      <c r="AA158" s="9">
        <v>0</v>
      </c>
      <c r="AB158" s="9">
        <v>0</v>
      </c>
      <c r="AC158" s="9">
        <v>0</v>
      </c>
      <c r="AD158" s="6">
        <v>0</v>
      </c>
      <c r="AE158" s="1" t="s">
        <v>3378</v>
      </c>
      <c r="AF158" s="6">
        <v>0</v>
      </c>
      <c r="AG158" s="1" t="s">
        <v>3378</v>
      </c>
      <c r="AH158" s="6">
        <v>0</v>
      </c>
      <c r="AI158" s="1" t="s">
        <v>3378</v>
      </c>
      <c r="AJ158" s="6">
        <v>0</v>
      </c>
      <c r="AK158" s="1" t="s">
        <v>3378</v>
      </c>
      <c r="AL158" s="9"/>
      <c r="AM158" s="1" t="s">
        <v>607</v>
      </c>
      <c r="AN158" s="9"/>
      <c r="AO158" s="9"/>
      <c r="AP158" s="12"/>
      <c r="AQ158" s="12"/>
      <c r="AR158" s="12"/>
      <c r="AS158" s="1" t="s">
        <v>3239</v>
      </c>
      <c r="AT158" s="13" t="s">
        <v>3536</v>
      </c>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2"/>
    </row>
    <row r="159" spans="1:119" s="34" customFormat="1" ht="23.25" customHeight="1" x14ac:dyDescent="0.35">
      <c r="A159" s="21">
        <v>157</v>
      </c>
      <c r="B159" s="22">
        <v>42029</v>
      </c>
      <c r="C159" s="23" t="s">
        <v>3044</v>
      </c>
      <c r="D159" s="1" t="s">
        <v>602</v>
      </c>
      <c r="E159" s="21" t="s">
        <v>56</v>
      </c>
      <c r="F159" s="21" t="s">
        <v>5887</v>
      </c>
      <c r="G159" s="1" t="s">
        <v>7534</v>
      </c>
      <c r="H159" s="1" t="s">
        <v>7532</v>
      </c>
      <c r="I159" s="1" t="s">
        <v>3028</v>
      </c>
      <c r="J159" s="1"/>
      <c r="K159" s="1" t="s">
        <v>5564</v>
      </c>
      <c r="L159" s="21" t="s">
        <v>655</v>
      </c>
      <c r="M159" s="21" t="s">
        <v>644</v>
      </c>
      <c r="N159" s="21" t="s">
        <v>643</v>
      </c>
      <c r="O159" s="21" t="s">
        <v>7561</v>
      </c>
      <c r="P159" s="21" t="s">
        <v>665</v>
      </c>
      <c r="Q159" s="21" t="s">
        <v>6729</v>
      </c>
      <c r="R159" s="21" t="s">
        <v>3702</v>
      </c>
      <c r="S159" s="21" t="s">
        <v>6087</v>
      </c>
      <c r="T159" s="7" t="s">
        <v>3569</v>
      </c>
      <c r="U159" s="7" t="s">
        <v>607</v>
      </c>
      <c r="V159" s="1" t="s">
        <v>3378</v>
      </c>
      <c r="W159" s="9">
        <v>0</v>
      </c>
      <c r="X159" s="9">
        <v>0</v>
      </c>
      <c r="Y159" s="7" t="s">
        <v>607</v>
      </c>
      <c r="Z159" s="1" t="s">
        <v>3378</v>
      </c>
      <c r="AA159" s="9">
        <v>0</v>
      </c>
      <c r="AB159" s="9">
        <v>0</v>
      </c>
      <c r="AC159" s="9">
        <v>0</v>
      </c>
      <c r="AD159" s="6">
        <v>0</v>
      </c>
      <c r="AE159" s="1" t="s">
        <v>3378</v>
      </c>
      <c r="AF159" s="6">
        <v>0</v>
      </c>
      <c r="AG159" s="1" t="s">
        <v>3378</v>
      </c>
      <c r="AH159" s="6">
        <v>0</v>
      </c>
      <c r="AI159" s="1" t="s">
        <v>3378</v>
      </c>
      <c r="AJ159" s="6">
        <v>0</v>
      </c>
      <c r="AK159" s="1" t="s">
        <v>3378</v>
      </c>
      <c r="AL159" s="9"/>
      <c r="AM159" s="1" t="s">
        <v>607</v>
      </c>
      <c r="AN159" s="9"/>
      <c r="AO159" s="9"/>
      <c r="AP159" s="12"/>
      <c r="AQ159" s="12" t="s">
        <v>3703</v>
      </c>
      <c r="AR159" s="12"/>
      <c r="AS159" s="1" t="s">
        <v>3239</v>
      </c>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t="s">
        <v>2461</v>
      </c>
      <c r="BQ159" s="13" t="s">
        <v>2462</v>
      </c>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2"/>
    </row>
    <row r="160" spans="1:119" s="34" customFormat="1" ht="23.25" customHeight="1" x14ac:dyDescent="0.35">
      <c r="A160" s="21">
        <v>158</v>
      </c>
      <c r="B160" s="22">
        <v>42029</v>
      </c>
      <c r="C160" s="23" t="s">
        <v>3044</v>
      </c>
      <c r="D160" s="1" t="s">
        <v>602</v>
      </c>
      <c r="E160" s="21" t="s">
        <v>56</v>
      </c>
      <c r="F160" s="26" t="s">
        <v>5289</v>
      </c>
      <c r="G160" s="1" t="s">
        <v>670</v>
      </c>
      <c r="H160" s="1" t="s">
        <v>7532</v>
      </c>
      <c r="I160" s="1"/>
      <c r="J160" s="1"/>
      <c r="K160" s="1"/>
      <c r="L160" s="21" t="s">
        <v>655</v>
      </c>
      <c r="M160" s="21" t="s">
        <v>644</v>
      </c>
      <c r="N160" s="21" t="s">
        <v>388</v>
      </c>
      <c r="O160" s="21" t="s">
        <v>441</v>
      </c>
      <c r="P160" s="21" t="s">
        <v>665</v>
      </c>
      <c r="Q160" s="21" t="s">
        <v>6849</v>
      </c>
      <c r="R160" s="21" t="s">
        <v>103</v>
      </c>
      <c r="S160" s="21" t="s">
        <v>6087</v>
      </c>
      <c r="T160" s="7" t="s">
        <v>3569</v>
      </c>
      <c r="U160" s="7" t="s">
        <v>607</v>
      </c>
      <c r="V160" s="1" t="s">
        <v>3378</v>
      </c>
      <c r="W160" s="9">
        <v>0</v>
      </c>
      <c r="X160" s="9">
        <v>0</v>
      </c>
      <c r="Y160" s="7" t="s">
        <v>607</v>
      </c>
      <c r="Z160" s="1" t="s">
        <v>3378</v>
      </c>
      <c r="AA160" s="9">
        <v>0</v>
      </c>
      <c r="AB160" s="9">
        <v>0</v>
      </c>
      <c r="AC160" s="9">
        <v>0</v>
      </c>
      <c r="AD160" s="6">
        <v>0</v>
      </c>
      <c r="AE160" s="1" t="s">
        <v>3378</v>
      </c>
      <c r="AF160" s="6">
        <v>0</v>
      </c>
      <c r="AG160" s="1" t="s">
        <v>3378</v>
      </c>
      <c r="AH160" s="6">
        <v>0</v>
      </c>
      <c r="AI160" s="1" t="s">
        <v>3378</v>
      </c>
      <c r="AJ160" s="6">
        <v>0</v>
      </c>
      <c r="AK160" s="1" t="s">
        <v>3378</v>
      </c>
      <c r="AL160" s="9"/>
      <c r="AM160" s="1" t="s">
        <v>607</v>
      </c>
      <c r="AN160" s="9"/>
      <c r="AO160" s="9"/>
      <c r="AP160" s="12"/>
      <c r="AQ160" s="12"/>
      <c r="AR160" s="12"/>
      <c r="AS160" s="1" t="s">
        <v>3239</v>
      </c>
      <c r="AT160" s="13" t="s">
        <v>3536</v>
      </c>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2"/>
    </row>
    <row r="161" spans="1:120" s="34" customFormat="1" ht="23.25" customHeight="1" x14ac:dyDescent="0.35">
      <c r="A161" s="21">
        <v>159</v>
      </c>
      <c r="B161" s="22">
        <v>42029</v>
      </c>
      <c r="C161" s="23" t="s">
        <v>3037</v>
      </c>
      <c r="D161" s="1" t="s">
        <v>602</v>
      </c>
      <c r="E161" s="21" t="s">
        <v>3169</v>
      </c>
      <c r="F161" s="26" t="s">
        <v>5188</v>
      </c>
      <c r="G161" s="1" t="s">
        <v>670</v>
      </c>
      <c r="H161" s="1" t="s">
        <v>7532</v>
      </c>
      <c r="I161" s="1"/>
      <c r="J161" s="1"/>
      <c r="K161" s="1"/>
      <c r="L161" s="21" t="s">
        <v>655</v>
      </c>
      <c r="M161" s="21" t="s">
        <v>644</v>
      </c>
      <c r="N161" s="21" t="s">
        <v>643</v>
      </c>
      <c r="O161" s="21" t="s">
        <v>7561</v>
      </c>
      <c r="P161" s="21" t="s">
        <v>665</v>
      </c>
      <c r="Q161" s="21" t="s">
        <v>6803</v>
      </c>
      <c r="R161" s="21" t="s">
        <v>3704</v>
      </c>
      <c r="S161" s="21" t="s">
        <v>6087</v>
      </c>
      <c r="T161" s="7" t="s">
        <v>3569</v>
      </c>
      <c r="U161" s="7" t="s">
        <v>607</v>
      </c>
      <c r="V161" s="1" t="s">
        <v>3378</v>
      </c>
      <c r="W161" s="9">
        <v>0</v>
      </c>
      <c r="X161" s="9">
        <v>0</v>
      </c>
      <c r="Y161" s="7" t="s">
        <v>607</v>
      </c>
      <c r="Z161" s="1" t="s">
        <v>3378</v>
      </c>
      <c r="AA161" s="9">
        <v>0</v>
      </c>
      <c r="AB161" s="9">
        <v>0</v>
      </c>
      <c r="AC161" s="9">
        <v>0</v>
      </c>
      <c r="AD161" s="6">
        <v>0</v>
      </c>
      <c r="AE161" s="1" t="s">
        <v>3378</v>
      </c>
      <c r="AF161" s="6">
        <v>0</v>
      </c>
      <c r="AG161" s="1" t="s">
        <v>3378</v>
      </c>
      <c r="AH161" s="6">
        <v>0</v>
      </c>
      <c r="AI161" s="1" t="s">
        <v>3378</v>
      </c>
      <c r="AJ161" s="6">
        <v>0</v>
      </c>
      <c r="AK161" s="1" t="s">
        <v>3378</v>
      </c>
      <c r="AL161" s="9"/>
      <c r="AM161" s="1" t="s">
        <v>607</v>
      </c>
      <c r="AN161" s="9"/>
      <c r="AO161" s="9"/>
      <c r="AP161" s="12"/>
      <c r="AQ161" s="12" t="s">
        <v>3705</v>
      </c>
      <c r="AR161" s="12"/>
      <c r="AS161" s="1" t="s">
        <v>3239</v>
      </c>
      <c r="AT161" s="13" t="s">
        <v>1757</v>
      </c>
      <c r="AU161" s="13" t="s">
        <v>1758</v>
      </c>
      <c r="AV161" s="13" t="s">
        <v>809</v>
      </c>
      <c r="AW161" s="13" t="s">
        <v>1759</v>
      </c>
      <c r="AX161" s="13" t="s">
        <v>1760</v>
      </c>
      <c r="AY161" s="13"/>
      <c r="AZ161" s="13"/>
      <c r="BA161" s="13"/>
      <c r="BB161" s="13"/>
      <c r="BC161" s="13"/>
      <c r="BD161" s="13"/>
      <c r="BE161" s="13"/>
      <c r="BF161" s="13"/>
      <c r="BG161" s="13"/>
      <c r="BH161" s="13"/>
      <c r="BI161" s="13"/>
      <c r="BJ161" s="13"/>
      <c r="BK161" s="13"/>
      <c r="BL161" s="13"/>
      <c r="BM161" s="13"/>
      <c r="BN161" s="13"/>
      <c r="BO161" s="13"/>
      <c r="BP161" s="13" t="s">
        <v>1761</v>
      </c>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2"/>
      <c r="DP161" s="35"/>
    </row>
    <row r="162" spans="1:120" s="34" customFormat="1" ht="23.25" customHeight="1" x14ac:dyDescent="0.35">
      <c r="A162" s="21">
        <v>160</v>
      </c>
      <c r="B162" s="22">
        <v>42029</v>
      </c>
      <c r="C162" s="23" t="s">
        <v>2</v>
      </c>
      <c r="D162" s="1" t="s">
        <v>602</v>
      </c>
      <c r="E162" s="21" t="s">
        <v>59</v>
      </c>
      <c r="F162" s="26" t="s">
        <v>5396</v>
      </c>
      <c r="G162" s="1" t="s">
        <v>670</v>
      </c>
      <c r="H162" s="1" t="s">
        <v>7532</v>
      </c>
      <c r="I162" s="1"/>
      <c r="J162" s="1"/>
      <c r="K162" s="1"/>
      <c r="L162" s="21" t="s">
        <v>655</v>
      </c>
      <c r="M162" s="21" t="s">
        <v>603</v>
      </c>
      <c r="N162" s="21" t="s">
        <v>662</v>
      </c>
      <c r="O162" s="21" t="s">
        <v>433</v>
      </c>
      <c r="P162" s="21" t="s">
        <v>665</v>
      </c>
      <c r="Q162" s="21" t="s">
        <v>7321</v>
      </c>
      <c r="R162" s="21" t="s">
        <v>3706</v>
      </c>
      <c r="S162" s="21" t="s">
        <v>6087</v>
      </c>
      <c r="T162" s="7" t="s">
        <v>3569</v>
      </c>
      <c r="U162" s="7" t="s">
        <v>607</v>
      </c>
      <c r="V162" s="1" t="s">
        <v>3378</v>
      </c>
      <c r="W162" s="9">
        <v>0</v>
      </c>
      <c r="X162" s="9">
        <v>0</v>
      </c>
      <c r="Y162" s="7" t="s">
        <v>607</v>
      </c>
      <c r="Z162" s="1" t="s">
        <v>3378</v>
      </c>
      <c r="AA162" s="9">
        <v>0</v>
      </c>
      <c r="AB162" s="9">
        <v>0</v>
      </c>
      <c r="AC162" s="9">
        <v>0</v>
      </c>
      <c r="AD162" s="6">
        <v>0</v>
      </c>
      <c r="AE162" s="1" t="s">
        <v>3378</v>
      </c>
      <c r="AF162" s="6">
        <v>0</v>
      </c>
      <c r="AG162" s="1" t="s">
        <v>3378</v>
      </c>
      <c r="AH162" s="6">
        <v>0</v>
      </c>
      <c r="AI162" s="1" t="s">
        <v>3378</v>
      </c>
      <c r="AJ162" s="6">
        <v>0</v>
      </c>
      <c r="AK162" s="1" t="s">
        <v>3378</v>
      </c>
      <c r="AL162" s="9"/>
      <c r="AM162" s="1" t="s">
        <v>607</v>
      </c>
      <c r="AN162" s="9"/>
      <c r="AO162" s="9"/>
      <c r="AP162" s="12"/>
      <c r="AQ162" s="12"/>
      <c r="AR162" s="12"/>
      <c r="AS162" s="1" t="s">
        <v>3239</v>
      </c>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t="s">
        <v>2595</v>
      </c>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2"/>
    </row>
    <row r="163" spans="1:120" s="34" customFormat="1" ht="23.25" customHeight="1" x14ac:dyDescent="0.35">
      <c r="A163" s="21">
        <v>161</v>
      </c>
      <c r="B163" s="22">
        <v>42029</v>
      </c>
      <c r="C163" s="23" t="s">
        <v>2</v>
      </c>
      <c r="D163" s="1" t="s">
        <v>602</v>
      </c>
      <c r="E163" s="21" t="s">
        <v>59</v>
      </c>
      <c r="F163" s="26" t="s">
        <v>5196</v>
      </c>
      <c r="G163" s="1" t="s">
        <v>670</v>
      </c>
      <c r="H163" s="1" t="s">
        <v>7532</v>
      </c>
      <c r="I163" s="1"/>
      <c r="J163" s="1"/>
      <c r="K163" s="1"/>
      <c r="L163" s="21" t="s">
        <v>655</v>
      </c>
      <c r="M163" s="21" t="s">
        <v>603</v>
      </c>
      <c r="N163" s="21" t="s">
        <v>662</v>
      </c>
      <c r="O163" s="21" t="s">
        <v>433</v>
      </c>
      <c r="P163" s="21" t="s">
        <v>665</v>
      </c>
      <c r="Q163" s="21" t="s">
        <v>7403</v>
      </c>
      <c r="R163" s="21" t="s">
        <v>3707</v>
      </c>
      <c r="S163" s="21" t="s">
        <v>6087</v>
      </c>
      <c r="T163" s="7" t="s">
        <v>3569</v>
      </c>
      <c r="U163" s="7" t="s">
        <v>607</v>
      </c>
      <c r="V163" s="1" t="s">
        <v>3378</v>
      </c>
      <c r="W163" s="9">
        <v>0</v>
      </c>
      <c r="X163" s="9">
        <v>0</v>
      </c>
      <c r="Y163" s="7" t="s">
        <v>607</v>
      </c>
      <c r="Z163" s="1" t="s">
        <v>3378</v>
      </c>
      <c r="AA163" s="9">
        <v>0</v>
      </c>
      <c r="AB163" s="9">
        <v>0</v>
      </c>
      <c r="AC163" s="9">
        <v>0</v>
      </c>
      <c r="AD163" s="6">
        <v>0</v>
      </c>
      <c r="AE163" s="1" t="s">
        <v>3378</v>
      </c>
      <c r="AF163" s="6">
        <v>0</v>
      </c>
      <c r="AG163" s="1" t="s">
        <v>3378</v>
      </c>
      <c r="AH163" s="6">
        <v>0</v>
      </c>
      <c r="AI163" s="1" t="s">
        <v>3378</v>
      </c>
      <c r="AJ163" s="6">
        <v>0</v>
      </c>
      <c r="AK163" s="1" t="s">
        <v>3378</v>
      </c>
      <c r="AL163" s="9"/>
      <c r="AM163" s="1" t="s">
        <v>607</v>
      </c>
      <c r="AN163" s="9"/>
      <c r="AO163" s="9"/>
      <c r="AP163" s="12"/>
      <c r="AQ163" s="12"/>
      <c r="AR163" s="12"/>
      <c r="AS163" s="1" t="s">
        <v>3239</v>
      </c>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t="s">
        <v>2595</v>
      </c>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2"/>
    </row>
    <row r="164" spans="1:120" s="34" customFormat="1" ht="23.25" customHeight="1" x14ac:dyDescent="0.35">
      <c r="A164" s="21">
        <v>162</v>
      </c>
      <c r="B164" s="22">
        <v>42029</v>
      </c>
      <c r="C164" s="23" t="s">
        <v>2</v>
      </c>
      <c r="D164" s="1" t="s">
        <v>602</v>
      </c>
      <c r="E164" s="21" t="s">
        <v>59</v>
      </c>
      <c r="F164" s="26" t="s">
        <v>5210</v>
      </c>
      <c r="G164" s="1" t="s">
        <v>670</v>
      </c>
      <c r="H164" s="1" t="s">
        <v>7532</v>
      </c>
      <c r="I164" s="1"/>
      <c r="J164" s="1"/>
      <c r="K164" s="1"/>
      <c r="L164" s="21" t="s">
        <v>655</v>
      </c>
      <c r="M164" s="21" t="s">
        <v>603</v>
      </c>
      <c r="N164" s="21" t="s">
        <v>605</v>
      </c>
      <c r="O164" s="21" t="s">
        <v>387</v>
      </c>
      <c r="P164" s="21" t="s">
        <v>665</v>
      </c>
      <c r="Q164" s="21" t="s">
        <v>6441</v>
      </c>
      <c r="R164" s="21" t="s">
        <v>7707</v>
      </c>
      <c r="S164" s="21" t="s">
        <v>6087</v>
      </c>
      <c r="T164" s="7" t="s">
        <v>3569</v>
      </c>
      <c r="U164" s="7">
        <v>5</v>
      </c>
      <c r="V164" s="1" t="s">
        <v>599</v>
      </c>
      <c r="W164" s="9">
        <v>5</v>
      </c>
      <c r="X164" s="9">
        <v>5</v>
      </c>
      <c r="Y164" s="7" t="s">
        <v>607</v>
      </c>
      <c r="Z164" s="1" t="s">
        <v>3378</v>
      </c>
      <c r="AA164" s="9">
        <v>0</v>
      </c>
      <c r="AB164" s="9">
        <v>0</v>
      </c>
      <c r="AC164" s="9">
        <v>0</v>
      </c>
      <c r="AD164" s="6">
        <v>0</v>
      </c>
      <c r="AE164" s="1" t="s">
        <v>3378</v>
      </c>
      <c r="AF164" s="6">
        <v>5</v>
      </c>
      <c r="AG164" s="1" t="s">
        <v>599</v>
      </c>
      <c r="AH164" s="6">
        <v>0</v>
      </c>
      <c r="AI164" s="1" t="s">
        <v>3378</v>
      </c>
      <c r="AJ164" s="6">
        <v>0</v>
      </c>
      <c r="AK164" s="1" t="s">
        <v>3378</v>
      </c>
      <c r="AL164" s="9"/>
      <c r="AM164" s="1" t="s">
        <v>607</v>
      </c>
      <c r="AN164" s="9"/>
      <c r="AO164" s="9"/>
      <c r="AP164" s="12"/>
      <c r="AQ164" s="12"/>
      <c r="AR164" s="12"/>
      <c r="AS164" s="1" t="s">
        <v>3239</v>
      </c>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t="s">
        <v>2595</v>
      </c>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2"/>
    </row>
    <row r="165" spans="1:120" s="34" customFormat="1" ht="23.25" customHeight="1" x14ac:dyDescent="0.35">
      <c r="A165" s="21">
        <v>163</v>
      </c>
      <c r="B165" s="22">
        <v>42029</v>
      </c>
      <c r="C165" s="23" t="s">
        <v>2</v>
      </c>
      <c r="D165" s="1" t="s">
        <v>602</v>
      </c>
      <c r="E165" s="21" t="s">
        <v>60</v>
      </c>
      <c r="F165" s="26" t="s">
        <v>462</v>
      </c>
      <c r="G165" s="1" t="s">
        <v>670</v>
      </c>
      <c r="H165" s="1" t="s">
        <v>7532</v>
      </c>
      <c r="I165" s="1"/>
      <c r="J165" s="1"/>
      <c r="K165" s="1"/>
      <c r="L165" s="21" t="s">
        <v>655</v>
      </c>
      <c r="M165" s="21" t="s">
        <v>603</v>
      </c>
      <c r="N165" s="21" t="s">
        <v>662</v>
      </c>
      <c r="O165" s="21" t="s">
        <v>433</v>
      </c>
      <c r="P165" s="21" t="s">
        <v>665</v>
      </c>
      <c r="Q165" s="21" t="s">
        <v>6268</v>
      </c>
      <c r="R165" s="21" t="s">
        <v>3709</v>
      </c>
      <c r="S165" s="21" t="s">
        <v>6087</v>
      </c>
      <c r="T165" s="7" t="s">
        <v>3569</v>
      </c>
      <c r="U165" s="7" t="s">
        <v>607</v>
      </c>
      <c r="V165" s="1" t="s">
        <v>3378</v>
      </c>
      <c r="W165" s="9">
        <v>0</v>
      </c>
      <c r="X165" s="9">
        <v>0</v>
      </c>
      <c r="Y165" s="7" t="s">
        <v>607</v>
      </c>
      <c r="Z165" s="1" t="s">
        <v>3378</v>
      </c>
      <c r="AA165" s="9">
        <v>0</v>
      </c>
      <c r="AB165" s="9">
        <v>0</v>
      </c>
      <c r="AC165" s="9">
        <v>0</v>
      </c>
      <c r="AD165" s="6">
        <v>0</v>
      </c>
      <c r="AE165" s="1" t="s">
        <v>3378</v>
      </c>
      <c r="AF165" s="6">
        <v>0</v>
      </c>
      <c r="AG165" s="1" t="s">
        <v>3378</v>
      </c>
      <c r="AH165" s="6">
        <v>0</v>
      </c>
      <c r="AI165" s="1" t="s">
        <v>3378</v>
      </c>
      <c r="AJ165" s="6">
        <v>0</v>
      </c>
      <c r="AK165" s="1" t="s">
        <v>3378</v>
      </c>
      <c r="AL165" s="9"/>
      <c r="AM165" s="1" t="s">
        <v>607</v>
      </c>
      <c r="AN165" s="9"/>
      <c r="AO165" s="9"/>
      <c r="AP165" s="12"/>
      <c r="AQ165" s="12"/>
      <c r="AR165" s="12"/>
      <c r="AS165" s="1" t="s">
        <v>3239</v>
      </c>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t="s">
        <v>2595</v>
      </c>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2"/>
    </row>
    <row r="166" spans="1:120" s="34" customFormat="1" ht="23.25" customHeight="1" x14ac:dyDescent="0.35">
      <c r="A166" s="21">
        <v>164</v>
      </c>
      <c r="B166" s="22">
        <v>42029</v>
      </c>
      <c r="C166" s="23" t="s">
        <v>2</v>
      </c>
      <c r="D166" s="1" t="s">
        <v>602</v>
      </c>
      <c r="E166" s="21" t="s">
        <v>60</v>
      </c>
      <c r="F166" s="21" t="s">
        <v>5946</v>
      </c>
      <c r="G166" s="1" t="s">
        <v>3026</v>
      </c>
      <c r="H166" s="1" t="s">
        <v>7532</v>
      </c>
      <c r="I166" s="1"/>
      <c r="J166" s="1"/>
      <c r="K166" s="1"/>
      <c r="L166" s="21" t="s">
        <v>655</v>
      </c>
      <c r="M166" s="21" t="s">
        <v>644</v>
      </c>
      <c r="N166" s="21" t="s">
        <v>661</v>
      </c>
      <c r="O166" s="21" t="s">
        <v>7562</v>
      </c>
      <c r="P166" s="21" t="s">
        <v>665</v>
      </c>
      <c r="Q166" s="21" t="s">
        <v>6246</v>
      </c>
      <c r="R166" s="21" t="s">
        <v>3708</v>
      </c>
      <c r="S166" s="21" t="s">
        <v>6087</v>
      </c>
      <c r="T166" s="7" t="s">
        <v>3569</v>
      </c>
      <c r="U166" s="7" t="s">
        <v>607</v>
      </c>
      <c r="V166" s="1" t="s">
        <v>3378</v>
      </c>
      <c r="W166" s="9">
        <v>0</v>
      </c>
      <c r="X166" s="9">
        <v>0</v>
      </c>
      <c r="Y166" s="7" t="s">
        <v>607</v>
      </c>
      <c r="Z166" s="1" t="s">
        <v>3378</v>
      </c>
      <c r="AA166" s="9">
        <v>0</v>
      </c>
      <c r="AB166" s="9">
        <v>0</v>
      </c>
      <c r="AC166" s="9">
        <v>0</v>
      </c>
      <c r="AD166" s="6">
        <v>0</v>
      </c>
      <c r="AE166" s="1" t="s">
        <v>3378</v>
      </c>
      <c r="AF166" s="6">
        <v>0</v>
      </c>
      <c r="AG166" s="1" t="s">
        <v>3378</v>
      </c>
      <c r="AH166" s="6">
        <v>0</v>
      </c>
      <c r="AI166" s="1" t="s">
        <v>3378</v>
      </c>
      <c r="AJ166" s="6">
        <v>0</v>
      </c>
      <c r="AK166" s="1" t="s">
        <v>3378</v>
      </c>
      <c r="AL166" s="9"/>
      <c r="AM166" s="1" t="s">
        <v>607</v>
      </c>
      <c r="AN166" s="9"/>
      <c r="AO166" s="9"/>
      <c r="AP166" s="12"/>
      <c r="AQ166" s="12"/>
      <c r="AR166" s="12"/>
      <c r="AS166" s="1" t="s">
        <v>3239</v>
      </c>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t="s">
        <v>2595</v>
      </c>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2"/>
    </row>
    <row r="167" spans="1:120" s="34" customFormat="1" ht="23.25" customHeight="1" x14ac:dyDescent="0.35">
      <c r="A167" s="21">
        <v>165</v>
      </c>
      <c r="B167" s="22">
        <v>42029</v>
      </c>
      <c r="C167" s="23" t="s">
        <v>2</v>
      </c>
      <c r="D167" s="1" t="s">
        <v>602</v>
      </c>
      <c r="E167" s="21" t="s">
        <v>607</v>
      </c>
      <c r="F167" s="26" t="s">
        <v>451</v>
      </c>
      <c r="G167" s="1" t="s">
        <v>670</v>
      </c>
      <c r="H167" s="1" t="s">
        <v>7532</v>
      </c>
      <c r="I167" s="1"/>
      <c r="J167" s="1"/>
      <c r="K167" s="1"/>
      <c r="L167" s="21" t="s">
        <v>655</v>
      </c>
      <c r="M167" s="21" t="s">
        <v>644</v>
      </c>
      <c r="N167" s="21" t="s">
        <v>388</v>
      </c>
      <c r="O167" s="21" t="s">
        <v>487</v>
      </c>
      <c r="P167" s="21" t="s">
        <v>665</v>
      </c>
      <c r="Q167" s="21" t="s">
        <v>7453</v>
      </c>
      <c r="R167" s="21" t="s">
        <v>3551</v>
      </c>
      <c r="S167" s="21" t="s">
        <v>6087</v>
      </c>
      <c r="T167" s="7" t="s">
        <v>3569</v>
      </c>
      <c r="U167" s="7" t="s">
        <v>607</v>
      </c>
      <c r="V167" s="1" t="s">
        <v>3378</v>
      </c>
      <c r="W167" s="9">
        <v>0</v>
      </c>
      <c r="X167" s="9">
        <v>0</v>
      </c>
      <c r="Y167" s="7" t="s">
        <v>607</v>
      </c>
      <c r="Z167" s="1" t="s">
        <v>3378</v>
      </c>
      <c r="AA167" s="9">
        <v>0</v>
      </c>
      <c r="AB167" s="9">
        <v>0</v>
      </c>
      <c r="AC167" s="9">
        <v>0</v>
      </c>
      <c r="AD167" s="6">
        <v>0</v>
      </c>
      <c r="AE167" s="1" t="s">
        <v>3378</v>
      </c>
      <c r="AF167" s="6">
        <v>0</v>
      </c>
      <c r="AG167" s="1" t="s">
        <v>3378</v>
      </c>
      <c r="AH167" s="6">
        <v>0</v>
      </c>
      <c r="AI167" s="1" t="s">
        <v>3378</v>
      </c>
      <c r="AJ167" s="6">
        <v>0</v>
      </c>
      <c r="AK167" s="1" t="s">
        <v>3378</v>
      </c>
      <c r="AL167" s="9"/>
      <c r="AM167" s="1" t="s">
        <v>607</v>
      </c>
      <c r="AN167" s="9"/>
      <c r="AO167" s="9"/>
      <c r="AP167" s="12"/>
      <c r="AQ167" s="12"/>
      <c r="AR167" s="12"/>
      <c r="AS167" s="1" t="s">
        <v>3239</v>
      </c>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t="s">
        <v>2595</v>
      </c>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2"/>
    </row>
    <row r="168" spans="1:120" s="34" customFormat="1" ht="23.25" customHeight="1" x14ac:dyDescent="0.35">
      <c r="A168" s="21">
        <v>166</v>
      </c>
      <c r="B168" s="22">
        <v>42029</v>
      </c>
      <c r="C168" s="23" t="s">
        <v>2</v>
      </c>
      <c r="D168" s="1" t="s">
        <v>602</v>
      </c>
      <c r="E168" s="21" t="s">
        <v>607</v>
      </c>
      <c r="F168" s="21" t="s">
        <v>2</v>
      </c>
      <c r="G168" s="1" t="s">
        <v>670</v>
      </c>
      <c r="H168" s="1" t="s">
        <v>7532</v>
      </c>
      <c r="I168" s="1"/>
      <c r="J168" s="1"/>
      <c r="K168" s="1"/>
      <c r="L168" s="21" t="s">
        <v>655</v>
      </c>
      <c r="M168" s="21" t="s">
        <v>603</v>
      </c>
      <c r="N168" s="21" t="s">
        <v>605</v>
      </c>
      <c r="O168" s="21" t="s">
        <v>387</v>
      </c>
      <c r="P168" s="21" t="s">
        <v>665</v>
      </c>
      <c r="Q168" s="21" t="s">
        <v>7124</v>
      </c>
      <c r="R168" s="21" t="s">
        <v>3382</v>
      </c>
      <c r="S168" s="21" t="s">
        <v>6087</v>
      </c>
      <c r="T168" s="7" t="s">
        <v>3569</v>
      </c>
      <c r="U168" s="7">
        <v>5</v>
      </c>
      <c r="V168" s="1" t="s">
        <v>599</v>
      </c>
      <c r="W168" s="9">
        <v>0</v>
      </c>
      <c r="X168" s="9">
        <v>0</v>
      </c>
      <c r="Y168" s="7">
        <v>5</v>
      </c>
      <c r="Z168" s="1" t="s">
        <v>599</v>
      </c>
      <c r="AA168" s="9">
        <v>5</v>
      </c>
      <c r="AB168" s="9">
        <v>0</v>
      </c>
      <c r="AC168" s="9">
        <v>0</v>
      </c>
      <c r="AD168" s="6">
        <v>0</v>
      </c>
      <c r="AE168" s="1" t="s">
        <v>3378</v>
      </c>
      <c r="AF168" s="6">
        <v>5</v>
      </c>
      <c r="AG168" s="1" t="s">
        <v>599</v>
      </c>
      <c r="AH168" s="6">
        <v>0</v>
      </c>
      <c r="AI168" s="1" t="s">
        <v>3378</v>
      </c>
      <c r="AJ168" s="6">
        <v>0</v>
      </c>
      <c r="AK168" s="1" t="s">
        <v>3378</v>
      </c>
      <c r="AL168" s="9"/>
      <c r="AM168" s="1" t="s">
        <v>607</v>
      </c>
      <c r="AN168" s="9"/>
      <c r="AO168" s="9"/>
      <c r="AP168" s="12"/>
      <c r="AQ168" s="12"/>
      <c r="AR168" s="12"/>
      <c r="AS168" s="1" t="s">
        <v>3239</v>
      </c>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t="s">
        <v>1193</v>
      </c>
      <c r="BQ168" s="13" t="s">
        <v>2595</v>
      </c>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2"/>
    </row>
    <row r="169" spans="1:120" s="34" customFormat="1" ht="23.25" customHeight="1" x14ac:dyDescent="0.35">
      <c r="A169" s="21">
        <v>167</v>
      </c>
      <c r="B169" s="22">
        <v>42029</v>
      </c>
      <c r="C169" s="23" t="s">
        <v>2</v>
      </c>
      <c r="D169" s="1" t="s">
        <v>602</v>
      </c>
      <c r="E169" s="21" t="s">
        <v>398</v>
      </c>
      <c r="F169" s="26" t="s">
        <v>461</v>
      </c>
      <c r="G169" s="1" t="s">
        <v>670</v>
      </c>
      <c r="H169" s="1" t="s">
        <v>7532</v>
      </c>
      <c r="I169" s="1"/>
      <c r="J169" s="1"/>
      <c r="K169" s="1"/>
      <c r="L169" s="21" t="s">
        <v>655</v>
      </c>
      <c r="M169" s="21" t="s">
        <v>603</v>
      </c>
      <c r="N169" s="21" t="s">
        <v>662</v>
      </c>
      <c r="O169" s="21" t="s">
        <v>433</v>
      </c>
      <c r="P169" s="21" t="s">
        <v>665</v>
      </c>
      <c r="Q169" s="21" t="s">
        <v>7428</v>
      </c>
      <c r="R169" s="21" t="s">
        <v>3710</v>
      </c>
      <c r="S169" s="21" t="s">
        <v>6087</v>
      </c>
      <c r="T169" s="7" t="s">
        <v>3569</v>
      </c>
      <c r="U169" s="7" t="s">
        <v>607</v>
      </c>
      <c r="V169" s="1" t="s">
        <v>3378</v>
      </c>
      <c r="W169" s="9">
        <v>0</v>
      </c>
      <c r="X169" s="9">
        <v>0</v>
      </c>
      <c r="Y169" s="7" t="s">
        <v>607</v>
      </c>
      <c r="Z169" s="1" t="s">
        <v>3378</v>
      </c>
      <c r="AA169" s="9">
        <v>0</v>
      </c>
      <c r="AB169" s="9">
        <v>0</v>
      </c>
      <c r="AC169" s="9">
        <v>0</v>
      </c>
      <c r="AD169" s="6">
        <v>0</v>
      </c>
      <c r="AE169" s="1" t="s">
        <v>3378</v>
      </c>
      <c r="AF169" s="6">
        <v>0</v>
      </c>
      <c r="AG169" s="1" t="s">
        <v>3378</v>
      </c>
      <c r="AH169" s="6">
        <v>0</v>
      </c>
      <c r="AI169" s="1" t="s">
        <v>3378</v>
      </c>
      <c r="AJ169" s="6">
        <v>0</v>
      </c>
      <c r="AK169" s="1" t="s">
        <v>3378</v>
      </c>
      <c r="AL169" s="9"/>
      <c r="AM169" s="1" t="s">
        <v>607</v>
      </c>
      <c r="AN169" s="9"/>
      <c r="AO169" s="9"/>
      <c r="AP169" s="12"/>
      <c r="AQ169" s="12"/>
      <c r="AR169" s="12"/>
      <c r="AS169" s="1" t="s">
        <v>3239</v>
      </c>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t="s">
        <v>2595</v>
      </c>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2"/>
    </row>
    <row r="170" spans="1:120" s="34" customFormat="1" ht="23.25" customHeight="1" x14ac:dyDescent="0.35">
      <c r="A170" s="21">
        <v>168</v>
      </c>
      <c r="B170" s="22">
        <v>42029</v>
      </c>
      <c r="C170" s="23" t="s">
        <v>2</v>
      </c>
      <c r="D170" s="1" t="s">
        <v>602</v>
      </c>
      <c r="E170" s="21" t="s">
        <v>58</v>
      </c>
      <c r="F170" s="26" t="s">
        <v>5130</v>
      </c>
      <c r="G170" s="1" t="s">
        <v>670</v>
      </c>
      <c r="H170" s="1" t="s">
        <v>7532</v>
      </c>
      <c r="I170" s="1"/>
      <c r="J170" s="1"/>
      <c r="K170" s="1"/>
      <c r="L170" s="21" t="s">
        <v>655</v>
      </c>
      <c r="M170" s="21" t="s">
        <v>644</v>
      </c>
      <c r="N170" s="21" t="s">
        <v>388</v>
      </c>
      <c r="O170" s="21" t="s">
        <v>487</v>
      </c>
      <c r="P170" s="21" t="s">
        <v>665</v>
      </c>
      <c r="Q170" s="21" t="s">
        <v>6475</v>
      </c>
      <c r="R170" s="21" t="s">
        <v>7708</v>
      </c>
      <c r="S170" s="21" t="s">
        <v>6087</v>
      </c>
      <c r="T170" s="7" t="s">
        <v>3569</v>
      </c>
      <c r="U170" s="7" t="s">
        <v>607</v>
      </c>
      <c r="V170" s="1" t="s">
        <v>3378</v>
      </c>
      <c r="W170" s="9">
        <v>0</v>
      </c>
      <c r="X170" s="9">
        <v>0</v>
      </c>
      <c r="Y170" s="7" t="s">
        <v>607</v>
      </c>
      <c r="Z170" s="1" t="s">
        <v>3378</v>
      </c>
      <c r="AA170" s="9">
        <v>0</v>
      </c>
      <c r="AB170" s="9">
        <v>0</v>
      </c>
      <c r="AC170" s="9">
        <v>0</v>
      </c>
      <c r="AD170" s="6">
        <v>0</v>
      </c>
      <c r="AE170" s="1" t="s">
        <v>3378</v>
      </c>
      <c r="AF170" s="6">
        <v>0</v>
      </c>
      <c r="AG170" s="1" t="s">
        <v>3378</v>
      </c>
      <c r="AH170" s="6">
        <v>0</v>
      </c>
      <c r="AI170" s="1" t="s">
        <v>3378</v>
      </c>
      <c r="AJ170" s="6">
        <v>0</v>
      </c>
      <c r="AK170" s="1" t="s">
        <v>3378</v>
      </c>
      <c r="AL170" s="9"/>
      <c r="AM170" s="1" t="s">
        <v>607</v>
      </c>
      <c r="AN170" s="9"/>
      <c r="AO170" s="9"/>
      <c r="AP170" s="12"/>
      <c r="AQ170" s="12"/>
      <c r="AR170" s="12"/>
      <c r="AS170" s="1" t="s">
        <v>3239</v>
      </c>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t="s">
        <v>2993</v>
      </c>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2"/>
    </row>
    <row r="171" spans="1:120" s="34" customFormat="1" ht="23.25" customHeight="1" x14ac:dyDescent="0.35">
      <c r="A171" s="21">
        <v>169</v>
      </c>
      <c r="B171" s="22">
        <v>42029</v>
      </c>
      <c r="C171" s="23" t="s">
        <v>2</v>
      </c>
      <c r="D171" s="1" t="s">
        <v>602</v>
      </c>
      <c r="E171" s="21" t="s">
        <v>58</v>
      </c>
      <c r="F171" s="26" t="s">
        <v>5421</v>
      </c>
      <c r="G171" s="1" t="s">
        <v>670</v>
      </c>
      <c r="H171" s="1" t="s">
        <v>7532</v>
      </c>
      <c r="I171" s="1"/>
      <c r="J171" s="1"/>
      <c r="K171" s="1"/>
      <c r="L171" s="21" t="s">
        <v>655</v>
      </c>
      <c r="M171" s="21" t="s">
        <v>603</v>
      </c>
      <c r="N171" s="21" t="s">
        <v>662</v>
      </c>
      <c r="O171" s="21" t="s">
        <v>433</v>
      </c>
      <c r="P171" s="21" t="s">
        <v>665</v>
      </c>
      <c r="Q171" s="21" t="s">
        <v>7405</v>
      </c>
      <c r="R171" s="21" t="s">
        <v>3711</v>
      </c>
      <c r="S171" s="21" t="s">
        <v>6087</v>
      </c>
      <c r="T171" s="7" t="s">
        <v>3569</v>
      </c>
      <c r="U171" s="7" t="s">
        <v>607</v>
      </c>
      <c r="V171" s="1" t="s">
        <v>3378</v>
      </c>
      <c r="W171" s="9">
        <v>0</v>
      </c>
      <c r="X171" s="9">
        <v>0</v>
      </c>
      <c r="Y171" s="7" t="s">
        <v>607</v>
      </c>
      <c r="Z171" s="1" t="s">
        <v>3378</v>
      </c>
      <c r="AA171" s="9">
        <v>0</v>
      </c>
      <c r="AB171" s="9">
        <v>0</v>
      </c>
      <c r="AC171" s="9">
        <v>0</v>
      </c>
      <c r="AD171" s="6">
        <v>0</v>
      </c>
      <c r="AE171" s="1" t="s">
        <v>3378</v>
      </c>
      <c r="AF171" s="6">
        <v>0</v>
      </c>
      <c r="AG171" s="1" t="s">
        <v>3378</v>
      </c>
      <c r="AH171" s="6">
        <v>0</v>
      </c>
      <c r="AI171" s="1" t="s">
        <v>3378</v>
      </c>
      <c r="AJ171" s="6">
        <v>0</v>
      </c>
      <c r="AK171" s="1" t="s">
        <v>3378</v>
      </c>
      <c r="AL171" s="9"/>
      <c r="AM171" s="1" t="s">
        <v>607</v>
      </c>
      <c r="AN171" s="9"/>
      <c r="AO171" s="9"/>
      <c r="AP171" s="12"/>
      <c r="AQ171" s="12"/>
      <c r="AR171" s="12"/>
      <c r="AS171" s="1" t="s">
        <v>3239</v>
      </c>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t="s">
        <v>2595</v>
      </c>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2"/>
    </row>
    <row r="172" spans="1:120" s="34" customFormat="1" ht="23.25" customHeight="1" x14ac:dyDescent="0.35">
      <c r="A172" s="21">
        <v>170</v>
      </c>
      <c r="B172" s="22">
        <v>42029</v>
      </c>
      <c r="C172" s="23" t="s">
        <v>19</v>
      </c>
      <c r="D172" s="1" t="s">
        <v>602</v>
      </c>
      <c r="E172" s="21" t="s">
        <v>3063</v>
      </c>
      <c r="F172" s="21" t="s">
        <v>5023</v>
      </c>
      <c r="G172" s="1" t="s">
        <v>670</v>
      </c>
      <c r="H172" s="1" t="s">
        <v>7532</v>
      </c>
      <c r="I172" s="1"/>
      <c r="J172" s="1"/>
      <c r="K172" s="1"/>
      <c r="L172" s="21" t="s">
        <v>655</v>
      </c>
      <c r="M172" s="21" t="s">
        <v>644</v>
      </c>
      <c r="N172" s="21" t="s">
        <v>643</v>
      </c>
      <c r="O172" s="21" t="s">
        <v>7561</v>
      </c>
      <c r="P172" s="21" t="s">
        <v>665</v>
      </c>
      <c r="Q172" s="21" t="s">
        <v>6212</v>
      </c>
      <c r="R172" s="21" t="s">
        <v>3712</v>
      </c>
      <c r="S172" s="21" t="s">
        <v>6087</v>
      </c>
      <c r="T172" s="7" t="s">
        <v>3569</v>
      </c>
      <c r="U172" s="7" t="s">
        <v>607</v>
      </c>
      <c r="V172" s="1" t="s">
        <v>3378</v>
      </c>
      <c r="W172" s="9">
        <v>0</v>
      </c>
      <c r="X172" s="9">
        <v>0</v>
      </c>
      <c r="Y172" s="7" t="s">
        <v>607</v>
      </c>
      <c r="Z172" s="1" t="s">
        <v>3378</v>
      </c>
      <c r="AA172" s="9">
        <v>0</v>
      </c>
      <c r="AB172" s="9">
        <v>0</v>
      </c>
      <c r="AC172" s="9">
        <v>0</v>
      </c>
      <c r="AD172" s="6">
        <v>0</v>
      </c>
      <c r="AE172" s="1" t="s">
        <v>3378</v>
      </c>
      <c r="AF172" s="6">
        <v>0</v>
      </c>
      <c r="AG172" s="1" t="s">
        <v>3378</v>
      </c>
      <c r="AH172" s="6">
        <v>0</v>
      </c>
      <c r="AI172" s="1" t="s">
        <v>3378</v>
      </c>
      <c r="AJ172" s="6">
        <v>0</v>
      </c>
      <c r="AK172" s="1" t="s">
        <v>3378</v>
      </c>
      <c r="AL172" s="9"/>
      <c r="AM172" s="1" t="s">
        <v>607</v>
      </c>
      <c r="AN172" s="9"/>
      <c r="AO172" s="9"/>
      <c r="AP172" s="12"/>
      <c r="AQ172" s="12" t="s">
        <v>182</v>
      </c>
      <c r="AR172" s="12"/>
      <c r="AS172" s="1" t="s">
        <v>3239</v>
      </c>
      <c r="AT172" s="13" t="s">
        <v>1905</v>
      </c>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t="s">
        <v>2881</v>
      </c>
      <c r="BQ172" s="13" t="s">
        <v>822</v>
      </c>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2"/>
    </row>
    <row r="173" spans="1:120" s="34" customFormat="1" ht="23.25" customHeight="1" x14ac:dyDescent="0.35">
      <c r="A173" s="21">
        <v>171</v>
      </c>
      <c r="B173" s="22">
        <v>42029</v>
      </c>
      <c r="C173" s="23" t="s">
        <v>11</v>
      </c>
      <c r="D173" s="1" t="s">
        <v>3024</v>
      </c>
      <c r="E173" s="21" t="s">
        <v>367</v>
      </c>
      <c r="F173" s="21" t="s">
        <v>5867</v>
      </c>
      <c r="G173" s="1" t="s">
        <v>667</v>
      </c>
      <c r="H173" s="1" t="s">
        <v>7532</v>
      </c>
      <c r="I173" s="1"/>
      <c r="J173" s="1"/>
      <c r="K173" s="1"/>
      <c r="L173" s="21" t="s">
        <v>655</v>
      </c>
      <c r="M173" s="21" t="s">
        <v>644</v>
      </c>
      <c r="N173" s="21" t="s">
        <v>388</v>
      </c>
      <c r="O173" s="21" t="s">
        <v>487</v>
      </c>
      <c r="P173" s="21" t="s">
        <v>665</v>
      </c>
      <c r="Q173" s="21" t="s">
        <v>6689</v>
      </c>
      <c r="R173" s="21" t="s">
        <v>3713</v>
      </c>
      <c r="S173" s="21" t="s">
        <v>6087</v>
      </c>
      <c r="T173" s="7" t="s">
        <v>3569</v>
      </c>
      <c r="U173" s="7" t="s">
        <v>607</v>
      </c>
      <c r="V173" s="1" t="s">
        <v>3378</v>
      </c>
      <c r="W173" s="9">
        <v>0</v>
      </c>
      <c r="X173" s="9">
        <v>0</v>
      </c>
      <c r="Y173" s="7" t="s">
        <v>607</v>
      </c>
      <c r="Z173" s="1" t="s">
        <v>3378</v>
      </c>
      <c r="AA173" s="9">
        <v>0</v>
      </c>
      <c r="AB173" s="9">
        <v>0</v>
      </c>
      <c r="AC173" s="9">
        <v>0</v>
      </c>
      <c r="AD173" s="6">
        <v>0</v>
      </c>
      <c r="AE173" s="1" t="s">
        <v>3378</v>
      </c>
      <c r="AF173" s="6">
        <v>0</v>
      </c>
      <c r="AG173" s="1" t="s">
        <v>3378</v>
      </c>
      <c r="AH173" s="6">
        <v>0</v>
      </c>
      <c r="AI173" s="1" t="s">
        <v>3378</v>
      </c>
      <c r="AJ173" s="6">
        <v>0</v>
      </c>
      <c r="AK173" s="1" t="s">
        <v>3378</v>
      </c>
      <c r="AL173" s="9"/>
      <c r="AM173" s="1" t="s">
        <v>607</v>
      </c>
      <c r="AN173" s="9"/>
      <c r="AO173" s="9"/>
      <c r="AP173" s="12"/>
      <c r="AQ173" s="12" t="s">
        <v>182</v>
      </c>
      <c r="AR173" s="12"/>
      <c r="AS173" s="1" t="s">
        <v>3239</v>
      </c>
      <c r="AT173" s="13" t="s">
        <v>1438</v>
      </c>
      <c r="AU173" s="13" t="s">
        <v>1439</v>
      </c>
      <c r="AV173" s="13"/>
      <c r="AW173" s="13"/>
      <c r="AX173" s="13"/>
      <c r="AY173" s="13"/>
      <c r="AZ173" s="13"/>
      <c r="BA173" s="13"/>
      <c r="BB173" s="13"/>
      <c r="BC173" s="13"/>
      <c r="BD173" s="13"/>
      <c r="BE173" s="13"/>
      <c r="BF173" s="13"/>
      <c r="BG173" s="13"/>
      <c r="BH173" s="13"/>
      <c r="BI173" s="13"/>
      <c r="BJ173" s="13"/>
      <c r="BK173" s="13"/>
      <c r="BL173" s="13"/>
      <c r="BM173" s="13"/>
      <c r="BN173" s="13"/>
      <c r="BO173" s="13"/>
      <c r="BP173" s="13" t="s">
        <v>1440</v>
      </c>
      <c r="BQ173" s="13" t="s">
        <v>1441</v>
      </c>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2"/>
    </row>
    <row r="174" spans="1:120" s="34" customFormat="1" ht="23.25" customHeight="1" x14ac:dyDescent="0.35">
      <c r="A174" s="21">
        <v>172</v>
      </c>
      <c r="B174" s="22">
        <v>42029</v>
      </c>
      <c r="C174" s="23" t="s">
        <v>11</v>
      </c>
      <c r="D174" s="1" t="s">
        <v>3024</v>
      </c>
      <c r="E174" s="21" t="s">
        <v>3152</v>
      </c>
      <c r="F174" s="26" t="s">
        <v>5770</v>
      </c>
      <c r="G174" s="1" t="s">
        <v>670</v>
      </c>
      <c r="H174" s="1" t="s">
        <v>7532</v>
      </c>
      <c r="I174" s="1"/>
      <c r="J174" s="1"/>
      <c r="K174" s="1"/>
      <c r="L174" s="21" t="s">
        <v>655</v>
      </c>
      <c r="M174" s="21" t="s">
        <v>644</v>
      </c>
      <c r="N174" s="21" t="s">
        <v>388</v>
      </c>
      <c r="O174" s="21" t="s">
        <v>441</v>
      </c>
      <c r="P174" s="21" t="s">
        <v>665</v>
      </c>
      <c r="Q174" s="21" t="s">
        <v>6587</v>
      </c>
      <c r="R174" s="21" t="s">
        <v>3714</v>
      </c>
      <c r="S174" s="21" t="s">
        <v>6087</v>
      </c>
      <c r="T174" s="7" t="s">
        <v>3569</v>
      </c>
      <c r="U174" s="7" t="s">
        <v>607</v>
      </c>
      <c r="V174" s="1" t="s">
        <v>3378</v>
      </c>
      <c r="W174" s="9">
        <v>0</v>
      </c>
      <c r="X174" s="9">
        <v>0</v>
      </c>
      <c r="Y174" s="7" t="s">
        <v>607</v>
      </c>
      <c r="Z174" s="1" t="s">
        <v>3378</v>
      </c>
      <c r="AA174" s="9">
        <v>0</v>
      </c>
      <c r="AB174" s="9">
        <v>0</v>
      </c>
      <c r="AC174" s="9">
        <v>0</v>
      </c>
      <c r="AD174" s="6">
        <v>0</v>
      </c>
      <c r="AE174" s="1" t="s">
        <v>3378</v>
      </c>
      <c r="AF174" s="6">
        <v>0</v>
      </c>
      <c r="AG174" s="1" t="s">
        <v>3378</v>
      </c>
      <c r="AH174" s="6">
        <v>0</v>
      </c>
      <c r="AI174" s="1" t="s">
        <v>3378</v>
      </c>
      <c r="AJ174" s="6">
        <v>0</v>
      </c>
      <c r="AK174" s="1" t="s">
        <v>3378</v>
      </c>
      <c r="AL174" s="9"/>
      <c r="AM174" s="1" t="s">
        <v>607</v>
      </c>
      <c r="AN174" s="9"/>
      <c r="AO174" s="9"/>
      <c r="AP174" s="12"/>
      <c r="AQ174" s="12"/>
      <c r="AR174" s="12"/>
      <c r="AS174" s="1" t="s">
        <v>3239</v>
      </c>
      <c r="AT174" s="13" t="s">
        <v>1442</v>
      </c>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2"/>
    </row>
    <row r="175" spans="1:120" s="34" customFormat="1" ht="23.25" customHeight="1" x14ac:dyDescent="0.35">
      <c r="A175" s="21">
        <v>173</v>
      </c>
      <c r="B175" s="22">
        <v>42029</v>
      </c>
      <c r="C175" s="23" t="s">
        <v>28</v>
      </c>
      <c r="D175" s="1" t="s">
        <v>3024</v>
      </c>
      <c r="E175" s="21" t="s">
        <v>28</v>
      </c>
      <c r="F175" s="26" t="s">
        <v>5334</v>
      </c>
      <c r="G175" s="1" t="s">
        <v>7534</v>
      </c>
      <c r="H175" s="1" t="s">
        <v>7532</v>
      </c>
      <c r="I175" s="1" t="s">
        <v>7674</v>
      </c>
      <c r="J175" s="1"/>
      <c r="K175" s="1" t="s">
        <v>636</v>
      </c>
      <c r="L175" s="21" t="s">
        <v>655</v>
      </c>
      <c r="M175" s="21" t="s">
        <v>644</v>
      </c>
      <c r="N175" s="21" t="s">
        <v>643</v>
      </c>
      <c r="O175" s="21" t="s">
        <v>7561</v>
      </c>
      <c r="P175" s="21" t="s">
        <v>665</v>
      </c>
      <c r="Q175" s="21" t="s">
        <v>6654</v>
      </c>
      <c r="R175" s="21" t="s">
        <v>4941</v>
      </c>
      <c r="S175" s="21" t="s">
        <v>6087</v>
      </c>
      <c r="T175" s="7" t="s">
        <v>3569</v>
      </c>
      <c r="U175" s="7" t="s">
        <v>607</v>
      </c>
      <c r="V175" s="1" t="s">
        <v>3378</v>
      </c>
      <c r="W175" s="9">
        <v>0</v>
      </c>
      <c r="X175" s="9">
        <v>0</v>
      </c>
      <c r="Y175" s="7" t="s">
        <v>607</v>
      </c>
      <c r="Z175" s="1" t="s">
        <v>3378</v>
      </c>
      <c r="AA175" s="9">
        <v>0</v>
      </c>
      <c r="AB175" s="9">
        <v>0</v>
      </c>
      <c r="AC175" s="9">
        <v>0</v>
      </c>
      <c r="AD175" s="6">
        <v>0</v>
      </c>
      <c r="AE175" s="1" t="s">
        <v>3378</v>
      </c>
      <c r="AF175" s="6">
        <v>0</v>
      </c>
      <c r="AG175" s="1" t="s">
        <v>3378</v>
      </c>
      <c r="AH175" s="6">
        <v>0</v>
      </c>
      <c r="AI175" s="1" t="s">
        <v>3378</v>
      </c>
      <c r="AJ175" s="6">
        <v>0</v>
      </c>
      <c r="AK175" s="1" t="s">
        <v>3378</v>
      </c>
      <c r="AL175" s="9"/>
      <c r="AM175" s="1" t="s">
        <v>607</v>
      </c>
      <c r="AN175" s="9"/>
      <c r="AO175" s="9"/>
      <c r="AP175" s="12"/>
      <c r="AQ175" s="12"/>
      <c r="AR175" s="12"/>
      <c r="AS175" s="1" t="s">
        <v>3239</v>
      </c>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t="s">
        <v>1193</v>
      </c>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2"/>
    </row>
    <row r="176" spans="1:120" s="34" customFormat="1" ht="23.25" customHeight="1" x14ac:dyDescent="0.35">
      <c r="A176" s="21">
        <v>174</v>
      </c>
      <c r="B176" s="22">
        <v>42029</v>
      </c>
      <c r="C176" s="23" t="s">
        <v>28</v>
      </c>
      <c r="D176" s="1" t="s">
        <v>3024</v>
      </c>
      <c r="E176" s="21" t="s">
        <v>7</v>
      </c>
      <c r="F176" s="26" t="s">
        <v>5600</v>
      </c>
      <c r="G176" s="1" t="s">
        <v>7534</v>
      </c>
      <c r="H176" s="1" t="s">
        <v>7532</v>
      </c>
      <c r="I176" s="1" t="s">
        <v>7674</v>
      </c>
      <c r="J176" s="1"/>
      <c r="K176" s="1" t="s">
        <v>5600</v>
      </c>
      <c r="L176" s="21" t="s">
        <v>655</v>
      </c>
      <c r="M176" s="21" t="s">
        <v>644</v>
      </c>
      <c r="N176" s="21" t="s">
        <v>643</v>
      </c>
      <c r="O176" s="21" t="s">
        <v>7561</v>
      </c>
      <c r="P176" s="21" t="s">
        <v>665</v>
      </c>
      <c r="Q176" s="21" t="s">
        <v>6145</v>
      </c>
      <c r="R176" s="21" t="s">
        <v>4942</v>
      </c>
      <c r="S176" s="21" t="s">
        <v>6087</v>
      </c>
      <c r="T176" s="7" t="s">
        <v>3569</v>
      </c>
      <c r="U176" s="7" t="s">
        <v>607</v>
      </c>
      <c r="V176" s="1" t="s">
        <v>3378</v>
      </c>
      <c r="W176" s="9">
        <v>0</v>
      </c>
      <c r="X176" s="9">
        <v>0</v>
      </c>
      <c r="Y176" s="7" t="s">
        <v>607</v>
      </c>
      <c r="Z176" s="1" t="s">
        <v>3378</v>
      </c>
      <c r="AA176" s="9">
        <v>0</v>
      </c>
      <c r="AB176" s="9">
        <v>0</v>
      </c>
      <c r="AC176" s="9">
        <v>0</v>
      </c>
      <c r="AD176" s="6">
        <v>0</v>
      </c>
      <c r="AE176" s="1" t="s">
        <v>3378</v>
      </c>
      <c r="AF176" s="6">
        <v>0</v>
      </c>
      <c r="AG176" s="1" t="s">
        <v>3378</v>
      </c>
      <c r="AH176" s="6">
        <v>0</v>
      </c>
      <c r="AI176" s="1" t="s">
        <v>3378</v>
      </c>
      <c r="AJ176" s="6">
        <v>0</v>
      </c>
      <c r="AK176" s="1" t="s">
        <v>3378</v>
      </c>
      <c r="AL176" s="9"/>
      <c r="AM176" s="1" t="s">
        <v>607</v>
      </c>
      <c r="AN176" s="9"/>
      <c r="AO176" s="9"/>
      <c r="AP176" s="12"/>
      <c r="AQ176" s="12" t="s">
        <v>182</v>
      </c>
      <c r="AR176" s="12"/>
      <c r="AS176" s="1" t="s">
        <v>3239</v>
      </c>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t="s">
        <v>1193</v>
      </c>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2"/>
    </row>
    <row r="177" spans="1:119" s="34" customFormat="1" ht="23.25" customHeight="1" x14ac:dyDescent="0.35">
      <c r="A177" s="21">
        <v>175</v>
      </c>
      <c r="B177" s="22">
        <v>42029</v>
      </c>
      <c r="C177" s="23" t="s">
        <v>13</v>
      </c>
      <c r="D177" s="1" t="s">
        <v>601</v>
      </c>
      <c r="E177" s="21" t="s">
        <v>3150</v>
      </c>
      <c r="F177" s="26" t="s">
        <v>5734</v>
      </c>
      <c r="G177" s="1" t="s">
        <v>670</v>
      </c>
      <c r="H177" s="1" t="s">
        <v>7532</v>
      </c>
      <c r="I177" s="1"/>
      <c r="J177" s="1"/>
      <c r="K177" s="1"/>
      <c r="L177" s="21" t="s">
        <v>655</v>
      </c>
      <c r="M177" s="21" t="s">
        <v>644</v>
      </c>
      <c r="N177" s="21" t="s">
        <v>643</v>
      </c>
      <c r="O177" s="21" t="s">
        <v>7561</v>
      </c>
      <c r="P177" s="21" t="s">
        <v>665</v>
      </c>
      <c r="Q177" s="21" t="s">
        <v>6811</v>
      </c>
      <c r="R177" s="21" t="s">
        <v>3715</v>
      </c>
      <c r="S177" s="21" t="s">
        <v>6087</v>
      </c>
      <c r="T177" s="7" t="s">
        <v>3569</v>
      </c>
      <c r="U177" s="7" t="s">
        <v>607</v>
      </c>
      <c r="V177" s="1" t="s">
        <v>3378</v>
      </c>
      <c r="W177" s="9">
        <v>0</v>
      </c>
      <c r="X177" s="9">
        <v>0</v>
      </c>
      <c r="Y177" s="7" t="s">
        <v>607</v>
      </c>
      <c r="Z177" s="1" t="s">
        <v>3378</v>
      </c>
      <c r="AA177" s="9">
        <v>0</v>
      </c>
      <c r="AB177" s="9">
        <v>0</v>
      </c>
      <c r="AC177" s="9">
        <v>0</v>
      </c>
      <c r="AD177" s="6">
        <v>0</v>
      </c>
      <c r="AE177" s="1" t="s">
        <v>3378</v>
      </c>
      <c r="AF177" s="6">
        <v>0</v>
      </c>
      <c r="AG177" s="1" t="s">
        <v>3378</v>
      </c>
      <c r="AH177" s="6">
        <v>0</v>
      </c>
      <c r="AI177" s="1" t="s">
        <v>3378</v>
      </c>
      <c r="AJ177" s="6">
        <v>0</v>
      </c>
      <c r="AK177" s="1" t="s">
        <v>3378</v>
      </c>
      <c r="AL177" s="9"/>
      <c r="AM177" s="1" t="s">
        <v>607</v>
      </c>
      <c r="AN177" s="9"/>
      <c r="AO177" s="9"/>
      <c r="AP177" s="12"/>
      <c r="AQ177" s="12" t="s">
        <v>182</v>
      </c>
      <c r="AR177" s="12"/>
      <c r="AS177" s="1" t="s">
        <v>3239</v>
      </c>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t="s">
        <v>2457</v>
      </c>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2"/>
    </row>
    <row r="178" spans="1:119" s="34" customFormat="1" ht="23.25" customHeight="1" x14ac:dyDescent="0.35">
      <c r="A178" s="21">
        <v>176</v>
      </c>
      <c r="B178" s="22">
        <v>42029</v>
      </c>
      <c r="C178" s="23" t="s">
        <v>13</v>
      </c>
      <c r="D178" s="1" t="s">
        <v>601</v>
      </c>
      <c r="E178" s="21" t="s">
        <v>3150</v>
      </c>
      <c r="F178" s="21" t="s">
        <v>5902</v>
      </c>
      <c r="G178" s="1" t="s">
        <v>670</v>
      </c>
      <c r="H178" s="1" t="s">
        <v>7533</v>
      </c>
      <c r="I178" s="1"/>
      <c r="J178" s="1"/>
      <c r="K178" s="1"/>
      <c r="L178" s="21" t="s">
        <v>655</v>
      </c>
      <c r="M178" s="21" t="s">
        <v>644</v>
      </c>
      <c r="N178" s="21" t="s">
        <v>643</v>
      </c>
      <c r="O178" s="21" t="s">
        <v>7561</v>
      </c>
      <c r="P178" s="21" t="s">
        <v>665</v>
      </c>
      <c r="Q178" s="21" t="s">
        <v>6806</v>
      </c>
      <c r="R178" s="21" t="s">
        <v>3716</v>
      </c>
      <c r="S178" s="21" t="s">
        <v>6087</v>
      </c>
      <c r="T178" s="7" t="s">
        <v>3569</v>
      </c>
      <c r="U178" s="7" t="s">
        <v>607</v>
      </c>
      <c r="V178" s="1" t="s">
        <v>3378</v>
      </c>
      <c r="W178" s="9">
        <v>0</v>
      </c>
      <c r="X178" s="9">
        <v>0</v>
      </c>
      <c r="Y178" s="7" t="s">
        <v>607</v>
      </c>
      <c r="Z178" s="1" t="s">
        <v>3378</v>
      </c>
      <c r="AA178" s="9">
        <v>0</v>
      </c>
      <c r="AB178" s="9">
        <v>0</v>
      </c>
      <c r="AC178" s="9">
        <v>0</v>
      </c>
      <c r="AD178" s="6">
        <v>0</v>
      </c>
      <c r="AE178" s="1" t="s">
        <v>3378</v>
      </c>
      <c r="AF178" s="6">
        <v>0</v>
      </c>
      <c r="AG178" s="1" t="s">
        <v>3378</v>
      </c>
      <c r="AH178" s="6">
        <v>0</v>
      </c>
      <c r="AI178" s="1" t="s">
        <v>3378</v>
      </c>
      <c r="AJ178" s="6">
        <v>0</v>
      </c>
      <c r="AK178" s="1" t="s">
        <v>3378</v>
      </c>
      <c r="AL178" s="9"/>
      <c r="AM178" s="1" t="s">
        <v>607</v>
      </c>
      <c r="AN178" s="9"/>
      <c r="AO178" s="9"/>
      <c r="AP178" s="12"/>
      <c r="AQ178" s="12" t="s">
        <v>182</v>
      </c>
      <c r="AR178" s="12"/>
      <c r="AS178" s="1" t="s">
        <v>3239</v>
      </c>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t="s">
        <v>1193</v>
      </c>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2"/>
    </row>
    <row r="179" spans="1:119" s="34" customFormat="1" ht="23.25" customHeight="1" x14ac:dyDescent="0.35">
      <c r="A179" s="21">
        <v>177</v>
      </c>
      <c r="B179" s="22">
        <v>42029</v>
      </c>
      <c r="C179" s="23" t="s">
        <v>13</v>
      </c>
      <c r="D179" s="1" t="s">
        <v>601</v>
      </c>
      <c r="E179" s="21" t="s">
        <v>3150</v>
      </c>
      <c r="F179" s="26" t="s">
        <v>5818</v>
      </c>
      <c r="G179" s="1" t="s">
        <v>666</v>
      </c>
      <c r="H179" s="1" t="s">
        <v>7533</v>
      </c>
      <c r="I179" s="1"/>
      <c r="J179" s="1"/>
      <c r="K179" s="1"/>
      <c r="L179" s="21" t="s">
        <v>655</v>
      </c>
      <c r="M179" s="21" t="s">
        <v>603</v>
      </c>
      <c r="N179" s="21" t="s">
        <v>605</v>
      </c>
      <c r="O179" s="21" t="s">
        <v>387</v>
      </c>
      <c r="P179" s="21" t="s">
        <v>665</v>
      </c>
      <c r="Q179" s="21" t="s">
        <v>6492</v>
      </c>
      <c r="R179" s="21" t="s">
        <v>3718</v>
      </c>
      <c r="S179" s="21" t="s">
        <v>6087</v>
      </c>
      <c r="T179" s="7" t="s">
        <v>3569</v>
      </c>
      <c r="U179" s="7">
        <v>1</v>
      </c>
      <c r="V179" s="1" t="s">
        <v>3378</v>
      </c>
      <c r="W179" s="9">
        <v>1</v>
      </c>
      <c r="X179" s="9">
        <v>1</v>
      </c>
      <c r="Y179" s="7" t="s">
        <v>607</v>
      </c>
      <c r="Z179" s="1" t="s">
        <v>3378</v>
      </c>
      <c r="AA179" s="9">
        <v>0</v>
      </c>
      <c r="AB179" s="9">
        <v>0</v>
      </c>
      <c r="AC179" s="9">
        <v>0</v>
      </c>
      <c r="AD179" s="6">
        <v>0</v>
      </c>
      <c r="AE179" s="1" t="s">
        <v>3378</v>
      </c>
      <c r="AF179" s="6">
        <v>0</v>
      </c>
      <c r="AG179" s="1" t="s">
        <v>3378</v>
      </c>
      <c r="AH179" s="6">
        <v>1</v>
      </c>
      <c r="AI179" s="1" t="s">
        <v>3378</v>
      </c>
      <c r="AJ179" s="6">
        <v>0</v>
      </c>
      <c r="AK179" s="1" t="s">
        <v>3378</v>
      </c>
      <c r="AL179" s="9" t="s">
        <v>3719</v>
      </c>
      <c r="AM179" s="1" t="s">
        <v>608</v>
      </c>
      <c r="AN179" s="9" t="s">
        <v>588</v>
      </c>
      <c r="AO179" s="9" t="s">
        <v>3720</v>
      </c>
      <c r="AP179" s="12"/>
      <c r="AQ179" s="12"/>
      <c r="AR179" s="12"/>
      <c r="AS179" s="1" t="s">
        <v>3239</v>
      </c>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t="s">
        <v>1233</v>
      </c>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2"/>
    </row>
    <row r="180" spans="1:119" s="34" customFormat="1" ht="23.25" customHeight="1" x14ac:dyDescent="0.35">
      <c r="A180" s="21">
        <v>178</v>
      </c>
      <c r="B180" s="22">
        <v>42029</v>
      </c>
      <c r="C180" s="23" t="s">
        <v>13</v>
      </c>
      <c r="D180" s="1" t="s">
        <v>601</v>
      </c>
      <c r="E180" s="21" t="s">
        <v>3150</v>
      </c>
      <c r="F180" s="26" t="s">
        <v>5065</v>
      </c>
      <c r="G180" s="1" t="s">
        <v>670</v>
      </c>
      <c r="H180" s="1" t="s">
        <v>7532</v>
      </c>
      <c r="I180" s="1"/>
      <c r="J180" s="1"/>
      <c r="K180" s="1"/>
      <c r="L180" s="21" t="s">
        <v>655</v>
      </c>
      <c r="M180" s="21" t="s">
        <v>644</v>
      </c>
      <c r="N180" s="21" t="s">
        <v>643</v>
      </c>
      <c r="O180" s="21" t="s">
        <v>7561</v>
      </c>
      <c r="P180" s="21" t="s">
        <v>665</v>
      </c>
      <c r="Q180" s="21" t="s">
        <v>6758</v>
      </c>
      <c r="R180" s="21" t="s">
        <v>3717</v>
      </c>
      <c r="S180" s="21" t="s">
        <v>6087</v>
      </c>
      <c r="T180" s="7" t="s">
        <v>3569</v>
      </c>
      <c r="U180" s="7" t="s">
        <v>607</v>
      </c>
      <c r="V180" s="1" t="s">
        <v>3378</v>
      </c>
      <c r="W180" s="9">
        <v>0</v>
      </c>
      <c r="X180" s="9">
        <v>0</v>
      </c>
      <c r="Y180" s="7" t="s">
        <v>607</v>
      </c>
      <c r="Z180" s="1" t="s">
        <v>3378</v>
      </c>
      <c r="AA180" s="9">
        <v>0</v>
      </c>
      <c r="AB180" s="9">
        <v>0</v>
      </c>
      <c r="AC180" s="9">
        <v>0</v>
      </c>
      <c r="AD180" s="6">
        <v>0</v>
      </c>
      <c r="AE180" s="1" t="s">
        <v>3378</v>
      </c>
      <c r="AF180" s="6">
        <v>0</v>
      </c>
      <c r="AG180" s="1" t="s">
        <v>3378</v>
      </c>
      <c r="AH180" s="6">
        <v>0</v>
      </c>
      <c r="AI180" s="1" t="s">
        <v>3378</v>
      </c>
      <c r="AJ180" s="6">
        <v>0</v>
      </c>
      <c r="AK180" s="1" t="s">
        <v>3378</v>
      </c>
      <c r="AL180" s="9"/>
      <c r="AM180" s="1" t="s">
        <v>607</v>
      </c>
      <c r="AN180" s="9"/>
      <c r="AO180" s="9"/>
      <c r="AP180" s="12"/>
      <c r="AQ180" s="12" t="s">
        <v>182</v>
      </c>
      <c r="AR180" s="12"/>
      <c r="AS180" s="1" t="s">
        <v>3239</v>
      </c>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2"/>
    </row>
    <row r="181" spans="1:119" s="34" customFormat="1" ht="23.25" customHeight="1" x14ac:dyDescent="0.35">
      <c r="A181" s="21">
        <v>179</v>
      </c>
      <c r="B181" s="22">
        <v>42029</v>
      </c>
      <c r="C181" s="23" t="s">
        <v>4</v>
      </c>
      <c r="D181" s="1" t="s">
        <v>601</v>
      </c>
      <c r="E181" s="21" t="s">
        <v>3065</v>
      </c>
      <c r="F181" s="26" t="s">
        <v>5422</v>
      </c>
      <c r="G181" s="1" t="s">
        <v>670</v>
      </c>
      <c r="H181" s="1" t="s">
        <v>7532</v>
      </c>
      <c r="I181" s="1"/>
      <c r="J181" s="1"/>
      <c r="K181" s="1"/>
      <c r="L181" s="21" t="s">
        <v>655</v>
      </c>
      <c r="M181" s="21" t="s">
        <v>644</v>
      </c>
      <c r="N181" s="21" t="s">
        <v>605</v>
      </c>
      <c r="O181" s="21" t="s">
        <v>3346</v>
      </c>
      <c r="P181" s="21" t="s">
        <v>665</v>
      </c>
      <c r="Q181" s="21" t="s">
        <v>7366</v>
      </c>
      <c r="R181" s="21" t="s">
        <v>7709</v>
      </c>
      <c r="S181" s="21" t="s">
        <v>6087</v>
      </c>
      <c r="T181" s="7" t="s">
        <v>3569</v>
      </c>
      <c r="U181" s="7">
        <v>1</v>
      </c>
      <c r="V181" s="1" t="s">
        <v>3378</v>
      </c>
      <c r="W181" s="9">
        <v>0</v>
      </c>
      <c r="X181" s="9">
        <v>1</v>
      </c>
      <c r="Y181" s="7">
        <v>0</v>
      </c>
      <c r="Z181" s="1" t="s">
        <v>3378</v>
      </c>
      <c r="AA181" s="9">
        <v>0</v>
      </c>
      <c r="AB181" s="9">
        <v>0</v>
      </c>
      <c r="AC181" s="9">
        <v>0</v>
      </c>
      <c r="AD181" s="6">
        <v>0</v>
      </c>
      <c r="AE181" s="1" t="s">
        <v>3378</v>
      </c>
      <c r="AF181" s="6">
        <v>0</v>
      </c>
      <c r="AG181" s="1" t="s">
        <v>3378</v>
      </c>
      <c r="AH181" s="6">
        <v>1</v>
      </c>
      <c r="AI181" s="1" t="s">
        <v>3378</v>
      </c>
      <c r="AJ181" s="6">
        <v>0</v>
      </c>
      <c r="AK181" s="1" t="s">
        <v>3378</v>
      </c>
      <c r="AL181" s="9"/>
      <c r="AM181" s="1" t="s">
        <v>607</v>
      </c>
      <c r="AN181" s="9"/>
      <c r="AO181" s="9"/>
      <c r="AP181" s="12"/>
      <c r="AQ181" s="12" t="s">
        <v>4987</v>
      </c>
      <c r="AR181" s="12"/>
      <c r="AS181" s="1" t="s">
        <v>3239</v>
      </c>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t="s">
        <v>2581</v>
      </c>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2"/>
    </row>
    <row r="182" spans="1:119" s="34" customFormat="1" ht="23.25" customHeight="1" x14ac:dyDescent="0.35">
      <c r="A182" s="21">
        <v>180</v>
      </c>
      <c r="B182" s="22">
        <v>42029</v>
      </c>
      <c r="C182" s="23" t="s">
        <v>16</v>
      </c>
      <c r="D182" s="1" t="s">
        <v>601</v>
      </c>
      <c r="E182" s="21" t="s">
        <v>3094</v>
      </c>
      <c r="F182" s="21" t="s">
        <v>3094</v>
      </c>
      <c r="G182" s="1" t="s">
        <v>670</v>
      </c>
      <c r="H182" s="1" t="s">
        <v>7532</v>
      </c>
      <c r="I182" s="1"/>
      <c r="J182" s="1"/>
      <c r="K182" s="1"/>
      <c r="L182" s="21" t="s">
        <v>655</v>
      </c>
      <c r="M182" s="21" t="s">
        <v>603</v>
      </c>
      <c r="N182" s="21" t="s">
        <v>605</v>
      </c>
      <c r="O182" s="21" t="s">
        <v>387</v>
      </c>
      <c r="P182" s="21" t="s">
        <v>665</v>
      </c>
      <c r="Q182" s="21" t="s">
        <v>7122</v>
      </c>
      <c r="R182" s="21" t="s">
        <v>3383</v>
      </c>
      <c r="S182" s="21" t="s">
        <v>6087</v>
      </c>
      <c r="T182" s="7" t="s">
        <v>3569</v>
      </c>
      <c r="U182" s="7">
        <v>3</v>
      </c>
      <c r="V182" s="1" t="s">
        <v>3378</v>
      </c>
      <c r="W182" s="9">
        <v>0</v>
      </c>
      <c r="X182" s="9">
        <v>0</v>
      </c>
      <c r="Y182" s="7">
        <v>3</v>
      </c>
      <c r="Z182" s="1" t="s">
        <v>3378</v>
      </c>
      <c r="AA182" s="9">
        <v>3</v>
      </c>
      <c r="AB182" s="9">
        <v>0</v>
      </c>
      <c r="AC182" s="9">
        <v>0</v>
      </c>
      <c r="AD182" s="6">
        <v>0</v>
      </c>
      <c r="AE182" s="1" t="s">
        <v>3378</v>
      </c>
      <c r="AF182" s="6">
        <v>0</v>
      </c>
      <c r="AG182" s="1" t="s">
        <v>3378</v>
      </c>
      <c r="AH182" s="6">
        <v>3</v>
      </c>
      <c r="AI182" s="1" t="s">
        <v>3378</v>
      </c>
      <c r="AJ182" s="6">
        <v>0</v>
      </c>
      <c r="AK182" s="1" t="s">
        <v>3378</v>
      </c>
      <c r="AL182" s="9"/>
      <c r="AM182" s="1" t="s">
        <v>607</v>
      </c>
      <c r="AN182" s="9"/>
      <c r="AO182" s="9"/>
      <c r="AP182" s="12"/>
      <c r="AQ182" s="12"/>
      <c r="AR182" s="12"/>
      <c r="AS182" s="1" t="s">
        <v>3239</v>
      </c>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t="s">
        <v>1193</v>
      </c>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2"/>
    </row>
    <row r="183" spans="1:119" s="34" customFormat="1" ht="23.25" customHeight="1" x14ac:dyDescent="0.35">
      <c r="A183" s="21">
        <v>181</v>
      </c>
      <c r="B183" s="22">
        <v>42029</v>
      </c>
      <c r="C183" s="23" t="s">
        <v>15</v>
      </c>
      <c r="D183" s="1" t="s">
        <v>601</v>
      </c>
      <c r="E183" s="21" t="s">
        <v>3120</v>
      </c>
      <c r="F183" s="26" t="s">
        <v>5327</v>
      </c>
      <c r="G183" s="1" t="s">
        <v>3026</v>
      </c>
      <c r="H183" s="1" t="s">
        <v>7532</v>
      </c>
      <c r="I183" s="1"/>
      <c r="J183" s="1"/>
      <c r="K183" s="1"/>
      <c r="L183" s="21" t="s">
        <v>655</v>
      </c>
      <c r="M183" s="21" t="s">
        <v>644</v>
      </c>
      <c r="N183" s="21" t="s">
        <v>661</v>
      </c>
      <c r="O183" s="21" t="s">
        <v>7563</v>
      </c>
      <c r="P183" s="21" t="s">
        <v>665</v>
      </c>
      <c r="Q183" s="21" t="s">
        <v>6533</v>
      </c>
      <c r="R183" s="21" t="s">
        <v>3721</v>
      </c>
      <c r="S183" s="21" t="s">
        <v>6087</v>
      </c>
      <c r="T183" s="7" t="s">
        <v>3569</v>
      </c>
      <c r="U183" s="7" t="s">
        <v>607</v>
      </c>
      <c r="V183" s="1" t="s">
        <v>3378</v>
      </c>
      <c r="W183" s="9">
        <v>0</v>
      </c>
      <c r="X183" s="9">
        <v>0</v>
      </c>
      <c r="Y183" s="7" t="s">
        <v>607</v>
      </c>
      <c r="Z183" s="1" t="s">
        <v>3378</v>
      </c>
      <c r="AA183" s="9">
        <v>0</v>
      </c>
      <c r="AB183" s="9">
        <v>0</v>
      </c>
      <c r="AC183" s="9">
        <v>0</v>
      </c>
      <c r="AD183" s="6">
        <v>0</v>
      </c>
      <c r="AE183" s="1" t="s">
        <v>3378</v>
      </c>
      <c r="AF183" s="6">
        <v>0</v>
      </c>
      <c r="AG183" s="1" t="s">
        <v>3378</v>
      </c>
      <c r="AH183" s="6">
        <v>0</v>
      </c>
      <c r="AI183" s="1" t="s">
        <v>3378</v>
      </c>
      <c r="AJ183" s="6">
        <v>0</v>
      </c>
      <c r="AK183" s="1" t="s">
        <v>3378</v>
      </c>
      <c r="AL183" s="9"/>
      <c r="AM183" s="1" t="s">
        <v>607</v>
      </c>
      <c r="AN183" s="9"/>
      <c r="AO183" s="9"/>
      <c r="AP183" s="12"/>
      <c r="AQ183" s="12" t="s">
        <v>182</v>
      </c>
      <c r="AR183" s="12"/>
      <c r="AS183" s="1" t="s">
        <v>3239</v>
      </c>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t="s">
        <v>1193</v>
      </c>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2"/>
    </row>
    <row r="184" spans="1:119" s="34" customFormat="1" ht="23.25" customHeight="1" x14ac:dyDescent="0.35">
      <c r="A184" s="21">
        <v>182</v>
      </c>
      <c r="B184" s="22">
        <v>42029</v>
      </c>
      <c r="C184" s="23" t="s">
        <v>15</v>
      </c>
      <c r="D184" s="1" t="s">
        <v>601</v>
      </c>
      <c r="E184" s="21" t="s">
        <v>3211</v>
      </c>
      <c r="F184" s="26" t="s">
        <v>5275</v>
      </c>
      <c r="G184" s="1" t="s">
        <v>670</v>
      </c>
      <c r="H184" s="1" t="s">
        <v>7532</v>
      </c>
      <c r="I184" s="1"/>
      <c r="J184" s="1"/>
      <c r="K184" s="1"/>
      <c r="L184" s="21" t="s">
        <v>655</v>
      </c>
      <c r="M184" s="21" t="s">
        <v>644</v>
      </c>
      <c r="N184" s="21" t="s">
        <v>661</v>
      </c>
      <c r="O184" s="21" t="s">
        <v>7563</v>
      </c>
      <c r="P184" s="21" t="s">
        <v>665</v>
      </c>
      <c r="Q184" s="21" t="s">
        <v>6531</v>
      </c>
      <c r="R184" s="21" t="s">
        <v>3722</v>
      </c>
      <c r="S184" s="21" t="s">
        <v>6087</v>
      </c>
      <c r="T184" s="7" t="s">
        <v>3569</v>
      </c>
      <c r="U184" s="7" t="s">
        <v>607</v>
      </c>
      <c r="V184" s="1" t="s">
        <v>3378</v>
      </c>
      <c r="W184" s="9">
        <v>0</v>
      </c>
      <c r="X184" s="9">
        <v>0</v>
      </c>
      <c r="Y184" s="7" t="s">
        <v>607</v>
      </c>
      <c r="Z184" s="1" t="s">
        <v>3378</v>
      </c>
      <c r="AA184" s="9">
        <v>0</v>
      </c>
      <c r="AB184" s="9">
        <v>0</v>
      </c>
      <c r="AC184" s="9">
        <v>0</v>
      </c>
      <c r="AD184" s="6">
        <v>0</v>
      </c>
      <c r="AE184" s="1" t="s">
        <v>3378</v>
      </c>
      <c r="AF184" s="6">
        <v>0</v>
      </c>
      <c r="AG184" s="1" t="s">
        <v>3378</v>
      </c>
      <c r="AH184" s="6">
        <v>0</v>
      </c>
      <c r="AI184" s="1" t="s">
        <v>3378</v>
      </c>
      <c r="AJ184" s="6">
        <v>0</v>
      </c>
      <c r="AK184" s="1" t="s">
        <v>3378</v>
      </c>
      <c r="AL184" s="9"/>
      <c r="AM184" s="1" t="s">
        <v>607</v>
      </c>
      <c r="AN184" s="9"/>
      <c r="AO184" s="9"/>
      <c r="AP184" s="12"/>
      <c r="AQ184" s="12" t="s">
        <v>182</v>
      </c>
      <c r="AR184" s="12"/>
      <c r="AS184" s="1" t="s">
        <v>3239</v>
      </c>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t="s">
        <v>1193</v>
      </c>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2"/>
    </row>
    <row r="185" spans="1:119" s="34" customFormat="1" ht="23.25" customHeight="1" x14ac:dyDescent="0.35">
      <c r="A185" s="21">
        <v>183</v>
      </c>
      <c r="B185" s="22">
        <v>42029</v>
      </c>
      <c r="C185" s="21" t="s">
        <v>3035</v>
      </c>
      <c r="D185" s="1" t="s">
        <v>601</v>
      </c>
      <c r="E185" s="21" t="s">
        <v>3046</v>
      </c>
      <c r="F185" s="21" t="s">
        <v>467</v>
      </c>
      <c r="G185" s="1" t="s">
        <v>670</v>
      </c>
      <c r="H185" s="1" t="s">
        <v>7532</v>
      </c>
      <c r="I185" s="1"/>
      <c r="J185" s="1"/>
      <c r="K185" s="1"/>
      <c r="L185" s="21" t="s">
        <v>655</v>
      </c>
      <c r="M185" s="21" t="s">
        <v>603</v>
      </c>
      <c r="N185" s="21" t="s">
        <v>605</v>
      </c>
      <c r="O185" s="21" t="s">
        <v>387</v>
      </c>
      <c r="P185" s="21" t="s">
        <v>665</v>
      </c>
      <c r="Q185" s="21" t="s">
        <v>6426</v>
      </c>
      <c r="R185" s="21" t="s">
        <v>7710</v>
      </c>
      <c r="S185" s="21" t="s">
        <v>6087</v>
      </c>
      <c r="T185" s="7" t="s">
        <v>3569</v>
      </c>
      <c r="U185" s="7">
        <v>1</v>
      </c>
      <c r="V185" s="1" t="s">
        <v>3378</v>
      </c>
      <c r="W185" s="9">
        <v>0</v>
      </c>
      <c r="X185" s="9">
        <v>1</v>
      </c>
      <c r="Y185" s="7">
        <v>0</v>
      </c>
      <c r="Z185" s="1" t="s">
        <v>3378</v>
      </c>
      <c r="AA185" s="9">
        <v>0</v>
      </c>
      <c r="AB185" s="9">
        <v>0</v>
      </c>
      <c r="AC185" s="9">
        <v>0</v>
      </c>
      <c r="AD185" s="6">
        <v>0</v>
      </c>
      <c r="AE185" s="1" t="s">
        <v>3378</v>
      </c>
      <c r="AF185" s="6">
        <v>0</v>
      </c>
      <c r="AG185" s="1" t="s">
        <v>3378</v>
      </c>
      <c r="AH185" s="6">
        <v>1</v>
      </c>
      <c r="AI185" s="1" t="s">
        <v>3378</v>
      </c>
      <c r="AJ185" s="6">
        <v>0</v>
      </c>
      <c r="AK185" s="1" t="s">
        <v>3378</v>
      </c>
      <c r="AL185" s="9"/>
      <c r="AM185" s="1" t="s">
        <v>607</v>
      </c>
      <c r="AN185" s="9"/>
      <c r="AO185" s="9"/>
      <c r="AP185" s="12"/>
      <c r="AQ185" s="12" t="s">
        <v>4987</v>
      </c>
      <c r="AR185" s="12"/>
      <c r="AS185" s="1" t="s">
        <v>3239</v>
      </c>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t="s">
        <v>2611</v>
      </c>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2"/>
    </row>
    <row r="186" spans="1:119" s="34" customFormat="1" ht="23.25" customHeight="1" x14ac:dyDescent="0.35">
      <c r="A186" s="21">
        <v>184</v>
      </c>
      <c r="B186" s="22">
        <v>42029</v>
      </c>
      <c r="C186" s="23" t="s">
        <v>3032</v>
      </c>
      <c r="D186" s="1" t="s">
        <v>601</v>
      </c>
      <c r="E186" s="21" t="s">
        <v>3082</v>
      </c>
      <c r="F186" s="26" t="s">
        <v>5880</v>
      </c>
      <c r="G186" s="1" t="s">
        <v>669</v>
      </c>
      <c r="H186" s="1" t="s">
        <v>7532</v>
      </c>
      <c r="I186" s="1"/>
      <c r="J186" s="1"/>
      <c r="K186" s="1"/>
      <c r="L186" s="21" t="s">
        <v>655</v>
      </c>
      <c r="M186" s="21" t="s">
        <v>603</v>
      </c>
      <c r="N186" s="21" t="s">
        <v>662</v>
      </c>
      <c r="O186" s="21" t="s">
        <v>433</v>
      </c>
      <c r="P186" s="21" t="s">
        <v>665</v>
      </c>
      <c r="Q186" s="21" t="s">
        <v>6257</v>
      </c>
      <c r="R186" s="21" t="s">
        <v>3723</v>
      </c>
      <c r="S186" s="21" t="s">
        <v>6087</v>
      </c>
      <c r="T186" s="7" t="s">
        <v>3569</v>
      </c>
      <c r="U186" s="7" t="s">
        <v>607</v>
      </c>
      <c r="V186" s="1" t="s">
        <v>3378</v>
      </c>
      <c r="W186" s="9">
        <v>0</v>
      </c>
      <c r="X186" s="9">
        <v>0</v>
      </c>
      <c r="Y186" s="7" t="s">
        <v>607</v>
      </c>
      <c r="Z186" s="1" t="s">
        <v>3378</v>
      </c>
      <c r="AA186" s="9">
        <v>0</v>
      </c>
      <c r="AB186" s="9">
        <v>0</v>
      </c>
      <c r="AC186" s="9">
        <v>0</v>
      </c>
      <c r="AD186" s="6">
        <v>0</v>
      </c>
      <c r="AE186" s="1" t="s">
        <v>3378</v>
      </c>
      <c r="AF186" s="6">
        <v>0</v>
      </c>
      <c r="AG186" s="1" t="s">
        <v>3378</v>
      </c>
      <c r="AH186" s="6">
        <v>0</v>
      </c>
      <c r="AI186" s="1" t="s">
        <v>3378</v>
      </c>
      <c r="AJ186" s="6">
        <v>0</v>
      </c>
      <c r="AK186" s="1" t="s">
        <v>3378</v>
      </c>
      <c r="AL186" s="9"/>
      <c r="AM186" s="1" t="s">
        <v>607</v>
      </c>
      <c r="AN186" s="9"/>
      <c r="AO186" s="9"/>
      <c r="AP186" s="12"/>
      <c r="AQ186" s="12"/>
      <c r="AR186" s="12" t="s">
        <v>3724</v>
      </c>
      <c r="AS186" s="1" t="s">
        <v>3239</v>
      </c>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t="s">
        <v>2435</v>
      </c>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2"/>
    </row>
    <row r="187" spans="1:119" s="34" customFormat="1" ht="23.25" customHeight="1" x14ac:dyDescent="0.35">
      <c r="A187" s="21">
        <v>185</v>
      </c>
      <c r="B187" s="22">
        <v>42029</v>
      </c>
      <c r="C187" s="23" t="s">
        <v>3032</v>
      </c>
      <c r="D187" s="1" t="s">
        <v>601</v>
      </c>
      <c r="E187" s="21" t="s">
        <v>3340</v>
      </c>
      <c r="F187" s="26" t="s">
        <v>6020</v>
      </c>
      <c r="G187" s="1" t="s">
        <v>669</v>
      </c>
      <c r="H187" s="1" t="s">
        <v>7532</v>
      </c>
      <c r="I187" s="1"/>
      <c r="J187" s="1"/>
      <c r="K187" s="1"/>
      <c r="L187" s="21" t="s">
        <v>656</v>
      </c>
      <c r="M187" s="21" t="s">
        <v>644</v>
      </c>
      <c r="N187" s="21" t="s">
        <v>661</v>
      </c>
      <c r="O187" s="21" t="s">
        <v>440</v>
      </c>
      <c r="P187" s="21" t="s">
        <v>665</v>
      </c>
      <c r="Q187" s="21" t="s">
        <v>6528</v>
      </c>
      <c r="R187" s="21" t="s">
        <v>3725</v>
      </c>
      <c r="S187" s="21" t="s">
        <v>6087</v>
      </c>
      <c r="T187" s="7" t="s">
        <v>3569</v>
      </c>
      <c r="U187" s="7" t="s">
        <v>607</v>
      </c>
      <c r="V187" s="1" t="s">
        <v>3378</v>
      </c>
      <c r="W187" s="9">
        <v>0</v>
      </c>
      <c r="X187" s="9">
        <v>0</v>
      </c>
      <c r="Y187" s="7" t="s">
        <v>607</v>
      </c>
      <c r="Z187" s="1" t="s">
        <v>3378</v>
      </c>
      <c r="AA187" s="9">
        <v>0</v>
      </c>
      <c r="AB187" s="9">
        <v>0</v>
      </c>
      <c r="AC187" s="9">
        <v>0</v>
      </c>
      <c r="AD187" s="6">
        <v>0</v>
      </c>
      <c r="AE187" s="1" t="s">
        <v>3378</v>
      </c>
      <c r="AF187" s="6">
        <v>0</v>
      </c>
      <c r="AG187" s="1" t="s">
        <v>3378</v>
      </c>
      <c r="AH187" s="6">
        <v>0</v>
      </c>
      <c r="AI187" s="1" t="s">
        <v>3378</v>
      </c>
      <c r="AJ187" s="6">
        <v>0</v>
      </c>
      <c r="AK187" s="1" t="s">
        <v>3378</v>
      </c>
      <c r="AL187" s="9"/>
      <c r="AM187" s="1" t="s">
        <v>607</v>
      </c>
      <c r="AN187" s="9"/>
      <c r="AO187" s="9"/>
      <c r="AP187" s="12"/>
      <c r="AQ187" s="12" t="s">
        <v>182</v>
      </c>
      <c r="AR187" s="12"/>
      <c r="AS187" s="1" t="s">
        <v>3239</v>
      </c>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t="s">
        <v>1193</v>
      </c>
      <c r="BQ187" s="13" t="s">
        <v>1796</v>
      </c>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2"/>
    </row>
    <row r="188" spans="1:119" s="34" customFormat="1" ht="23.25" customHeight="1" x14ac:dyDescent="0.35">
      <c r="A188" s="21">
        <v>186</v>
      </c>
      <c r="B188" s="22">
        <v>42029</v>
      </c>
      <c r="C188" s="23" t="s">
        <v>3</v>
      </c>
      <c r="D188" s="1" t="s">
        <v>3023</v>
      </c>
      <c r="E188" s="21" t="s">
        <v>3103</v>
      </c>
      <c r="F188" s="26" t="s">
        <v>5040</v>
      </c>
      <c r="G188" s="1" t="s">
        <v>670</v>
      </c>
      <c r="H188" s="1" t="s">
        <v>7532</v>
      </c>
      <c r="I188" s="1"/>
      <c r="J188" s="1"/>
      <c r="K188" s="1"/>
      <c r="L188" s="21" t="s">
        <v>655</v>
      </c>
      <c r="M188" s="21" t="s">
        <v>603</v>
      </c>
      <c r="N188" s="21" t="s">
        <v>662</v>
      </c>
      <c r="O188" s="21" t="s">
        <v>433</v>
      </c>
      <c r="P188" s="21" t="s">
        <v>665</v>
      </c>
      <c r="Q188" s="21" t="s">
        <v>7353</v>
      </c>
      <c r="R188" s="21" t="s">
        <v>3726</v>
      </c>
      <c r="S188" s="21" t="s">
        <v>6087</v>
      </c>
      <c r="T188" s="7" t="s">
        <v>3569</v>
      </c>
      <c r="U188" s="7" t="s">
        <v>607</v>
      </c>
      <c r="V188" s="1" t="s">
        <v>3378</v>
      </c>
      <c r="W188" s="9">
        <v>0</v>
      </c>
      <c r="X188" s="9">
        <v>0</v>
      </c>
      <c r="Y188" s="7" t="s">
        <v>607</v>
      </c>
      <c r="Z188" s="1" t="s">
        <v>3378</v>
      </c>
      <c r="AA188" s="9">
        <v>0</v>
      </c>
      <c r="AB188" s="9">
        <v>0</v>
      </c>
      <c r="AC188" s="9">
        <v>0</v>
      </c>
      <c r="AD188" s="6">
        <v>0</v>
      </c>
      <c r="AE188" s="1" t="s">
        <v>3378</v>
      </c>
      <c r="AF188" s="6">
        <v>0</v>
      </c>
      <c r="AG188" s="1" t="s">
        <v>3378</v>
      </c>
      <c r="AH188" s="6">
        <v>0</v>
      </c>
      <c r="AI188" s="1" t="s">
        <v>3378</v>
      </c>
      <c r="AJ188" s="6">
        <v>0</v>
      </c>
      <c r="AK188" s="1" t="s">
        <v>3378</v>
      </c>
      <c r="AL188" s="9"/>
      <c r="AM188" s="1" t="s">
        <v>607</v>
      </c>
      <c r="AN188" s="9"/>
      <c r="AO188" s="9"/>
      <c r="AP188" s="12"/>
      <c r="AQ188" s="12"/>
      <c r="AR188" s="12"/>
      <c r="AS188" s="1" t="s">
        <v>3239</v>
      </c>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t="s">
        <v>1009</v>
      </c>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5"/>
      <c r="DO188" s="2"/>
    </row>
    <row r="189" spans="1:119" s="34" customFormat="1" ht="23.25" customHeight="1" x14ac:dyDescent="0.35">
      <c r="A189" s="21">
        <v>187</v>
      </c>
      <c r="B189" s="22">
        <v>42030</v>
      </c>
      <c r="C189" s="23" t="s">
        <v>3042</v>
      </c>
      <c r="D189" s="1" t="s">
        <v>3022</v>
      </c>
      <c r="E189" s="21" t="s">
        <v>3109</v>
      </c>
      <c r="F189" s="26" t="s">
        <v>5830</v>
      </c>
      <c r="G189" s="1" t="s">
        <v>667</v>
      </c>
      <c r="H189" s="1" t="s">
        <v>7532</v>
      </c>
      <c r="I189" s="1"/>
      <c r="J189" s="1"/>
      <c r="K189" s="1"/>
      <c r="L189" s="21" t="s">
        <v>655</v>
      </c>
      <c r="M189" s="21" t="s">
        <v>644</v>
      </c>
      <c r="N189" s="21" t="s">
        <v>661</v>
      </c>
      <c r="O189" s="21" t="s">
        <v>7563</v>
      </c>
      <c r="P189" s="21" t="s">
        <v>665</v>
      </c>
      <c r="Q189" s="21" t="s">
        <v>6514</v>
      </c>
      <c r="R189" s="21" t="s">
        <v>3731</v>
      </c>
      <c r="S189" s="21"/>
      <c r="T189" s="7" t="s">
        <v>3569</v>
      </c>
      <c r="U189" s="7" t="s">
        <v>607</v>
      </c>
      <c r="V189" s="1" t="s">
        <v>3378</v>
      </c>
      <c r="W189" s="9">
        <v>0</v>
      </c>
      <c r="X189" s="9">
        <v>0</v>
      </c>
      <c r="Y189" s="7" t="s">
        <v>607</v>
      </c>
      <c r="Z189" s="1" t="s">
        <v>3378</v>
      </c>
      <c r="AA189" s="9">
        <v>0</v>
      </c>
      <c r="AB189" s="9">
        <v>0</v>
      </c>
      <c r="AC189" s="9">
        <v>0</v>
      </c>
      <c r="AD189" s="6">
        <v>0</v>
      </c>
      <c r="AE189" s="1" t="s">
        <v>3378</v>
      </c>
      <c r="AF189" s="6">
        <v>0</v>
      </c>
      <c r="AG189" s="1" t="s">
        <v>3378</v>
      </c>
      <c r="AH189" s="6">
        <v>0</v>
      </c>
      <c r="AI189" s="1" t="s">
        <v>3378</v>
      </c>
      <c r="AJ189" s="6">
        <v>0</v>
      </c>
      <c r="AK189" s="1" t="s">
        <v>3378</v>
      </c>
      <c r="AL189" s="9"/>
      <c r="AM189" s="1" t="s">
        <v>607</v>
      </c>
      <c r="AN189" s="9"/>
      <c r="AO189" s="9"/>
      <c r="AP189" s="12"/>
      <c r="AQ189" s="12"/>
      <c r="AR189" s="12"/>
      <c r="AS189" s="1" t="s">
        <v>3239</v>
      </c>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t="s">
        <v>2544</v>
      </c>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2"/>
    </row>
    <row r="190" spans="1:119" s="34" customFormat="1" ht="23.25" customHeight="1" x14ac:dyDescent="0.35">
      <c r="A190" s="21">
        <v>188</v>
      </c>
      <c r="B190" s="22">
        <v>42030</v>
      </c>
      <c r="C190" s="23" t="s">
        <v>3042</v>
      </c>
      <c r="D190" s="1" t="s">
        <v>3022</v>
      </c>
      <c r="E190" s="21" t="s">
        <v>3327</v>
      </c>
      <c r="F190" s="21" t="s">
        <v>223</v>
      </c>
      <c r="G190" s="1" t="s">
        <v>670</v>
      </c>
      <c r="H190" s="1" t="s">
        <v>7532</v>
      </c>
      <c r="I190" s="1"/>
      <c r="J190" s="1"/>
      <c r="K190" s="1"/>
      <c r="L190" s="21" t="s">
        <v>655</v>
      </c>
      <c r="M190" s="21" t="s">
        <v>644</v>
      </c>
      <c r="N190" s="21" t="s">
        <v>643</v>
      </c>
      <c r="O190" s="21" t="s">
        <v>7561</v>
      </c>
      <c r="P190" s="21" t="s">
        <v>665</v>
      </c>
      <c r="Q190" s="21" t="s">
        <v>6721</v>
      </c>
      <c r="R190" s="21" t="s">
        <v>3727</v>
      </c>
      <c r="S190" s="21"/>
      <c r="T190" s="7" t="s">
        <v>3569</v>
      </c>
      <c r="U190" s="7" t="s">
        <v>607</v>
      </c>
      <c r="V190" s="1" t="s">
        <v>3378</v>
      </c>
      <c r="W190" s="9">
        <v>0</v>
      </c>
      <c r="X190" s="9">
        <v>0</v>
      </c>
      <c r="Y190" s="7" t="s">
        <v>607</v>
      </c>
      <c r="Z190" s="1" t="s">
        <v>3378</v>
      </c>
      <c r="AA190" s="9">
        <v>0</v>
      </c>
      <c r="AB190" s="9">
        <v>0</v>
      </c>
      <c r="AC190" s="9">
        <v>0</v>
      </c>
      <c r="AD190" s="6">
        <v>0</v>
      </c>
      <c r="AE190" s="1" t="s">
        <v>3378</v>
      </c>
      <c r="AF190" s="6">
        <v>0</v>
      </c>
      <c r="AG190" s="1" t="s">
        <v>3378</v>
      </c>
      <c r="AH190" s="6">
        <v>0</v>
      </c>
      <c r="AI190" s="1" t="s">
        <v>3378</v>
      </c>
      <c r="AJ190" s="6">
        <v>0</v>
      </c>
      <c r="AK190" s="1" t="s">
        <v>3378</v>
      </c>
      <c r="AL190" s="9"/>
      <c r="AM190" s="1" t="s">
        <v>607</v>
      </c>
      <c r="AN190" s="9"/>
      <c r="AO190" s="9"/>
      <c r="AP190" s="12"/>
      <c r="AQ190" s="12"/>
      <c r="AR190" s="12"/>
      <c r="AS190" s="1" t="s">
        <v>3239</v>
      </c>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t="s">
        <v>2544</v>
      </c>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2"/>
    </row>
    <row r="191" spans="1:119" s="34" customFormat="1" ht="23.25" customHeight="1" x14ac:dyDescent="0.35">
      <c r="A191" s="21">
        <v>189</v>
      </c>
      <c r="B191" s="22">
        <v>42030</v>
      </c>
      <c r="C191" s="23" t="s">
        <v>3042</v>
      </c>
      <c r="D191" s="1" t="s">
        <v>3022</v>
      </c>
      <c r="E191" s="21" t="s">
        <v>3327</v>
      </c>
      <c r="F191" s="21" t="s">
        <v>5637</v>
      </c>
      <c r="G191" s="1" t="s">
        <v>7534</v>
      </c>
      <c r="H191" s="1" t="s">
        <v>7532</v>
      </c>
      <c r="I191" s="1" t="s">
        <v>7674</v>
      </c>
      <c r="J191" s="1"/>
      <c r="K191" s="1" t="s">
        <v>7547</v>
      </c>
      <c r="L191" s="21" t="s">
        <v>655</v>
      </c>
      <c r="M191" s="21" t="s">
        <v>644</v>
      </c>
      <c r="N191" s="21" t="s">
        <v>661</v>
      </c>
      <c r="O191" s="21" t="s">
        <v>7562</v>
      </c>
      <c r="P191" s="21" t="s">
        <v>665</v>
      </c>
      <c r="Q191" s="21" t="s">
        <v>6299</v>
      </c>
      <c r="R191" s="21" t="s">
        <v>4943</v>
      </c>
      <c r="S191" s="21"/>
      <c r="T191" s="7" t="s">
        <v>3569</v>
      </c>
      <c r="U191" s="7" t="s">
        <v>607</v>
      </c>
      <c r="V191" s="1" t="s">
        <v>3378</v>
      </c>
      <c r="W191" s="9">
        <v>0</v>
      </c>
      <c r="X191" s="9">
        <v>0</v>
      </c>
      <c r="Y191" s="7" t="s">
        <v>607</v>
      </c>
      <c r="Z191" s="1" t="s">
        <v>3378</v>
      </c>
      <c r="AA191" s="9">
        <v>0</v>
      </c>
      <c r="AB191" s="9">
        <v>0</v>
      </c>
      <c r="AC191" s="9">
        <v>0</v>
      </c>
      <c r="AD191" s="6">
        <v>0</v>
      </c>
      <c r="AE191" s="1" t="s">
        <v>3378</v>
      </c>
      <c r="AF191" s="6">
        <v>0</v>
      </c>
      <c r="AG191" s="1" t="s">
        <v>3378</v>
      </c>
      <c r="AH191" s="6">
        <v>0</v>
      </c>
      <c r="AI191" s="1" t="s">
        <v>3378</v>
      </c>
      <c r="AJ191" s="6">
        <v>0</v>
      </c>
      <c r="AK191" s="1" t="s">
        <v>3378</v>
      </c>
      <c r="AL191" s="9"/>
      <c r="AM191" s="1" t="s">
        <v>607</v>
      </c>
      <c r="AN191" s="9"/>
      <c r="AO191" s="9"/>
      <c r="AP191" s="12"/>
      <c r="AQ191" s="12"/>
      <c r="AR191" s="12"/>
      <c r="AS191" s="1" t="s">
        <v>3239</v>
      </c>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t="s">
        <v>2544</v>
      </c>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2"/>
    </row>
    <row r="192" spans="1:119" s="34" customFormat="1" ht="23.25" customHeight="1" x14ac:dyDescent="0.35">
      <c r="A192" s="21">
        <v>190</v>
      </c>
      <c r="B192" s="22">
        <v>42030</v>
      </c>
      <c r="C192" s="23" t="s">
        <v>3042</v>
      </c>
      <c r="D192" s="1" t="s">
        <v>3022</v>
      </c>
      <c r="E192" s="21" t="s">
        <v>93</v>
      </c>
      <c r="F192" s="21" t="s">
        <v>5870</v>
      </c>
      <c r="G192" s="1" t="s">
        <v>666</v>
      </c>
      <c r="H192" s="1" t="s">
        <v>7533</v>
      </c>
      <c r="I192" s="1"/>
      <c r="J192" s="1"/>
      <c r="K192" s="1"/>
      <c r="L192" s="21" t="s">
        <v>655</v>
      </c>
      <c r="M192" s="21" t="s">
        <v>644</v>
      </c>
      <c r="N192" s="21" t="s">
        <v>661</v>
      </c>
      <c r="O192" s="21" t="s">
        <v>7562</v>
      </c>
      <c r="P192" s="21" t="s">
        <v>665</v>
      </c>
      <c r="Q192" s="21" t="s">
        <v>6092</v>
      </c>
      <c r="R192" s="21" t="s">
        <v>3728</v>
      </c>
      <c r="S192" s="21"/>
      <c r="T192" s="7" t="s">
        <v>3569</v>
      </c>
      <c r="U192" s="7" t="s">
        <v>607</v>
      </c>
      <c r="V192" s="1" t="s">
        <v>3378</v>
      </c>
      <c r="W192" s="9">
        <v>0</v>
      </c>
      <c r="X192" s="9">
        <v>0</v>
      </c>
      <c r="Y192" s="7" t="s">
        <v>607</v>
      </c>
      <c r="Z192" s="1" t="s">
        <v>3378</v>
      </c>
      <c r="AA192" s="9">
        <v>0</v>
      </c>
      <c r="AB192" s="9">
        <v>0</v>
      </c>
      <c r="AC192" s="9">
        <v>0</v>
      </c>
      <c r="AD192" s="6">
        <v>0</v>
      </c>
      <c r="AE192" s="1" t="s">
        <v>3378</v>
      </c>
      <c r="AF192" s="6">
        <v>0</v>
      </c>
      <c r="AG192" s="1" t="s">
        <v>3378</v>
      </c>
      <c r="AH192" s="6">
        <v>0</v>
      </c>
      <c r="AI192" s="1" t="s">
        <v>3378</v>
      </c>
      <c r="AJ192" s="6">
        <v>0</v>
      </c>
      <c r="AK192" s="1" t="s">
        <v>3378</v>
      </c>
      <c r="AL192" s="9"/>
      <c r="AM192" s="1" t="s">
        <v>607</v>
      </c>
      <c r="AN192" s="9"/>
      <c r="AO192" s="9"/>
      <c r="AP192" s="12"/>
      <c r="AQ192" s="12"/>
      <c r="AR192" s="12"/>
      <c r="AS192" s="1" t="s">
        <v>3239</v>
      </c>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t="s">
        <v>2544</v>
      </c>
      <c r="BQ192" s="13" t="s">
        <v>3358</v>
      </c>
      <c r="BR192" s="13" t="s">
        <v>2545</v>
      </c>
      <c r="BS192" s="13" t="s">
        <v>2546</v>
      </c>
      <c r="BT192" s="13" t="s">
        <v>889</v>
      </c>
      <c r="BU192" s="13" t="s">
        <v>2547</v>
      </c>
      <c r="BV192" s="13" t="s">
        <v>2548</v>
      </c>
      <c r="BW192" s="13" t="s">
        <v>2549</v>
      </c>
      <c r="BX192" s="13" t="s">
        <v>7711</v>
      </c>
      <c r="BY192" s="13" t="s">
        <v>3451</v>
      </c>
      <c r="BZ192" s="13" t="s">
        <v>7712</v>
      </c>
      <c r="CA192" s="13" t="s">
        <v>2550</v>
      </c>
      <c r="CB192" s="13" t="s">
        <v>7713</v>
      </c>
      <c r="CC192" s="13" t="s">
        <v>2551</v>
      </c>
      <c r="CD192" s="13" t="s">
        <v>2552</v>
      </c>
      <c r="CE192" s="13" t="s">
        <v>2987</v>
      </c>
      <c r="CF192" s="13" t="s">
        <v>2553</v>
      </c>
      <c r="CG192" s="13" t="s">
        <v>3359</v>
      </c>
      <c r="CH192" s="13" t="s">
        <v>7714</v>
      </c>
      <c r="CI192" s="13" t="s">
        <v>2554</v>
      </c>
      <c r="CJ192" s="13" t="s">
        <v>2555</v>
      </c>
      <c r="CK192" s="13" t="s">
        <v>2556</v>
      </c>
      <c r="CL192" s="13" t="s">
        <v>2557</v>
      </c>
      <c r="CM192" s="13" t="s">
        <v>2558</v>
      </c>
      <c r="CN192" s="13" t="s">
        <v>2559</v>
      </c>
      <c r="CO192" s="13" t="s">
        <v>3360</v>
      </c>
      <c r="CP192" s="13" t="s">
        <v>2560</v>
      </c>
      <c r="CQ192" s="13" t="s">
        <v>2561</v>
      </c>
      <c r="CR192" s="13" t="s">
        <v>890</v>
      </c>
      <c r="CS192" s="13" t="s">
        <v>2562</v>
      </c>
      <c r="CT192" s="13" t="s">
        <v>3361</v>
      </c>
      <c r="CU192" s="13" t="s">
        <v>2563</v>
      </c>
      <c r="CV192" s="13" t="s">
        <v>3362</v>
      </c>
      <c r="CW192" s="13" t="s">
        <v>3452</v>
      </c>
      <c r="CX192" s="13" t="s">
        <v>2564</v>
      </c>
      <c r="CY192" s="13" t="s">
        <v>3363</v>
      </c>
      <c r="CZ192" s="13" t="s">
        <v>2565</v>
      </c>
      <c r="DA192" s="13" t="s">
        <v>3364</v>
      </c>
      <c r="DB192" s="13" t="s">
        <v>7715</v>
      </c>
      <c r="DC192" s="13" t="s">
        <v>2566</v>
      </c>
      <c r="DD192" s="13" t="s">
        <v>2567</v>
      </c>
      <c r="DE192" s="13" t="s">
        <v>2988</v>
      </c>
      <c r="DF192" s="13" t="s">
        <v>7716</v>
      </c>
      <c r="DG192" s="13" t="s">
        <v>891</v>
      </c>
      <c r="DH192" s="13" t="s">
        <v>2568</v>
      </c>
      <c r="DI192" s="13" t="s">
        <v>518</v>
      </c>
      <c r="DJ192" s="13" t="s">
        <v>2569</v>
      </c>
      <c r="DK192" s="13"/>
      <c r="DL192" s="13"/>
      <c r="DM192" s="13"/>
      <c r="DN192" s="13"/>
      <c r="DO192" s="2"/>
    </row>
    <row r="193" spans="1:119" s="34" customFormat="1" ht="23.25" customHeight="1" x14ac:dyDescent="0.35">
      <c r="A193" s="21">
        <v>191</v>
      </c>
      <c r="B193" s="22">
        <v>42030</v>
      </c>
      <c r="C193" s="23" t="s">
        <v>3042</v>
      </c>
      <c r="D193" s="1" t="s">
        <v>3022</v>
      </c>
      <c r="E193" s="21" t="s">
        <v>12</v>
      </c>
      <c r="F193" s="26" t="s">
        <v>5063</v>
      </c>
      <c r="G193" s="1" t="s">
        <v>670</v>
      </c>
      <c r="H193" s="1" t="s">
        <v>7532</v>
      </c>
      <c r="I193" s="1"/>
      <c r="J193" s="1"/>
      <c r="K193" s="1"/>
      <c r="L193" s="21" t="s">
        <v>655</v>
      </c>
      <c r="M193" s="21" t="s">
        <v>644</v>
      </c>
      <c r="N193" s="21" t="s">
        <v>643</v>
      </c>
      <c r="O193" s="21" t="s">
        <v>7561</v>
      </c>
      <c r="P193" s="21" t="s">
        <v>665</v>
      </c>
      <c r="Q193" s="21" t="s">
        <v>6930</v>
      </c>
      <c r="R193" s="21" t="s">
        <v>3729</v>
      </c>
      <c r="S193" s="21"/>
      <c r="T193" s="7" t="s">
        <v>3569</v>
      </c>
      <c r="U193" s="7" t="s">
        <v>607</v>
      </c>
      <c r="V193" s="1" t="s">
        <v>3378</v>
      </c>
      <c r="W193" s="9">
        <v>0</v>
      </c>
      <c r="X193" s="9">
        <v>0</v>
      </c>
      <c r="Y193" s="7" t="s">
        <v>607</v>
      </c>
      <c r="Z193" s="1" t="s">
        <v>3378</v>
      </c>
      <c r="AA193" s="9">
        <v>0</v>
      </c>
      <c r="AB193" s="9">
        <v>0</v>
      </c>
      <c r="AC193" s="9">
        <v>0</v>
      </c>
      <c r="AD193" s="6">
        <v>0</v>
      </c>
      <c r="AE193" s="1" t="s">
        <v>3378</v>
      </c>
      <c r="AF193" s="6">
        <v>0</v>
      </c>
      <c r="AG193" s="1" t="s">
        <v>3378</v>
      </c>
      <c r="AH193" s="6">
        <v>0</v>
      </c>
      <c r="AI193" s="1" t="s">
        <v>3378</v>
      </c>
      <c r="AJ193" s="6">
        <v>0</v>
      </c>
      <c r="AK193" s="1" t="s">
        <v>3378</v>
      </c>
      <c r="AL193" s="9"/>
      <c r="AM193" s="1" t="s">
        <v>607</v>
      </c>
      <c r="AN193" s="9"/>
      <c r="AO193" s="9"/>
      <c r="AP193" s="12"/>
      <c r="AQ193" s="12"/>
      <c r="AR193" s="12"/>
      <c r="AS193" s="1" t="s">
        <v>3239</v>
      </c>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7" t="s">
        <v>893</v>
      </c>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2"/>
    </row>
    <row r="194" spans="1:119" s="34" customFormat="1" ht="23.25" customHeight="1" x14ac:dyDescent="0.35">
      <c r="A194" s="21">
        <v>192</v>
      </c>
      <c r="B194" s="22">
        <v>42030</v>
      </c>
      <c r="C194" s="23" t="s">
        <v>3042</v>
      </c>
      <c r="D194" s="1" t="s">
        <v>3022</v>
      </c>
      <c r="E194" s="21" t="s">
        <v>12</v>
      </c>
      <c r="F194" s="26" t="s">
        <v>5063</v>
      </c>
      <c r="G194" s="1" t="s">
        <v>670</v>
      </c>
      <c r="H194" s="1" t="s">
        <v>7532</v>
      </c>
      <c r="I194" s="1"/>
      <c r="J194" s="1"/>
      <c r="K194" s="1"/>
      <c r="L194" s="21" t="s">
        <v>655</v>
      </c>
      <c r="M194" s="21" t="s">
        <v>603</v>
      </c>
      <c r="N194" s="21" t="s">
        <v>662</v>
      </c>
      <c r="O194" s="21" t="s">
        <v>433</v>
      </c>
      <c r="P194" s="21" t="s">
        <v>665</v>
      </c>
      <c r="Q194" s="21" t="s">
        <v>6930</v>
      </c>
      <c r="R194" s="21" t="s">
        <v>3730</v>
      </c>
      <c r="S194" s="21"/>
      <c r="T194" s="7" t="s">
        <v>3569</v>
      </c>
      <c r="U194" s="7" t="s">
        <v>607</v>
      </c>
      <c r="V194" s="1" t="s">
        <v>3378</v>
      </c>
      <c r="W194" s="9">
        <v>0</v>
      </c>
      <c r="X194" s="9">
        <v>0</v>
      </c>
      <c r="Y194" s="7" t="s">
        <v>607</v>
      </c>
      <c r="Z194" s="1" t="s">
        <v>3378</v>
      </c>
      <c r="AA194" s="9">
        <v>0</v>
      </c>
      <c r="AB194" s="9">
        <v>0</v>
      </c>
      <c r="AC194" s="9">
        <v>0</v>
      </c>
      <c r="AD194" s="6">
        <v>0</v>
      </c>
      <c r="AE194" s="1" t="s">
        <v>3378</v>
      </c>
      <c r="AF194" s="6">
        <v>0</v>
      </c>
      <c r="AG194" s="1" t="s">
        <v>3378</v>
      </c>
      <c r="AH194" s="6">
        <v>0</v>
      </c>
      <c r="AI194" s="1" t="s">
        <v>3378</v>
      </c>
      <c r="AJ194" s="6">
        <v>0</v>
      </c>
      <c r="AK194" s="1" t="s">
        <v>3378</v>
      </c>
      <c r="AL194" s="9"/>
      <c r="AM194" s="1" t="s">
        <v>607</v>
      </c>
      <c r="AN194" s="9"/>
      <c r="AO194" s="9"/>
      <c r="AP194" s="12"/>
      <c r="AQ194" s="12"/>
      <c r="AR194" s="12"/>
      <c r="AS194" s="1" t="s">
        <v>3239</v>
      </c>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t="s">
        <v>893</v>
      </c>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2"/>
    </row>
    <row r="195" spans="1:119" s="34" customFormat="1" ht="23.25" customHeight="1" x14ac:dyDescent="0.35">
      <c r="A195" s="21">
        <v>193</v>
      </c>
      <c r="B195" s="22">
        <v>42030</v>
      </c>
      <c r="C195" s="23" t="s">
        <v>3042</v>
      </c>
      <c r="D195" s="1" t="s">
        <v>3022</v>
      </c>
      <c r="E195" s="21" t="s">
        <v>3188</v>
      </c>
      <c r="F195" s="26" t="s">
        <v>5423</v>
      </c>
      <c r="G195" s="1" t="s">
        <v>670</v>
      </c>
      <c r="H195" s="1" t="s">
        <v>7532</v>
      </c>
      <c r="I195" s="1"/>
      <c r="J195" s="1"/>
      <c r="K195" s="1"/>
      <c r="L195" s="21" t="s">
        <v>655</v>
      </c>
      <c r="M195" s="21" t="s">
        <v>644</v>
      </c>
      <c r="N195" s="21" t="s">
        <v>643</v>
      </c>
      <c r="O195" s="21" t="s">
        <v>7561</v>
      </c>
      <c r="P195" s="21" t="s">
        <v>665</v>
      </c>
      <c r="Q195" s="21" t="s">
        <v>6933</v>
      </c>
      <c r="R195" s="21" t="s">
        <v>7717</v>
      </c>
      <c r="S195" s="21"/>
      <c r="T195" s="7" t="s">
        <v>3569</v>
      </c>
      <c r="U195" s="7">
        <v>1</v>
      </c>
      <c r="V195" s="1" t="s">
        <v>3378</v>
      </c>
      <c r="W195" s="9">
        <v>1</v>
      </c>
      <c r="X195" s="9">
        <v>1</v>
      </c>
      <c r="Y195" s="7" t="s">
        <v>607</v>
      </c>
      <c r="Z195" s="1" t="s">
        <v>3378</v>
      </c>
      <c r="AA195" s="9">
        <v>0</v>
      </c>
      <c r="AB195" s="9">
        <v>0</v>
      </c>
      <c r="AC195" s="9">
        <v>0</v>
      </c>
      <c r="AD195" s="6">
        <v>0</v>
      </c>
      <c r="AE195" s="1" t="s">
        <v>3378</v>
      </c>
      <c r="AF195" s="6">
        <v>0</v>
      </c>
      <c r="AG195" s="1" t="s">
        <v>3378</v>
      </c>
      <c r="AH195" s="6">
        <v>1</v>
      </c>
      <c r="AI195" s="1" t="s">
        <v>3378</v>
      </c>
      <c r="AJ195" s="6">
        <v>0</v>
      </c>
      <c r="AK195" s="1" t="s">
        <v>3378</v>
      </c>
      <c r="AL195" s="9" t="s">
        <v>7603</v>
      </c>
      <c r="AM195" s="1" t="s">
        <v>608</v>
      </c>
      <c r="AN195" s="9"/>
      <c r="AO195" s="9"/>
      <c r="AP195" s="12"/>
      <c r="AQ195" s="12"/>
      <c r="AR195" s="12"/>
      <c r="AS195" s="1" t="s">
        <v>3239</v>
      </c>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t="s">
        <v>898</v>
      </c>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2"/>
    </row>
    <row r="196" spans="1:119" s="34" customFormat="1" ht="23.25" customHeight="1" x14ac:dyDescent="0.35">
      <c r="A196" s="21">
        <v>194</v>
      </c>
      <c r="B196" s="22">
        <v>42030</v>
      </c>
      <c r="C196" s="23" t="s">
        <v>3042</v>
      </c>
      <c r="D196" s="1" t="s">
        <v>3022</v>
      </c>
      <c r="E196" s="21" t="s">
        <v>607</v>
      </c>
      <c r="F196" s="21" t="s">
        <v>607</v>
      </c>
      <c r="G196" s="1" t="s">
        <v>670</v>
      </c>
      <c r="H196" s="1" t="s">
        <v>7532</v>
      </c>
      <c r="I196" s="1"/>
      <c r="J196" s="1"/>
      <c r="K196" s="1"/>
      <c r="L196" s="21" t="s">
        <v>655</v>
      </c>
      <c r="M196" s="21" t="s">
        <v>603</v>
      </c>
      <c r="N196" s="21" t="s">
        <v>605</v>
      </c>
      <c r="O196" s="21" t="s">
        <v>387</v>
      </c>
      <c r="P196" s="21" t="s">
        <v>665</v>
      </c>
      <c r="Q196" s="21" t="s">
        <v>7274</v>
      </c>
      <c r="R196" s="21" t="s">
        <v>3736</v>
      </c>
      <c r="S196" s="21"/>
      <c r="T196" s="7" t="s">
        <v>3569</v>
      </c>
      <c r="U196" s="7">
        <v>97</v>
      </c>
      <c r="V196" s="1" t="s">
        <v>699</v>
      </c>
      <c r="W196" s="9">
        <v>0</v>
      </c>
      <c r="X196" s="9">
        <v>0</v>
      </c>
      <c r="Y196" s="7">
        <v>97</v>
      </c>
      <c r="Z196" s="1" t="s">
        <v>699</v>
      </c>
      <c r="AA196" s="9">
        <v>97</v>
      </c>
      <c r="AB196" s="9">
        <v>0</v>
      </c>
      <c r="AC196" s="9">
        <v>0</v>
      </c>
      <c r="AD196" s="6">
        <v>0</v>
      </c>
      <c r="AE196" s="1" t="s">
        <v>3378</v>
      </c>
      <c r="AF196" s="6">
        <v>19</v>
      </c>
      <c r="AG196" s="1" t="s">
        <v>600</v>
      </c>
      <c r="AH196" s="6">
        <v>78</v>
      </c>
      <c r="AI196" s="1" t="s">
        <v>699</v>
      </c>
      <c r="AJ196" s="6">
        <v>0</v>
      </c>
      <c r="AK196" s="1" t="s">
        <v>3378</v>
      </c>
      <c r="AL196" s="9"/>
      <c r="AM196" s="1" t="s">
        <v>607</v>
      </c>
      <c r="AN196" s="9"/>
      <c r="AO196" s="9"/>
      <c r="AP196" s="12"/>
      <c r="AQ196" s="12" t="s">
        <v>3737</v>
      </c>
      <c r="AR196" s="12"/>
      <c r="AS196" s="1" t="s">
        <v>3239</v>
      </c>
      <c r="AT196" s="13" t="s">
        <v>1906</v>
      </c>
      <c r="AU196" s="13" t="s">
        <v>1906</v>
      </c>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2"/>
    </row>
    <row r="197" spans="1:119" s="34" customFormat="1" ht="23.25" customHeight="1" x14ac:dyDescent="0.35">
      <c r="A197" s="21">
        <v>195</v>
      </c>
      <c r="B197" s="22">
        <v>42030</v>
      </c>
      <c r="C197" s="23" t="s">
        <v>3042</v>
      </c>
      <c r="D197" s="1" t="s">
        <v>3022</v>
      </c>
      <c r="E197" s="21" t="s">
        <v>3092</v>
      </c>
      <c r="F197" s="26" t="s">
        <v>5169</v>
      </c>
      <c r="G197" s="1" t="s">
        <v>670</v>
      </c>
      <c r="H197" s="1" t="s">
        <v>7532</v>
      </c>
      <c r="I197" s="1"/>
      <c r="J197" s="1"/>
      <c r="K197" s="1"/>
      <c r="L197" s="21" t="s">
        <v>655</v>
      </c>
      <c r="M197" s="21" t="s">
        <v>644</v>
      </c>
      <c r="N197" s="21" t="s">
        <v>661</v>
      </c>
      <c r="O197" s="21" t="s">
        <v>7563</v>
      </c>
      <c r="P197" s="21" t="s">
        <v>665</v>
      </c>
      <c r="Q197" s="21" t="s">
        <v>7311</v>
      </c>
      <c r="R197" s="21" t="s">
        <v>4915</v>
      </c>
      <c r="S197" s="21"/>
      <c r="T197" s="7" t="s">
        <v>3569</v>
      </c>
      <c r="U197" s="7" t="s">
        <v>607</v>
      </c>
      <c r="V197" s="1" t="s">
        <v>3378</v>
      </c>
      <c r="W197" s="9">
        <v>0</v>
      </c>
      <c r="X197" s="9">
        <v>0</v>
      </c>
      <c r="Y197" s="7" t="s">
        <v>607</v>
      </c>
      <c r="Z197" s="1" t="s">
        <v>3378</v>
      </c>
      <c r="AA197" s="9">
        <v>0</v>
      </c>
      <c r="AB197" s="9">
        <v>0</v>
      </c>
      <c r="AC197" s="9">
        <v>0</v>
      </c>
      <c r="AD197" s="6">
        <v>0</v>
      </c>
      <c r="AE197" s="1" t="s">
        <v>3378</v>
      </c>
      <c r="AF197" s="6">
        <v>0</v>
      </c>
      <c r="AG197" s="1" t="s">
        <v>3378</v>
      </c>
      <c r="AH197" s="6">
        <v>0</v>
      </c>
      <c r="AI197" s="1" t="s">
        <v>3378</v>
      </c>
      <c r="AJ197" s="6">
        <v>0</v>
      </c>
      <c r="AK197" s="1" t="s">
        <v>3378</v>
      </c>
      <c r="AL197" s="9"/>
      <c r="AM197" s="1" t="s">
        <v>607</v>
      </c>
      <c r="AN197" s="9"/>
      <c r="AO197" s="9"/>
      <c r="AP197" s="12"/>
      <c r="AQ197" s="12"/>
      <c r="AR197" s="12"/>
      <c r="AS197" s="1" t="s">
        <v>3239</v>
      </c>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t="s">
        <v>2544</v>
      </c>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2"/>
    </row>
    <row r="198" spans="1:119" s="34" customFormat="1" ht="23.25" customHeight="1" x14ac:dyDescent="0.35">
      <c r="A198" s="21">
        <v>196</v>
      </c>
      <c r="B198" s="22">
        <v>42030</v>
      </c>
      <c r="C198" s="23" t="s">
        <v>3042</v>
      </c>
      <c r="D198" s="1" t="s">
        <v>3022</v>
      </c>
      <c r="E198" s="21" t="s">
        <v>3092</v>
      </c>
      <c r="F198" s="21" t="s">
        <v>5034</v>
      </c>
      <c r="G198" s="1" t="s">
        <v>670</v>
      </c>
      <c r="H198" s="1" t="s">
        <v>7532</v>
      </c>
      <c r="I198" s="1"/>
      <c r="J198" s="1"/>
      <c r="K198" s="1"/>
      <c r="L198" s="21" t="s">
        <v>655</v>
      </c>
      <c r="M198" s="21" t="s">
        <v>644</v>
      </c>
      <c r="N198" s="21" t="s">
        <v>661</v>
      </c>
      <c r="O198" s="21" t="s">
        <v>7562</v>
      </c>
      <c r="P198" s="21" t="s">
        <v>665</v>
      </c>
      <c r="Q198" s="21" t="s">
        <v>6242</v>
      </c>
      <c r="R198" s="21" t="s">
        <v>3732</v>
      </c>
      <c r="S198" s="21"/>
      <c r="T198" s="7" t="s">
        <v>3569</v>
      </c>
      <c r="U198" s="7" t="s">
        <v>607</v>
      </c>
      <c r="V198" s="1" t="s">
        <v>3378</v>
      </c>
      <c r="W198" s="9">
        <v>0</v>
      </c>
      <c r="X198" s="9">
        <v>0</v>
      </c>
      <c r="Y198" s="7" t="s">
        <v>607</v>
      </c>
      <c r="Z198" s="1" t="s">
        <v>3378</v>
      </c>
      <c r="AA198" s="9">
        <v>0</v>
      </c>
      <c r="AB198" s="9">
        <v>0</v>
      </c>
      <c r="AC198" s="9">
        <v>0</v>
      </c>
      <c r="AD198" s="6">
        <v>0</v>
      </c>
      <c r="AE198" s="1" t="s">
        <v>3378</v>
      </c>
      <c r="AF198" s="6">
        <v>0</v>
      </c>
      <c r="AG198" s="1" t="s">
        <v>3378</v>
      </c>
      <c r="AH198" s="6">
        <v>0</v>
      </c>
      <c r="AI198" s="1" t="s">
        <v>3378</v>
      </c>
      <c r="AJ198" s="6">
        <v>0</v>
      </c>
      <c r="AK198" s="1" t="s">
        <v>3378</v>
      </c>
      <c r="AL198" s="9"/>
      <c r="AM198" s="1" t="s">
        <v>607</v>
      </c>
      <c r="AN198" s="9"/>
      <c r="AO198" s="9"/>
      <c r="AP198" s="12"/>
      <c r="AQ198" s="12"/>
      <c r="AR198" s="12"/>
      <c r="AS198" s="1" t="s">
        <v>3239</v>
      </c>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t="s">
        <v>1190</v>
      </c>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2"/>
    </row>
    <row r="199" spans="1:119" s="34" customFormat="1" ht="23.25" customHeight="1" x14ac:dyDescent="0.35">
      <c r="A199" s="21">
        <v>197</v>
      </c>
      <c r="B199" s="22">
        <v>42030</v>
      </c>
      <c r="C199" s="23" t="s">
        <v>3042</v>
      </c>
      <c r="D199" s="1" t="s">
        <v>3022</v>
      </c>
      <c r="E199" s="21" t="s">
        <v>3092</v>
      </c>
      <c r="F199" s="21" t="s">
        <v>554</v>
      </c>
      <c r="G199" s="1" t="s">
        <v>670</v>
      </c>
      <c r="H199" s="1" t="s">
        <v>7532</v>
      </c>
      <c r="I199" s="1"/>
      <c r="J199" s="1"/>
      <c r="K199" s="1"/>
      <c r="L199" s="21" t="s">
        <v>655</v>
      </c>
      <c r="M199" s="21" t="s">
        <v>644</v>
      </c>
      <c r="N199" s="21" t="s">
        <v>661</v>
      </c>
      <c r="O199" s="21" t="s">
        <v>7563</v>
      </c>
      <c r="P199" s="21" t="s">
        <v>665</v>
      </c>
      <c r="Q199" s="21" t="s">
        <v>6126</v>
      </c>
      <c r="R199" s="21" t="s">
        <v>3733</v>
      </c>
      <c r="S199" s="21"/>
      <c r="T199" s="7" t="s">
        <v>3569</v>
      </c>
      <c r="U199" s="7" t="s">
        <v>607</v>
      </c>
      <c r="V199" s="1" t="s">
        <v>3378</v>
      </c>
      <c r="W199" s="9">
        <v>0</v>
      </c>
      <c r="X199" s="9">
        <v>0</v>
      </c>
      <c r="Y199" s="7" t="s">
        <v>607</v>
      </c>
      <c r="Z199" s="1" t="s">
        <v>3378</v>
      </c>
      <c r="AA199" s="9">
        <v>0</v>
      </c>
      <c r="AB199" s="9">
        <v>0</v>
      </c>
      <c r="AC199" s="9">
        <v>0</v>
      </c>
      <c r="AD199" s="6">
        <v>0</v>
      </c>
      <c r="AE199" s="1" t="s">
        <v>3378</v>
      </c>
      <c r="AF199" s="6">
        <v>0</v>
      </c>
      <c r="AG199" s="1" t="s">
        <v>3378</v>
      </c>
      <c r="AH199" s="6">
        <v>0</v>
      </c>
      <c r="AI199" s="1" t="s">
        <v>3378</v>
      </c>
      <c r="AJ199" s="6">
        <v>0</v>
      </c>
      <c r="AK199" s="1" t="s">
        <v>3378</v>
      </c>
      <c r="AL199" s="9"/>
      <c r="AM199" s="1" t="s">
        <v>607</v>
      </c>
      <c r="AN199" s="9"/>
      <c r="AO199" s="9"/>
      <c r="AP199" s="12"/>
      <c r="AQ199" s="12" t="s">
        <v>182</v>
      </c>
      <c r="AR199" s="12"/>
      <c r="AS199" s="1" t="s">
        <v>3239</v>
      </c>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t="s">
        <v>883</v>
      </c>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2"/>
    </row>
    <row r="200" spans="1:119" s="34" customFormat="1" ht="23.25" customHeight="1" x14ac:dyDescent="0.35">
      <c r="A200" s="21">
        <v>198</v>
      </c>
      <c r="B200" s="22">
        <v>42030</v>
      </c>
      <c r="C200" s="23" t="s">
        <v>3042</v>
      </c>
      <c r="D200" s="1" t="s">
        <v>3022</v>
      </c>
      <c r="E200" s="21" t="s">
        <v>3088</v>
      </c>
      <c r="F200" s="21" t="s">
        <v>468</v>
      </c>
      <c r="G200" s="1" t="s">
        <v>3026</v>
      </c>
      <c r="H200" s="1" t="s">
        <v>7532</v>
      </c>
      <c r="I200" s="1"/>
      <c r="J200" s="1"/>
      <c r="K200" s="1"/>
      <c r="L200" s="21" t="s">
        <v>655</v>
      </c>
      <c r="M200" s="21" t="s">
        <v>644</v>
      </c>
      <c r="N200" s="21" t="s">
        <v>661</v>
      </c>
      <c r="O200" s="21" t="s">
        <v>7562</v>
      </c>
      <c r="P200" s="21" t="s">
        <v>665</v>
      </c>
      <c r="Q200" s="21" t="s">
        <v>6328</v>
      </c>
      <c r="R200" s="21" t="s">
        <v>3735</v>
      </c>
      <c r="S200" s="21"/>
      <c r="T200" s="7" t="s">
        <v>3569</v>
      </c>
      <c r="U200" s="7" t="s">
        <v>607</v>
      </c>
      <c r="V200" s="1" t="s">
        <v>3378</v>
      </c>
      <c r="W200" s="9">
        <v>0</v>
      </c>
      <c r="X200" s="9">
        <v>0</v>
      </c>
      <c r="Y200" s="7" t="s">
        <v>607</v>
      </c>
      <c r="Z200" s="1" t="s">
        <v>3378</v>
      </c>
      <c r="AA200" s="9">
        <v>0</v>
      </c>
      <c r="AB200" s="9">
        <v>0</v>
      </c>
      <c r="AC200" s="9">
        <v>0</v>
      </c>
      <c r="AD200" s="6">
        <v>0</v>
      </c>
      <c r="AE200" s="1" t="s">
        <v>3378</v>
      </c>
      <c r="AF200" s="6">
        <v>0</v>
      </c>
      <c r="AG200" s="1" t="s">
        <v>3378</v>
      </c>
      <c r="AH200" s="6">
        <v>0</v>
      </c>
      <c r="AI200" s="1" t="s">
        <v>3378</v>
      </c>
      <c r="AJ200" s="6">
        <v>0</v>
      </c>
      <c r="AK200" s="1" t="s">
        <v>3378</v>
      </c>
      <c r="AL200" s="9"/>
      <c r="AM200" s="1" t="s">
        <v>607</v>
      </c>
      <c r="AN200" s="9"/>
      <c r="AO200" s="9"/>
      <c r="AP200" s="12"/>
      <c r="AQ200" s="12"/>
      <c r="AR200" s="12"/>
      <c r="AS200" s="1" t="s">
        <v>3239</v>
      </c>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7" t="s">
        <v>2990</v>
      </c>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2"/>
    </row>
    <row r="201" spans="1:119" s="34" customFormat="1" ht="23.25" customHeight="1" x14ac:dyDescent="0.35">
      <c r="A201" s="21">
        <v>199</v>
      </c>
      <c r="B201" s="22">
        <v>42030</v>
      </c>
      <c r="C201" s="23" t="s">
        <v>3042</v>
      </c>
      <c r="D201" s="1" t="s">
        <v>3022</v>
      </c>
      <c r="E201" s="21" t="s">
        <v>3088</v>
      </c>
      <c r="F201" s="21" t="s">
        <v>5931</v>
      </c>
      <c r="G201" s="1" t="s">
        <v>3026</v>
      </c>
      <c r="H201" s="1" t="s">
        <v>7532</v>
      </c>
      <c r="I201" s="1"/>
      <c r="J201" s="1"/>
      <c r="K201" s="1"/>
      <c r="L201" s="21" t="s">
        <v>655</v>
      </c>
      <c r="M201" s="21" t="s">
        <v>644</v>
      </c>
      <c r="N201" s="21" t="s">
        <v>643</v>
      </c>
      <c r="O201" s="21" t="s">
        <v>7561</v>
      </c>
      <c r="P201" s="21" t="s">
        <v>665</v>
      </c>
      <c r="Q201" s="21" t="s">
        <v>7022</v>
      </c>
      <c r="R201" s="21" t="s">
        <v>3734</v>
      </c>
      <c r="S201" s="21"/>
      <c r="T201" s="7" t="s">
        <v>3569</v>
      </c>
      <c r="U201" s="7" t="s">
        <v>607</v>
      </c>
      <c r="V201" s="1" t="s">
        <v>3378</v>
      </c>
      <c r="W201" s="9">
        <v>0</v>
      </c>
      <c r="X201" s="9">
        <v>0</v>
      </c>
      <c r="Y201" s="7" t="s">
        <v>607</v>
      </c>
      <c r="Z201" s="1" t="s">
        <v>3378</v>
      </c>
      <c r="AA201" s="9">
        <v>0</v>
      </c>
      <c r="AB201" s="9">
        <v>0</v>
      </c>
      <c r="AC201" s="9">
        <v>0</v>
      </c>
      <c r="AD201" s="6">
        <v>0</v>
      </c>
      <c r="AE201" s="1" t="s">
        <v>3378</v>
      </c>
      <c r="AF201" s="6">
        <v>0</v>
      </c>
      <c r="AG201" s="1" t="s">
        <v>3378</v>
      </c>
      <c r="AH201" s="6">
        <v>0</v>
      </c>
      <c r="AI201" s="1" t="s">
        <v>3378</v>
      </c>
      <c r="AJ201" s="6">
        <v>0</v>
      </c>
      <c r="AK201" s="1" t="s">
        <v>3378</v>
      </c>
      <c r="AL201" s="9"/>
      <c r="AM201" s="1" t="s">
        <v>607</v>
      </c>
      <c r="AN201" s="9"/>
      <c r="AO201" s="9"/>
      <c r="AP201" s="12"/>
      <c r="AQ201" s="12"/>
      <c r="AR201" s="12"/>
      <c r="AS201" s="1" t="s">
        <v>3239</v>
      </c>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7" t="s">
        <v>2990</v>
      </c>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2"/>
    </row>
    <row r="202" spans="1:119" s="34" customFormat="1" ht="23.25" customHeight="1" x14ac:dyDescent="0.35">
      <c r="A202" s="21">
        <v>200</v>
      </c>
      <c r="B202" s="22">
        <v>42030</v>
      </c>
      <c r="C202" s="23" t="s">
        <v>3038</v>
      </c>
      <c r="D202" s="1" t="s">
        <v>3022</v>
      </c>
      <c r="E202" s="21" t="s">
        <v>3171</v>
      </c>
      <c r="F202" s="26" t="s">
        <v>5847</v>
      </c>
      <c r="G202" s="1" t="s">
        <v>670</v>
      </c>
      <c r="H202" s="1" t="s">
        <v>7533</v>
      </c>
      <c r="I202" s="1"/>
      <c r="J202" s="1"/>
      <c r="K202" s="1"/>
      <c r="L202" s="21" t="s">
        <v>655</v>
      </c>
      <c r="M202" s="21" t="s">
        <v>644</v>
      </c>
      <c r="N202" s="21" t="s">
        <v>661</v>
      </c>
      <c r="O202" s="21" t="s">
        <v>7562</v>
      </c>
      <c r="P202" s="21" t="s">
        <v>665</v>
      </c>
      <c r="Q202" s="21" t="s">
        <v>6329</v>
      </c>
      <c r="R202" s="21" t="s">
        <v>3738</v>
      </c>
      <c r="S202" s="21"/>
      <c r="T202" s="7" t="s">
        <v>3569</v>
      </c>
      <c r="U202" s="7" t="s">
        <v>607</v>
      </c>
      <c r="V202" s="1" t="s">
        <v>3378</v>
      </c>
      <c r="W202" s="9">
        <v>0</v>
      </c>
      <c r="X202" s="9">
        <v>0</v>
      </c>
      <c r="Y202" s="7" t="s">
        <v>607</v>
      </c>
      <c r="Z202" s="1" t="s">
        <v>3378</v>
      </c>
      <c r="AA202" s="9">
        <v>0</v>
      </c>
      <c r="AB202" s="9">
        <v>0</v>
      </c>
      <c r="AC202" s="9">
        <v>0</v>
      </c>
      <c r="AD202" s="6">
        <v>0</v>
      </c>
      <c r="AE202" s="1" t="s">
        <v>3378</v>
      </c>
      <c r="AF202" s="6">
        <v>0</v>
      </c>
      <c r="AG202" s="1" t="s">
        <v>3378</v>
      </c>
      <c r="AH202" s="6">
        <v>0</v>
      </c>
      <c r="AI202" s="1" t="s">
        <v>3378</v>
      </c>
      <c r="AJ202" s="6">
        <v>0</v>
      </c>
      <c r="AK202" s="1" t="s">
        <v>3378</v>
      </c>
      <c r="AL202" s="9"/>
      <c r="AM202" s="1" t="s">
        <v>607</v>
      </c>
      <c r="AN202" s="9"/>
      <c r="AO202" s="9"/>
      <c r="AP202" s="12"/>
      <c r="AQ202" s="12"/>
      <c r="AR202" s="12"/>
      <c r="AS202" s="1" t="s">
        <v>3239</v>
      </c>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t="s">
        <v>2544</v>
      </c>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2"/>
    </row>
    <row r="203" spans="1:119" s="34" customFormat="1" ht="23.25" customHeight="1" x14ac:dyDescent="0.35">
      <c r="A203" s="21">
        <v>201</v>
      </c>
      <c r="B203" s="22">
        <v>42030</v>
      </c>
      <c r="C203" s="23" t="s">
        <v>3038</v>
      </c>
      <c r="D203" s="1" t="s">
        <v>3022</v>
      </c>
      <c r="E203" s="23" t="s">
        <v>3323</v>
      </c>
      <c r="F203" s="21" t="s">
        <v>20</v>
      </c>
      <c r="G203" s="1" t="s">
        <v>670</v>
      </c>
      <c r="H203" s="1" t="s">
        <v>7532</v>
      </c>
      <c r="I203" s="1"/>
      <c r="J203" s="1"/>
      <c r="K203" s="1"/>
      <c r="L203" s="21" t="s">
        <v>655</v>
      </c>
      <c r="M203" s="21" t="s">
        <v>603</v>
      </c>
      <c r="N203" s="21" t="s">
        <v>662</v>
      </c>
      <c r="O203" s="21" t="s">
        <v>433</v>
      </c>
      <c r="P203" s="21" t="s">
        <v>665</v>
      </c>
      <c r="Q203" s="21" t="s">
        <v>7331</v>
      </c>
      <c r="R203" s="21" t="s">
        <v>3739</v>
      </c>
      <c r="S203" s="21"/>
      <c r="T203" s="7" t="s">
        <v>3569</v>
      </c>
      <c r="U203" s="7" t="s">
        <v>607</v>
      </c>
      <c r="V203" s="1" t="s">
        <v>3378</v>
      </c>
      <c r="W203" s="9">
        <v>0</v>
      </c>
      <c r="X203" s="9">
        <v>0</v>
      </c>
      <c r="Y203" s="7" t="s">
        <v>607</v>
      </c>
      <c r="Z203" s="1" t="s">
        <v>3378</v>
      </c>
      <c r="AA203" s="9">
        <v>0</v>
      </c>
      <c r="AB203" s="9">
        <v>0</v>
      </c>
      <c r="AC203" s="9">
        <v>0</v>
      </c>
      <c r="AD203" s="6">
        <v>0</v>
      </c>
      <c r="AE203" s="1" t="s">
        <v>3378</v>
      </c>
      <c r="AF203" s="6">
        <v>0</v>
      </c>
      <c r="AG203" s="1" t="s">
        <v>3378</v>
      </c>
      <c r="AH203" s="6">
        <v>0</v>
      </c>
      <c r="AI203" s="1" t="s">
        <v>3378</v>
      </c>
      <c r="AJ203" s="6">
        <v>0</v>
      </c>
      <c r="AK203" s="1" t="s">
        <v>3378</v>
      </c>
      <c r="AL203" s="9"/>
      <c r="AM203" s="1" t="s">
        <v>607</v>
      </c>
      <c r="AN203" s="9"/>
      <c r="AO203" s="9"/>
      <c r="AP203" s="12"/>
      <c r="AQ203" s="12" t="s">
        <v>514</v>
      </c>
      <c r="AR203" s="12"/>
      <c r="AS203" s="1" t="s">
        <v>3239</v>
      </c>
      <c r="AT203" s="13" t="s">
        <v>1200</v>
      </c>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2"/>
    </row>
    <row r="204" spans="1:119" s="34" customFormat="1" ht="23.25" customHeight="1" x14ac:dyDescent="0.35">
      <c r="A204" s="21">
        <v>202</v>
      </c>
      <c r="B204" s="22">
        <v>42030</v>
      </c>
      <c r="C204" s="23" t="s">
        <v>3038</v>
      </c>
      <c r="D204" s="1" t="s">
        <v>3022</v>
      </c>
      <c r="E204" s="23" t="s">
        <v>3323</v>
      </c>
      <c r="F204" s="21" t="s">
        <v>20</v>
      </c>
      <c r="G204" s="1" t="s">
        <v>670</v>
      </c>
      <c r="H204" s="1" t="s">
        <v>7532</v>
      </c>
      <c r="I204" s="1"/>
      <c r="J204" s="1"/>
      <c r="K204" s="1"/>
      <c r="L204" s="21" t="s">
        <v>655</v>
      </c>
      <c r="M204" s="21" t="s">
        <v>644</v>
      </c>
      <c r="N204" s="21" t="s">
        <v>388</v>
      </c>
      <c r="O204" s="21" t="s">
        <v>487</v>
      </c>
      <c r="P204" s="21" t="s">
        <v>665</v>
      </c>
      <c r="Q204" s="21" t="s">
        <v>7331</v>
      </c>
      <c r="R204" s="21" t="s">
        <v>3740</v>
      </c>
      <c r="S204" s="21"/>
      <c r="T204" s="7" t="s">
        <v>3569</v>
      </c>
      <c r="U204" s="7">
        <v>3</v>
      </c>
      <c r="V204" s="1" t="s">
        <v>3378</v>
      </c>
      <c r="W204" s="9">
        <v>0</v>
      </c>
      <c r="X204" s="9">
        <v>0</v>
      </c>
      <c r="Y204" s="7">
        <v>3</v>
      </c>
      <c r="Z204" s="1" t="s">
        <v>3378</v>
      </c>
      <c r="AA204" s="9">
        <v>0</v>
      </c>
      <c r="AB204" s="9">
        <v>0</v>
      </c>
      <c r="AC204" s="9">
        <v>3</v>
      </c>
      <c r="AD204" s="6">
        <v>0</v>
      </c>
      <c r="AE204" s="1" t="s">
        <v>3378</v>
      </c>
      <c r="AF204" s="6">
        <v>3</v>
      </c>
      <c r="AG204" s="1" t="s">
        <v>3378</v>
      </c>
      <c r="AH204" s="6">
        <v>0</v>
      </c>
      <c r="AI204" s="1" t="s">
        <v>3378</v>
      </c>
      <c r="AJ204" s="6">
        <v>0</v>
      </c>
      <c r="AK204" s="1" t="s">
        <v>3378</v>
      </c>
      <c r="AL204" s="9"/>
      <c r="AM204" s="1" t="s">
        <v>607</v>
      </c>
      <c r="AN204" s="9"/>
      <c r="AO204" s="9"/>
      <c r="AP204" s="12"/>
      <c r="AQ204" s="12"/>
      <c r="AR204" s="12" t="s">
        <v>6068</v>
      </c>
      <c r="AS204" s="1" t="s">
        <v>3239</v>
      </c>
      <c r="AT204" s="13" t="s">
        <v>1200</v>
      </c>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2"/>
    </row>
    <row r="205" spans="1:119" s="34" customFormat="1" ht="23.25" customHeight="1" x14ac:dyDescent="0.35">
      <c r="A205" s="21">
        <v>203</v>
      </c>
      <c r="B205" s="22">
        <v>42030</v>
      </c>
      <c r="C205" s="23" t="s">
        <v>3033</v>
      </c>
      <c r="D205" s="1" t="s">
        <v>3022</v>
      </c>
      <c r="E205" s="21" t="s">
        <v>607</v>
      </c>
      <c r="F205" s="21" t="s">
        <v>5424</v>
      </c>
      <c r="G205" s="1" t="s">
        <v>670</v>
      </c>
      <c r="H205" s="1" t="s">
        <v>7532</v>
      </c>
      <c r="I205" s="1"/>
      <c r="J205" s="1"/>
      <c r="K205" s="1"/>
      <c r="L205" s="21" t="s">
        <v>655</v>
      </c>
      <c r="M205" s="21" t="s">
        <v>644</v>
      </c>
      <c r="N205" s="21" t="s">
        <v>643</v>
      </c>
      <c r="O205" s="21" t="s">
        <v>7561</v>
      </c>
      <c r="P205" s="21" t="s">
        <v>665</v>
      </c>
      <c r="Q205" s="21" t="s">
        <v>6737</v>
      </c>
      <c r="R205" s="21" t="s">
        <v>3741</v>
      </c>
      <c r="S205" s="21"/>
      <c r="T205" s="7" t="s">
        <v>3569</v>
      </c>
      <c r="U205" s="7" t="s">
        <v>607</v>
      </c>
      <c r="V205" s="1" t="s">
        <v>3378</v>
      </c>
      <c r="W205" s="9">
        <v>0</v>
      </c>
      <c r="X205" s="9">
        <v>0</v>
      </c>
      <c r="Y205" s="7" t="s">
        <v>607</v>
      </c>
      <c r="Z205" s="1" t="s">
        <v>3378</v>
      </c>
      <c r="AA205" s="9">
        <v>0</v>
      </c>
      <c r="AB205" s="9">
        <v>0</v>
      </c>
      <c r="AC205" s="9">
        <v>0</v>
      </c>
      <c r="AD205" s="6">
        <v>0</v>
      </c>
      <c r="AE205" s="1" t="s">
        <v>3378</v>
      </c>
      <c r="AF205" s="6">
        <v>0</v>
      </c>
      <c r="AG205" s="1" t="s">
        <v>3378</v>
      </c>
      <c r="AH205" s="6">
        <v>0</v>
      </c>
      <c r="AI205" s="1" t="s">
        <v>3378</v>
      </c>
      <c r="AJ205" s="6">
        <v>0</v>
      </c>
      <c r="AK205" s="1" t="s">
        <v>3378</v>
      </c>
      <c r="AL205" s="9"/>
      <c r="AM205" s="1" t="s">
        <v>607</v>
      </c>
      <c r="AN205" s="9"/>
      <c r="AO205" s="9"/>
      <c r="AP205" s="12"/>
      <c r="AQ205" s="12"/>
      <c r="AR205" s="12"/>
      <c r="AS205" s="1" t="s">
        <v>3239</v>
      </c>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t="s">
        <v>1190</v>
      </c>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2"/>
    </row>
    <row r="206" spans="1:119" s="34" customFormat="1" ht="23.25" customHeight="1" x14ac:dyDescent="0.35">
      <c r="A206" s="21">
        <v>204</v>
      </c>
      <c r="B206" s="22">
        <v>42030</v>
      </c>
      <c r="C206" s="23" t="s">
        <v>3043</v>
      </c>
      <c r="D206" s="1" t="s">
        <v>602</v>
      </c>
      <c r="E206" s="21" t="s">
        <v>3146</v>
      </c>
      <c r="F206" s="26" t="s">
        <v>5945</v>
      </c>
      <c r="G206" s="1" t="s">
        <v>3026</v>
      </c>
      <c r="H206" s="1" t="s">
        <v>7532</v>
      </c>
      <c r="I206" s="1"/>
      <c r="J206" s="1"/>
      <c r="K206" s="1"/>
      <c r="L206" s="21" t="s">
        <v>655</v>
      </c>
      <c r="M206" s="21" t="s">
        <v>644</v>
      </c>
      <c r="N206" s="21" t="s">
        <v>661</v>
      </c>
      <c r="O206" s="21" t="s">
        <v>7562</v>
      </c>
      <c r="P206" s="21" t="s">
        <v>665</v>
      </c>
      <c r="Q206" s="21" t="s">
        <v>6319</v>
      </c>
      <c r="R206" s="21" t="s">
        <v>3742</v>
      </c>
      <c r="S206" s="21"/>
      <c r="T206" s="7" t="s">
        <v>3569</v>
      </c>
      <c r="U206" s="7" t="s">
        <v>607</v>
      </c>
      <c r="V206" s="1" t="s">
        <v>3378</v>
      </c>
      <c r="W206" s="9">
        <v>0</v>
      </c>
      <c r="X206" s="9">
        <v>0</v>
      </c>
      <c r="Y206" s="7" t="s">
        <v>607</v>
      </c>
      <c r="Z206" s="1" t="s">
        <v>3378</v>
      </c>
      <c r="AA206" s="9">
        <v>0</v>
      </c>
      <c r="AB206" s="9">
        <v>0</v>
      </c>
      <c r="AC206" s="9">
        <v>0</v>
      </c>
      <c r="AD206" s="6">
        <v>0</v>
      </c>
      <c r="AE206" s="1" t="s">
        <v>3378</v>
      </c>
      <c r="AF206" s="6">
        <v>0</v>
      </c>
      <c r="AG206" s="1" t="s">
        <v>3378</v>
      </c>
      <c r="AH206" s="6">
        <v>0</v>
      </c>
      <c r="AI206" s="1" t="s">
        <v>3378</v>
      </c>
      <c r="AJ206" s="6">
        <v>0</v>
      </c>
      <c r="AK206" s="1" t="s">
        <v>3378</v>
      </c>
      <c r="AL206" s="9"/>
      <c r="AM206" s="1" t="s">
        <v>607</v>
      </c>
      <c r="AN206" s="9"/>
      <c r="AO206" s="9"/>
      <c r="AP206" s="12"/>
      <c r="AQ206" s="12"/>
      <c r="AR206" s="12"/>
      <c r="AS206" s="1" t="s">
        <v>3239</v>
      </c>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t="s">
        <v>2587</v>
      </c>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2"/>
    </row>
    <row r="207" spans="1:119" s="34" customFormat="1" ht="23.25" customHeight="1" x14ac:dyDescent="0.35">
      <c r="A207" s="21">
        <v>205</v>
      </c>
      <c r="B207" s="22">
        <v>42030</v>
      </c>
      <c r="C207" s="23" t="s">
        <v>3039</v>
      </c>
      <c r="D207" s="1" t="s">
        <v>602</v>
      </c>
      <c r="E207" s="21" t="s">
        <v>368</v>
      </c>
      <c r="F207" s="21" t="s">
        <v>368</v>
      </c>
      <c r="G207" s="1" t="s">
        <v>670</v>
      </c>
      <c r="H207" s="1" t="s">
        <v>7532</v>
      </c>
      <c r="I207" s="1"/>
      <c r="J207" s="1"/>
      <c r="K207" s="1"/>
      <c r="L207" s="21" t="s">
        <v>655</v>
      </c>
      <c r="M207" s="21" t="s">
        <v>644</v>
      </c>
      <c r="N207" s="21" t="s">
        <v>388</v>
      </c>
      <c r="O207" s="21" t="s">
        <v>487</v>
      </c>
      <c r="P207" s="21" t="s">
        <v>665</v>
      </c>
      <c r="Q207" s="21" t="s">
        <v>7380</v>
      </c>
      <c r="R207" s="21" t="s">
        <v>7718</v>
      </c>
      <c r="S207" s="21"/>
      <c r="T207" s="7" t="s">
        <v>3569</v>
      </c>
      <c r="U207" s="7" t="s">
        <v>607</v>
      </c>
      <c r="V207" s="1" t="s">
        <v>3378</v>
      </c>
      <c r="W207" s="9">
        <v>0</v>
      </c>
      <c r="X207" s="9">
        <v>0</v>
      </c>
      <c r="Y207" s="7" t="s">
        <v>607</v>
      </c>
      <c r="Z207" s="1" t="s">
        <v>3378</v>
      </c>
      <c r="AA207" s="9">
        <v>0</v>
      </c>
      <c r="AB207" s="9">
        <v>0</v>
      </c>
      <c r="AC207" s="9">
        <v>0</v>
      </c>
      <c r="AD207" s="6">
        <v>0</v>
      </c>
      <c r="AE207" s="1" t="s">
        <v>3378</v>
      </c>
      <c r="AF207" s="6">
        <v>0</v>
      </c>
      <c r="AG207" s="1" t="s">
        <v>3378</v>
      </c>
      <c r="AH207" s="6">
        <v>0</v>
      </c>
      <c r="AI207" s="1" t="s">
        <v>3378</v>
      </c>
      <c r="AJ207" s="6">
        <v>0</v>
      </c>
      <c r="AK207" s="1" t="s">
        <v>3378</v>
      </c>
      <c r="AL207" s="9"/>
      <c r="AM207" s="1" t="s">
        <v>607</v>
      </c>
      <c r="AN207" s="9"/>
      <c r="AO207" s="9"/>
      <c r="AP207" s="12"/>
      <c r="AQ207" s="12"/>
      <c r="AR207" s="12"/>
      <c r="AS207" s="1" t="s">
        <v>3239</v>
      </c>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t="s">
        <v>2602</v>
      </c>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2"/>
    </row>
    <row r="208" spans="1:119" s="34" customFormat="1" ht="23.25" customHeight="1" x14ac:dyDescent="0.35">
      <c r="A208" s="21">
        <v>206</v>
      </c>
      <c r="B208" s="22">
        <v>42030</v>
      </c>
      <c r="C208" s="23" t="s">
        <v>3039</v>
      </c>
      <c r="D208" s="1" t="s">
        <v>602</v>
      </c>
      <c r="E208" s="21" t="s">
        <v>43</v>
      </c>
      <c r="F208" s="26" t="s">
        <v>5566</v>
      </c>
      <c r="G208" s="1" t="s">
        <v>670</v>
      </c>
      <c r="H208" s="1" t="s">
        <v>7532</v>
      </c>
      <c r="I208" s="1"/>
      <c r="J208" s="1"/>
      <c r="K208" s="1"/>
      <c r="L208" s="21" t="s">
        <v>655</v>
      </c>
      <c r="M208" s="21" t="s">
        <v>644</v>
      </c>
      <c r="N208" s="21" t="s">
        <v>661</v>
      </c>
      <c r="O208" s="21" t="s">
        <v>7562</v>
      </c>
      <c r="P208" s="21" t="s">
        <v>665</v>
      </c>
      <c r="Q208" s="21" t="s">
        <v>7219</v>
      </c>
      <c r="R208" s="21" t="s">
        <v>3743</v>
      </c>
      <c r="S208" s="21"/>
      <c r="T208" s="7" t="s">
        <v>3569</v>
      </c>
      <c r="U208" s="7" t="s">
        <v>607</v>
      </c>
      <c r="V208" s="1" t="s">
        <v>3378</v>
      </c>
      <c r="W208" s="9">
        <v>0</v>
      </c>
      <c r="X208" s="9">
        <v>0</v>
      </c>
      <c r="Y208" s="7" t="s">
        <v>607</v>
      </c>
      <c r="Z208" s="1" t="s">
        <v>3378</v>
      </c>
      <c r="AA208" s="9">
        <v>0</v>
      </c>
      <c r="AB208" s="9">
        <v>0</v>
      </c>
      <c r="AC208" s="9">
        <v>0</v>
      </c>
      <c r="AD208" s="6">
        <v>0</v>
      </c>
      <c r="AE208" s="1" t="s">
        <v>3378</v>
      </c>
      <c r="AF208" s="6">
        <v>0</v>
      </c>
      <c r="AG208" s="1" t="s">
        <v>3378</v>
      </c>
      <c r="AH208" s="6">
        <v>0</v>
      </c>
      <c r="AI208" s="1" t="s">
        <v>3378</v>
      </c>
      <c r="AJ208" s="6">
        <v>0</v>
      </c>
      <c r="AK208" s="1" t="s">
        <v>3378</v>
      </c>
      <c r="AL208" s="9"/>
      <c r="AM208" s="1" t="s">
        <v>607</v>
      </c>
      <c r="AN208" s="9"/>
      <c r="AO208" s="9"/>
      <c r="AP208" s="12"/>
      <c r="AQ208" s="12"/>
      <c r="AR208" s="12"/>
      <c r="AS208" s="1" t="s">
        <v>3239</v>
      </c>
      <c r="AT208" s="13" t="s">
        <v>1398</v>
      </c>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2"/>
    </row>
    <row r="209" spans="1:119" s="34" customFormat="1" ht="23.25" customHeight="1" x14ac:dyDescent="0.35">
      <c r="A209" s="21">
        <v>207</v>
      </c>
      <c r="B209" s="22">
        <v>42030</v>
      </c>
      <c r="C209" s="23" t="s">
        <v>3040</v>
      </c>
      <c r="D209" s="1" t="s">
        <v>602</v>
      </c>
      <c r="E209" s="21" t="s">
        <v>34</v>
      </c>
      <c r="F209" s="26" t="s">
        <v>5716</v>
      </c>
      <c r="G209" s="1" t="s">
        <v>670</v>
      </c>
      <c r="H209" s="1" t="s">
        <v>7532</v>
      </c>
      <c r="I209" s="1"/>
      <c r="J209" s="1"/>
      <c r="K209" s="1"/>
      <c r="L209" s="21" t="s">
        <v>655</v>
      </c>
      <c r="M209" s="21" t="s">
        <v>644</v>
      </c>
      <c r="N209" s="21" t="s">
        <v>643</v>
      </c>
      <c r="O209" s="21" t="s">
        <v>7561</v>
      </c>
      <c r="P209" s="21" t="s">
        <v>665</v>
      </c>
      <c r="Q209" s="21" t="s">
        <v>6784</v>
      </c>
      <c r="R209" s="21" t="s">
        <v>3744</v>
      </c>
      <c r="S209" s="21"/>
      <c r="T209" s="7" t="s">
        <v>3569</v>
      </c>
      <c r="U209" s="7" t="s">
        <v>607</v>
      </c>
      <c r="V209" s="1" t="s">
        <v>3378</v>
      </c>
      <c r="W209" s="9">
        <v>0</v>
      </c>
      <c r="X209" s="9">
        <v>0</v>
      </c>
      <c r="Y209" s="7" t="s">
        <v>607</v>
      </c>
      <c r="Z209" s="1" t="s">
        <v>3378</v>
      </c>
      <c r="AA209" s="9">
        <v>0</v>
      </c>
      <c r="AB209" s="9">
        <v>0</v>
      </c>
      <c r="AC209" s="9">
        <v>0</v>
      </c>
      <c r="AD209" s="6">
        <v>0</v>
      </c>
      <c r="AE209" s="1" t="s">
        <v>3378</v>
      </c>
      <c r="AF209" s="6">
        <v>0</v>
      </c>
      <c r="AG209" s="1" t="s">
        <v>3378</v>
      </c>
      <c r="AH209" s="6">
        <v>0</v>
      </c>
      <c r="AI209" s="1" t="s">
        <v>3378</v>
      </c>
      <c r="AJ209" s="6">
        <v>0</v>
      </c>
      <c r="AK209" s="1" t="s">
        <v>3378</v>
      </c>
      <c r="AL209" s="9"/>
      <c r="AM209" s="1" t="s">
        <v>607</v>
      </c>
      <c r="AN209" s="9"/>
      <c r="AO209" s="9"/>
      <c r="AP209" s="12"/>
      <c r="AQ209" s="12"/>
      <c r="AR209" s="12"/>
      <c r="AS209" s="1" t="s">
        <v>3239</v>
      </c>
      <c r="AT209" s="13" t="s">
        <v>1198</v>
      </c>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2"/>
    </row>
    <row r="210" spans="1:119" s="34" customFormat="1" ht="23.25" customHeight="1" x14ac:dyDescent="0.35">
      <c r="A210" s="21">
        <v>208</v>
      </c>
      <c r="B210" s="22">
        <v>42030</v>
      </c>
      <c r="C210" s="23" t="s">
        <v>3040</v>
      </c>
      <c r="D210" s="1" t="s">
        <v>602</v>
      </c>
      <c r="E210" s="21" t="s">
        <v>34</v>
      </c>
      <c r="F210" s="26" t="s">
        <v>5043</v>
      </c>
      <c r="G210" s="1" t="s">
        <v>670</v>
      </c>
      <c r="H210" s="1" t="s">
        <v>7532</v>
      </c>
      <c r="I210" s="1"/>
      <c r="J210" s="1"/>
      <c r="K210" s="1"/>
      <c r="L210" s="21" t="s">
        <v>655</v>
      </c>
      <c r="M210" s="21" t="s">
        <v>644</v>
      </c>
      <c r="N210" s="21" t="s">
        <v>643</v>
      </c>
      <c r="O210" s="21" t="s">
        <v>7561</v>
      </c>
      <c r="P210" s="21" t="s">
        <v>665</v>
      </c>
      <c r="Q210" s="21" t="s">
        <v>6633</v>
      </c>
      <c r="R210" s="21" t="s">
        <v>3746</v>
      </c>
      <c r="S210" s="21"/>
      <c r="T210" s="7" t="s">
        <v>3569</v>
      </c>
      <c r="U210" s="7">
        <v>1</v>
      </c>
      <c r="V210" s="1" t="s">
        <v>3378</v>
      </c>
      <c r="W210" s="9">
        <v>0</v>
      </c>
      <c r="X210" s="9">
        <v>1</v>
      </c>
      <c r="Y210" s="7">
        <v>1</v>
      </c>
      <c r="Z210" s="1" t="s">
        <v>3378</v>
      </c>
      <c r="AA210" s="9">
        <v>0</v>
      </c>
      <c r="AB210" s="9">
        <v>0</v>
      </c>
      <c r="AC210" s="9">
        <v>1</v>
      </c>
      <c r="AD210" s="6">
        <v>0</v>
      </c>
      <c r="AE210" s="1" t="s">
        <v>3378</v>
      </c>
      <c r="AF210" s="6">
        <v>0</v>
      </c>
      <c r="AG210" s="1" t="s">
        <v>3378</v>
      </c>
      <c r="AH210" s="6">
        <v>1</v>
      </c>
      <c r="AI210" s="1" t="s">
        <v>3378</v>
      </c>
      <c r="AJ210" s="6">
        <v>0</v>
      </c>
      <c r="AK210" s="1" t="s">
        <v>3378</v>
      </c>
      <c r="AL210" s="9" t="s">
        <v>150</v>
      </c>
      <c r="AM210" s="1" t="s">
        <v>608</v>
      </c>
      <c r="AN210" s="9" t="s">
        <v>166</v>
      </c>
      <c r="AO210" s="9"/>
      <c r="AP210" s="12"/>
      <c r="AQ210" s="12"/>
      <c r="AR210" s="12"/>
      <c r="AS210" s="1" t="s">
        <v>3239</v>
      </c>
      <c r="AT210" s="13" t="s">
        <v>1443</v>
      </c>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2"/>
    </row>
    <row r="211" spans="1:119" s="34" customFormat="1" ht="23.25" customHeight="1" x14ac:dyDescent="0.35">
      <c r="A211" s="21">
        <v>209</v>
      </c>
      <c r="B211" s="22">
        <v>42030</v>
      </c>
      <c r="C211" s="23" t="s">
        <v>3040</v>
      </c>
      <c r="D211" s="1" t="s">
        <v>602</v>
      </c>
      <c r="E211" s="21" t="s">
        <v>34</v>
      </c>
      <c r="F211" s="26" t="s">
        <v>5802</v>
      </c>
      <c r="G211" s="1" t="s">
        <v>670</v>
      </c>
      <c r="H211" s="1" t="s">
        <v>7532</v>
      </c>
      <c r="I211" s="1"/>
      <c r="J211" s="1"/>
      <c r="K211" s="1"/>
      <c r="L211" s="21" t="s">
        <v>655</v>
      </c>
      <c r="M211" s="21" t="s">
        <v>644</v>
      </c>
      <c r="N211" s="21" t="s">
        <v>643</v>
      </c>
      <c r="O211" s="21" t="s">
        <v>7561</v>
      </c>
      <c r="P211" s="21" t="s">
        <v>665</v>
      </c>
      <c r="Q211" s="21" t="s">
        <v>6769</v>
      </c>
      <c r="R211" s="21" t="s">
        <v>3745</v>
      </c>
      <c r="S211" s="21"/>
      <c r="T211" s="7" t="s">
        <v>3569</v>
      </c>
      <c r="U211" s="7" t="s">
        <v>607</v>
      </c>
      <c r="V211" s="1" t="s">
        <v>3378</v>
      </c>
      <c r="W211" s="9">
        <v>0</v>
      </c>
      <c r="X211" s="9">
        <v>0</v>
      </c>
      <c r="Y211" s="7" t="s">
        <v>607</v>
      </c>
      <c r="Z211" s="1" t="s">
        <v>3378</v>
      </c>
      <c r="AA211" s="9">
        <v>0</v>
      </c>
      <c r="AB211" s="9">
        <v>0</v>
      </c>
      <c r="AC211" s="9">
        <v>0</v>
      </c>
      <c r="AD211" s="6">
        <v>0</v>
      </c>
      <c r="AE211" s="1" t="s">
        <v>3378</v>
      </c>
      <c r="AF211" s="6">
        <v>0</v>
      </c>
      <c r="AG211" s="1" t="s">
        <v>3378</v>
      </c>
      <c r="AH211" s="6">
        <v>0</v>
      </c>
      <c r="AI211" s="1" t="s">
        <v>3378</v>
      </c>
      <c r="AJ211" s="6">
        <v>0</v>
      </c>
      <c r="AK211" s="1" t="s">
        <v>3378</v>
      </c>
      <c r="AL211" s="9"/>
      <c r="AM211" s="1" t="s">
        <v>607</v>
      </c>
      <c r="AN211" s="9"/>
      <c r="AO211" s="9"/>
      <c r="AP211" s="12"/>
      <c r="AQ211" s="12"/>
      <c r="AR211" s="12"/>
      <c r="AS211" s="1" t="s">
        <v>3239</v>
      </c>
      <c r="AT211" s="13" t="s">
        <v>1198</v>
      </c>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2"/>
    </row>
    <row r="212" spans="1:119" s="34" customFormat="1" ht="23.25" customHeight="1" x14ac:dyDescent="0.35">
      <c r="A212" s="21">
        <v>210</v>
      </c>
      <c r="B212" s="22">
        <v>42030</v>
      </c>
      <c r="C212" s="23" t="s">
        <v>3040</v>
      </c>
      <c r="D212" s="1" t="s">
        <v>602</v>
      </c>
      <c r="E212" s="21" t="s">
        <v>34</v>
      </c>
      <c r="F212" s="26" t="s">
        <v>5227</v>
      </c>
      <c r="G212" s="1" t="s">
        <v>670</v>
      </c>
      <c r="H212" s="1" t="s">
        <v>7532</v>
      </c>
      <c r="I212" s="1"/>
      <c r="J212" s="1"/>
      <c r="K212" s="1"/>
      <c r="L212" s="21" t="s">
        <v>655</v>
      </c>
      <c r="M212" s="21" t="s">
        <v>644</v>
      </c>
      <c r="N212" s="21" t="s">
        <v>643</v>
      </c>
      <c r="O212" s="21" t="s">
        <v>7561</v>
      </c>
      <c r="P212" s="21" t="s">
        <v>665</v>
      </c>
      <c r="Q212" s="21" t="s">
        <v>6839</v>
      </c>
      <c r="R212" s="21" t="s">
        <v>3747</v>
      </c>
      <c r="S212" s="21"/>
      <c r="T212" s="7" t="s">
        <v>3569</v>
      </c>
      <c r="U212" s="7" t="s">
        <v>607</v>
      </c>
      <c r="V212" s="1" t="s">
        <v>3378</v>
      </c>
      <c r="W212" s="9">
        <v>0</v>
      </c>
      <c r="X212" s="9">
        <v>0</v>
      </c>
      <c r="Y212" s="7" t="s">
        <v>607</v>
      </c>
      <c r="Z212" s="1" t="s">
        <v>3378</v>
      </c>
      <c r="AA212" s="9">
        <v>0</v>
      </c>
      <c r="AB212" s="9">
        <v>0</v>
      </c>
      <c r="AC212" s="9">
        <v>0</v>
      </c>
      <c r="AD212" s="6">
        <v>0</v>
      </c>
      <c r="AE212" s="1" t="s">
        <v>3378</v>
      </c>
      <c r="AF212" s="6">
        <v>0</v>
      </c>
      <c r="AG212" s="1" t="s">
        <v>3378</v>
      </c>
      <c r="AH212" s="6">
        <v>0</v>
      </c>
      <c r="AI212" s="1" t="s">
        <v>3378</v>
      </c>
      <c r="AJ212" s="6">
        <v>0</v>
      </c>
      <c r="AK212" s="1" t="s">
        <v>3378</v>
      </c>
      <c r="AL212" s="9"/>
      <c r="AM212" s="1" t="s">
        <v>607</v>
      </c>
      <c r="AN212" s="9"/>
      <c r="AO212" s="9"/>
      <c r="AP212" s="12"/>
      <c r="AQ212" s="12"/>
      <c r="AR212" s="12"/>
      <c r="AS212" s="1" t="s">
        <v>3239</v>
      </c>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t="s">
        <v>1198</v>
      </c>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2"/>
    </row>
    <row r="213" spans="1:119" s="34" customFormat="1" ht="23.25" customHeight="1" x14ac:dyDescent="0.35">
      <c r="A213" s="21">
        <v>211</v>
      </c>
      <c r="B213" s="22">
        <v>42030</v>
      </c>
      <c r="C213" s="23" t="s">
        <v>3040</v>
      </c>
      <c r="D213" s="1" t="s">
        <v>602</v>
      </c>
      <c r="E213" s="21" t="s">
        <v>33</v>
      </c>
      <c r="F213" s="21" t="s">
        <v>5013</v>
      </c>
      <c r="G213" s="1" t="s">
        <v>670</v>
      </c>
      <c r="H213" s="1" t="s">
        <v>7532</v>
      </c>
      <c r="I213" s="1"/>
      <c r="J213" s="1"/>
      <c r="K213" s="1"/>
      <c r="L213" s="21" t="s">
        <v>655</v>
      </c>
      <c r="M213" s="21" t="s">
        <v>644</v>
      </c>
      <c r="N213" s="21" t="s">
        <v>643</v>
      </c>
      <c r="O213" s="21" t="s">
        <v>7561</v>
      </c>
      <c r="P213" s="21" t="s">
        <v>665</v>
      </c>
      <c r="Q213" s="21" t="s">
        <v>7103</v>
      </c>
      <c r="R213" s="21" t="s">
        <v>3748</v>
      </c>
      <c r="S213" s="21"/>
      <c r="T213" s="7" t="s">
        <v>3569</v>
      </c>
      <c r="U213" s="7" t="s">
        <v>607</v>
      </c>
      <c r="V213" s="1" t="s">
        <v>3378</v>
      </c>
      <c r="W213" s="9">
        <v>0</v>
      </c>
      <c r="X213" s="9">
        <v>0</v>
      </c>
      <c r="Y213" s="7" t="s">
        <v>607</v>
      </c>
      <c r="Z213" s="1" t="s">
        <v>3378</v>
      </c>
      <c r="AA213" s="9">
        <v>0</v>
      </c>
      <c r="AB213" s="9">
        <v>0</v>
      </c>
      <c r="AC213" s="9">
        <v>0</v>
      </c>
      <c r="AD213" s="6">
        <v>0</v>
      </c>
      <c r="AE213" s="1" t="s">
        <v>3378</v>
      </c>
      <c r="AF213" s="6">
        <v>0</v>
      </c>
      <c r="AG213" s="1" t="s">
        <v>3378</v>
      </c>
      <c r="AH213" s="6">
        <v>0</v>
      </c>
      <c r="AI213" s="1" t="s">
        <v>3378</v>
      </c>
      <c r="AJ213" s="6">
        <v>0</v>
      </c>
      <c r="AK213" s="1" t="s">
        <v>3378</v>
      </c>
      <c r="AL213" s="9"/>
      <c r="AM213" s="1" t="s">
        <v>607</v>
      </c>
      <c r="AN213" s="9"/>
      <c r="AO213" s="9"/>
      <c r="AP213" s="12"/>
      <c r="AQ213" s="12" t="s">
        <v>197</v>
      </c>
      <c r="AR213" s="12"/>
      <c r="AS213" s="1" t="s">
        <v>3239</v>
      </c>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t="s">
        <v>1545</v>
      </c>
      <c r="BQ213" s="13" t="s">
        <v>2463</v>
      </c>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2"/>
    </row>
    <row r="214" spans="1:119" s="34" customFormat="1" ht="23.25" customHeight="1" x14ac:dyDescent="0.35">
      <c r="A214" s="21">
        <v>212</v>
      </c>
      <c r="B214" s="22">
        <v>42030</v>
      </c>
      <c r="C214" s="23" t="s">
        <v>3037</v>
      </c>
      <c r="D214" s="1" t="s">
        <v>602</v>
      </c>
      <c r="E214" s="21" t="s">
        <v>3169</v>
      </c>
      <c r="F214" s="26" t="s">
        <v>5183</v>
      </c>
      <c r="G214" s="1" t="s">
        <v>670</v>
      </c>
      <c r="H214" s="1" t="s">
        <v>7532</v>
      </c>
      <c r="I214" s="1"/>
      <c r="J214" s="1"/>
      <c r="K214" s="1"/>
      <c r="L214" s="21" t="s">
        <v>655</v>
      </c>
      <c r="M214" s="21" t="s">
        <v>644</v>
      </c>
      <c r="N214" s="21" t="s">
        <v>661</v>
      </c>
      <c r="O214" s="21" t="s">
        <v>7562</v>
      </c>
      <c r="P214" s="21" t="s">
        <v>665</v>
      </c>
      <c r="Q214" s="21" t="s">
        <v>7252</v>
      </c>
      <c r="R214" s="21" t="s">
        <v>3749</v>
      </c>
      <c r="S214" s="21"/>
      <c r="T214" s="7" t="s">
        <v>3569</v>
      </c>
      <c r="U214" s="7" t="s">
        <v>607</v>
      </c>
      <c r="V214" s="1" t="s">
        <v>3378</v>
      </c>
      <c r="W214" s="9">
        <v>0</v>
      </c>
      <c r="X214" s="9">
        <v>0</v>
      </c>
      <c r="Y214" s="7" t="s">
        <v>607</v>
      </c>
      <c r="Z214" s="1" t="s">
        <v>3378</v>
      </c>
      <c r="AA214" s="9">
        <v>0</v>
      </c>
      <c r="AB214" s="9">
        <v>0</v>
      </c>
      <c r="AC214" s="9">
        <v>0</v>
      </c>
      <c r="AD214" s="6">
        <v>0</v>
      </c>
      <c r="AE214" s="1" t="s">
        <v>3378</v>
      </c>
      <c r="AF214" s="6">
        <v>0</v>
      </c>
      <c r="AG214" s="1" t="s">
        <v>3378</v>
      </c>
      <c r="AH214" s="6">
        <v>0</v>
      </c>
      <c r="AI214" s="1" t="s">
        <v>3378</v>
      </c>
      <c r="AJ214" s="6">
        <v>0</v>
      </c>
      <c r="AK214" s="1" t="s">
        <v>3378</v>
      </c>
      <c r="AL214" s="9"/>
      <c r="AM214" s="1" t="s">
        <v>607</v>
      </c>
      <c r="AN214" s="9"/>
      <c r="AO214" s="9"/>
      <c r="AP214" s="12"/>
      <c r="AQ214" s="12"/>
      <c r="AR214" s="12"/>
      <c r="AS214" s="1" t="s">
        <v>3239</v>
      </c>
      <c r="AT214" s="13" t="s">
        <v>3552</v>
      </c>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5"/>
      <c r="BQ214" s="17"/>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2"/>
    </row>
    <row r="215" spans="1:119" s="34" customFormat="1" ht="23.25" customHeight="1" x14ac:dyDescent="0.35">
      <c r="A215" s="21">
        <v>213</v>
      </c>
      <c r="B215" s="22">
        <v>42030</v>
      </c>
      <c r="C215" s="23" t="s">
        <v>19</v>
      </c>
      <c r="D215" s="1" t="s">
        <v>602</v>
      </c>
      <c r="E215" s="21" t="s">
        <v>3063</v>
      </c>
      <c r="F215" s="21" t="s">
        <v>5930</v>
      </c>
      <c r="G215" s="1" t="s">
        <v>7534</v>
      </c>
      <c r="H215" s="1" t="s">
        <v>7532</v>
      </c>
      <c r="I215" s="1" t="s">
        <v>3028</v>
      </c>
      <c r="J215" s="1"/>
      <c r="K215" s="1" t="s">
        <v>5588</v>
      </c>
      <c r="L215" s="21" t="s">
        <v>655</v>
      </c>
      <c r="M215" s="21" t="s">
        <v>644</v>
      </c>
      <c r="N215" s="21" t="s">
        <v>643</v>
      </c>
      <c r="O215" s="21" t="s">
        <v>7561</v>
      </c>
      <c r="P215" s="21" t="s">
        <v>665</v>
      </c>
      <c r="Q215" s="21" t="s">
        <v>6899</v>
      </c>
      <c r="R215" s="21" t="s">
        <v>3750</v>
      </c>
      <c r="S215" s="21"/>
      <c r="T215" s="7" t="s">
        <v>3569</v>
      </c>
      <c r="U215" s="7" t="s">
        <v>607</v>
      </c>
      <c r="V215" s="1" t="s">
        <v>3378</v>
      </c>
      <c r="W215" s="9">
        <v>0</v>
      </c>
      <c r="X215" s="9">
        <v>0</v>
      </c>
      <c r="Y215" s="7" t="s">
        <v>607</v>
      </c>
      <c r="Z215" s="1" t="s">
        <v>3378</v>
      </c>
      <c r="AA215" s="9">
        <v>0</v>
      </c>
      <c r="AB215" s="9">
        <v>0</v>
      </c>
      <c r="AC215" s="9">
        <v>0</v>
      </c>
      <c r="AD215" s="6">
        <v>0</v>
      </c>
      <c r="AE215" s="1" t="s">
        <v>3378</v>
      </c>
      <c r="AF215" s="6">
        <v>0</v>
      </c>
      <c r="AG215" s="1" t="s">
        <v>3378</v>
      </c>
      <c r="AH215" s="6">
        <v>0</v>
      </c>
      <c r="AI215" s="1" t="s">
        <v>3378</v>
      </c>
      <c r="AJ215" s="6">
        <v>0</v>
      </c>
      <c r="AK215" s="1" t="s">
        <v>3378</v>
      </c>
      <c r="AL215" s="9"/>
      <c r="AM215" s="1" t="s">
        <v>607</v>
      </c>
      <c r="AN215" s="9"/>
      <c r="AO215" s="9"/>
      <c r="AP215" s="12"/>
      <c r="AQ215" s="12" t="s">
        <v>3751</v>
      </c>
      <c r="AR215" s="12"/>
      <c r="AS215" s="1" t="s">
        <v>3239</v>
      </c>
      <c r="AT215" s="13" t="s">
        <v>2881</v>
      </c>
      <c r="AU215" s="13" t="s">
        <v>760</v>
      </c>
      <c r="AV215" s="13" t="s">
        <v>1406</v>
      </c>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2"/>
    </row>
    <row r="216" spans="1:119" s="34" customFormat="1" ht="23.25" customHeight="1" x14ac:dyDescent="0.35">
      <c r="A216" s="21">
        <v>214</v>
      </c>
      <c r="B216" s="22">
        <v>42030</v>
      </c>
      <c r="C216" s="23" t="s">
        <v>11</v>
      </c>
      <c r="D216" s="1" t="s">
        <v>3024</v>
      </c>
      <c r="E216" s="21" t="s">
        <v>3081</v>
      </c>
      <c r="F216" s="21" t="s">
        <v>5425</v>
      </c>
      <c r="G216" s="1" t="s">
        <v>670</v>
      </c>
      <c r="H216" s="1" t="s">
        <v>7532</v>
      </c>
      <c r="I216" s="1"/>
      <c r="J216" s="1"/>
      <c r="K216" s="1"/>
      <c r="L216" s="21" t="s">
        <v>655</v>
      </c>
      <c r="M216" s="21" t="s">
        <v>644</v>
      </c>
      <c r="N216" s="21" t="s">
        <v>388</v>
      </c>
      <c r="O216" s="21" t="s">
        <v>441</v>
      </c>
      <c r="P216" s="21" t="s">
        <v>665</v>
      </c>
      <c r="Q216" s="21" t="s">
        <v>6136</v>
      </c>
      <c r="R216" s="21" t="s">
        <v>3752</v>
      </c>
      <c r="S216" s="21"/>
      <c r="T216" s="7" t="s">
        <v>3569</v>
      </c>
      <c r="U216" s="7" t="s">
        <v>607</v>
      </c>
      <c r="V216" s="1" t="s">
        <v>3378</v>
      </c>
      <c r="W216" s="9">
        <v>0</v>
      </c>
      <c r="X216" s="9">
        <v>0</v>
      </c>
      <c r="Y216" s="7" t="s">
        <v>607</v>
      </c>
      <c r="Z216" s="1" t="s">
        <v>3378</v>
      </c>
      <c r="AA216" s="9">
        <v>0</v>
      </c>
      <c r="AB216" s="9">
        <v>0</v>
      </c>
      <c r="AC216" s="9">
        <v>0</v>
      </c>
      <c r="AD216" s="6">
        <v>0</v>
      </c>
      <c r="AE216" s="1" t="s">
        <v>3378</v>
      </c>
      <c r="AF216" s="6">
        <v>0</v>
      </c>
      <c r="AG216" s="1" t="s">
        <v>3378</v>
      </c>
      <c r="AH216" s="6">
        <v>0</v>
      </c>
      <c r="AI216" s="1" t="s">
        <v>3378</v>
      </c>
      <c r="AJ216" s="6">
        <v>0</v>
      </c>
      <c r="AK216" s="1" t="s">
        <v>3378</v>
      </c>
      <c r="AL216" s="9"/>
      <c r="AM216" s="1" t="s">
        <v>607</v>
      </c>
      <c r="AN216" s="9"/>
      <c r="AO216" s="9"/>
      <c r="AP216" s="12"/>
      <c r="AQ216" s="12"/>
      <c r="AR216" s="12"/>
      <c r="AS216" s="1" t="s">
        <v>3239</v>
      </c>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t="s">
        <v>2579</v>
      </c>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5"/>
      <c r="DO216" s="2"/>
    </row>
    <row r="217" spans="1:119" s="34" customFormat="1" ht="23.25" customHeight="1" x14ac:dyDescent="0.35">
      <c r="A217" s="21">
        <v>215</v>
      </c>
      <c r="B217" s="22">
        <v>42030</v>
      </c>
      <c r="C217" s="23" t="s">
        <v>11</v>
      </c>
      <c r="D217" s="1" t="s">
        <v>3024</v>
      </c>
      <c r="E217" s="21" t="s">
        <v>3081</v>
      </c>
      <c r="F217" s="26" t="s">
        <v>5073</v>
      </c>
      <c r="G217" s="1" t="s">
        <v>670</v>
      </c>
      <c r="H217" s="1" t="s">
        <v>7532</v>
      </c>
      <c r="I217" s="1"/>
      <c r="J217" s="1"/>
      <c r="K217" s="1"/>
      <c r="L217" s="21" t="s">
        <v>655</v>
      </c>
      <c r="M217" s="21" t="s">
        <v>644</v>
      </c>
      <c r="N217" s="21" t="s">
        <v>643</v>
      </c>
      <c r="O217" s="21" t="s">
        <v>436</v>
      </c>
      <c r="P217" s="21" t="s">
        <v>665</v>
      </c>
      <c r="Q217" s="21" t="s">
        <v>7048</v>
      </c>
      <c r="R217" s="21" t="s">
        <v>101</v>
      </c>
      <c r="S217" s="21"/>
      <c r="T217" s="7" t="s">
        <v>3569</v>
      </c>
      <c r="U217" s="7" t="s">
        <v>607</v>
      </c>
      <c r="V217" s="1" t="s">
        <v>3378</v>
      </c>
      <c r="W217" s="9">
        <v>0</v>
      </c>
      <c r="X217" s="9">
        <v>0</v>
      </c>
      <c r="Y217" s="7" t="s">
        <v>607</v>
      </c>
      <c r="Z217" s="1" t="s">
        <v>3378</v>
      </c>
      <c r="AA217" s="9">
        <v>0</v>
      </c>
      <c r="AB217" s="9">
        <v>0</v>
      </c>
      <c r="AC217" s="9">
        <v>0</v>
      </c>
      <c r="AD217" s="6">
        <v>0</v>
      </c>
      <c r="AE217" s="1" t="s">
        <v>3378</v>
      </c>
      <c r="AF217" s="6">
        <v>0</v>
      </c>
      <c r="AG217" s="1" t="s">
        <v>3378</v>
      </c>
      <c r="AH217" s="6">
        <v>0</v>
      </c>
      <c r="AI217" s="1" t="s">
        <v>3378</v>
      </c>
      <c r="AJ217" s="6">
        <v>0</v>
      </c>
      <c r="AK217" s="1" t="s">
        <v>3378</v>
      </c>
      <c r="AL217" s="9"/>
      <c r="AM217" s="1" t="s">
        <v>607</v>
      </c>
      <c r="AN217" s="9"/>
      <c r="AO217" s="9"/>
      <c r="AP217" s="12"/>
      <c r="AQ217" s="12"/>
      <c r="AR217" s="12"/>
      <c r="AS217" s="1" t="s">
        <v>3239</v>
      </c>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t="s">
        <v>1190</v>
      </c>
      <c r="BQ217" s="17" t="s">
        <v>2406</v>
      </c>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2"/>
    </row>
    <row r="218" spans="1:119" s="34" customFormat="1" ht="23.25" customHeight="1" x14ac:dyDescent="0.35">
      <c r="A218" s="21">
        <v>216</v>
      </c>
      <c r="B218" s="22">
        <v>42030</v>
      </c>
      <c r="C218" s="23" t="s">
        <v>28</v>
      </c>
      <c r="D218" s="1" t="s">
        <v>3024</v>
      </c>
      <c r="E218" s="21" t="s">
        <v>7</v>
      </c>
      <c r="F218" s="26" t="s">
        <v>5853</v>
      </c>
      <c r="G218" s="1" t="s">
        <v>669</v>
      </c>
      <c r="H218" s="1" t="s">
        <v>7532</v>
      </c>
      <c r="I218" s="1"/>
      <c r="J218" s="1"/>
      <c r="K218" s="1"/>
      <c r="L218" s="21" t="s">
        <v>655</v>
      </c>
      <c r="M218" s="21" t="s">
        <v>644</v>
      </c>
      <c r="N218" s="21" t="s">
        <v>643</v>
      </c>
      <c r="O218" s="21" t="s">
        <v>436</v>
      </c>
      <c r="P218" s="21" t="s">
        <v>665</v>
      </c>
      <c r="Q218" s="21" t="s">
        <v>7053</v>
      </c>
      <c r="R218" s="21" t="s">
        <v>3753</v>
      </c>
      <c r="S218" s="21"/>
      <c r="T218" s="7" t="s">
        <v>3569</v>
      </c>
      <c r="U218" s="7" t="s">
        <v>607</v>
      </c>
      <c r="V218" s="1" t="s">
        <v>3378</v>
      </c>
      <c r="W218" s="9">
        <v>0</v>
      </c>
      <c r="X218" s="9">
        <v>0</v>
      </c>
      <c r="Y218" s="7" t="s">
        <v>607</v>
      </c>
      <c r="Z218" s="1" t="s">
        <v>3378</v>
      </c>
      <c r="AA218" s="9">
        <v>0</v>
      </c>
      <c r="AB218" s="9">
        <v>0</v>
      </c>
      <c r="AC218" s="9">
        <v>0</v>
      </c>
      <c r="AD218" s="6">
        <v>0</v>
      </c>
      <c r="AE218" s="1" t="s">
        <v>3378</v>
      </c>
      <c r="AF218" s="6">
        <v>0</v>
      </c>
      <c r="AG218" s="1" t="s">
        <v>3378</v>
      </c>
      <c r="AH218" s="6">
        <v>0</v>
      </c>
      <c r="AI218" s="1" t="s">
        <v>3378</v>
      </c>
      <c r="AJ218" s="6">
        <v>0</v>
      </c>
      <c r="AK218" s="1" t="s">
        <v>3378</v>
      </c>
      <c r="AL218" s="9"/>
      <c r="AM218" s="1" t="s">
        <v>607</v>
      </c>
      <c r="AN218" s="9"/>
      <c r="AO218" s="9"/>
      <c r="AP218" s="12"/>
      <c r="AQ218" s="12"/>
      <c r="AR218" s="12"/>
      <c r="AS218" s="1" t="s">
        <v>3239</v>
      </c>
      <c r="AT218" s="13" t="s">
        <v>1199</v>
      </c>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7"/>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2"/>
    </row>
    <row r="219" spans="1:119" s="34" customFormat="1" ht="23.25" customHeight="1" x14ac:dyDescent="0.35">
      <c r="A219" s="21">
        <v>217</v>
      </c>
      <c r="B219" s="22">
        <v>42030</v>
      </c>
      <c r="C219" s="23" t="s">
        <v>15</v>
      </c>
      <c r="D219" s="1" t="s">
        <v>601</v>
      </c>
      <c r="E219" s="21" t="s">
        <v>3211</v>
      </c>
      <c r="F219" s="21" t="s">
        <v>5187</v>
      </c>
      <c r="G219" s="1" t="s">
        <v>7534</v>
      </c>
      <c r="H219" s="1" t="s">
        <v>7532</v>
      </c>
      <c r="I219" s="1" t="s">
        <v>7674</v>
      </c>
      <c r="J219" s="1"/>
      <c r="K219" s="1" t="s">
        <v>7559</v>
      </c>
      <c r="L219" s="21" t="s">
        <v>655</v>
      </c>
      <c r="M219" s="21" t="s">
        <v>644</v>
      </c>
      <c r="N219" s="21" t="s">
        <v>643</v>
      </c>
      <c r="O219" s="21" t="s">
        <v>7561</v>
      </c>
      <c r="P219" s="21" t="s">
        <v>665</v>
      </c>
      <c r="Q219" s="21" t="s">
        <v>6200</v>
      </c>
      <c r="R219" s="21" t="s">
        <v>7719</v>
      </c>
      <c r="S219" s="21"/>
      <c r="T219" s="7" t="s">
        <v>3569</v>
      </c>
      <c r="U219" s="7" t="s">
        <v>607</v>
      </c>
      <c r="V219" s="1" t="s">
        <v>3378</v>
      </c>
      <c r="W219" s="9">
        <v>0</v>
      </c>
      <c r="X219" s="9">
        <v>0</v>
      </c>
      <c r="Y219" s="7" t="s">
        <v>607</v>
      </c>
      <c r="Z219" s="1" t="s">
        <v>3378</v>
      </c>
      <c r="AA219" s="9">
        <v>0</v>
      </c>
      <c r="AB219" s="9">
        <v>0</v>
      </c>
      <c r="AC219" s="9">
        <v>0</v>
      </c>
      <c r="AD219" s="6">
        <v>0</v>
      </c>
      <c r="AE219" s="1" t="s">
        <v>3378</v>
      </c>
      <c r="AF219" s="6">
        <v>0</v>
      </c>
      <c r="AG219" s="1" t="s">
        <v>3378</v>
      </c>
      <c r="AH219" s="6">
        <v>0</v>
      </c>
      <c r="AI219" s="1" t="s">
        <v>3378</v>
      </c>
      <c r="AJ219" s="6">
        <v>0</v>
      </c>
      <c r="AK219" s="1" t="s">
        <v>3378</v>
      </c>
      <c r="AL219" s="9"/>
      <c r="AM219" s="1" t="s">
        <v>607</v>
      </c>
      <c r="AN219" s="9"/>
      <c r="AO219" s="9"/>
      <c r="AP219" s="12"/>
      <c r="AQ219" s="12"/>
      <c r="AR219" s="12"/>
      <c r="AS219" s="1" t="s">
        <v>3239</v>
      </c>
      <c r="AT219" s="13" t="s">
        <v>1092</v>
      </c>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5"/>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2"/>
    </row>
    <row r="220" spans="1:119" s="34" customFormat="1" ht="23.25" customHeight="1" x14ac:dyDescent="0.35">
      <c r="A220" s="21">
        <v>218</v>
      </c>
      <c r="B220" s="22">
        <v>42030</v>
      </c>
      <c r="C220" s="23" t="s">
        <v>3032</v>
      </c>
      <c r="D220" s="1" t="s">
        <v>601</v>
      </c>
      <c r="E220" s="21" t="s">
        <v>3082</v>
      </c>
      <c r="F220" s="26" t="s">
        <v>5173</v>
      </c>
      <c r="G220" s="1" t="s">
        <v>667</v>
      </c>
      <c r="H220" s="1" t="s">
        <v>7532</v>
      </c>
      <c r="I220" s="1"/>
      <c r="J220" s="1"/>
      <c r="K220" s="1"/>
      <c r="L220" s="21" t="s">
        <v>655</v>
      </c>
      <c r="M220" s="21" t="s">
        <v>644</v>
      </c>
      <c r="N220" s="21" t="s">
        <v>643</v>
      </c>
      <c r="O220" s="21" t="s">
        <v>7561</v>
      </c>
      <c r="P220" s="21" t="s">
        <v>665</v>
      </c>
      <c r="Q220" s="21" t="s">
        <v>7110</v>
      </c>
      <c r="R220" s="21" t="s">
        <v>3754</v>
      </c>
      <c r="S220" s="21"/>
      <c r="T220" s="7" t="s">
        <v>3569</v>
      </c>
      <c r="U220" s="7" t="s">
        <v>607</v>
      </c>
      <c r="V220" s="1" t="s">
        <v>3378</v>
      </c>
      <c r="W220" s="9">
        <v>0</v>
      </c>
      <c r="X220" s="9">
        <v>0</v>
      </c>
      <c r="Y220" s="7" t="s">
        <v>607</v>
      </c>
      <c r="Z220" s="1" t="s">
        <v>3378</v>
      </c>
      <c r="AA220" s="9">
        <v>0</v>
      </c>
      <c r="AB220" s="9">
        <v>0</v>
      </c>
      <c r="AC220" s="9">
        <v>0</v>
      </c>
      <c r="AD220" s="6">
        <v>0</v>
      </c>
      <c r="AE220" s="1" t="s">
        <v>3378</v>
      </c>
      <c r="AF220" s="6">
        <v>0</v>
      </c>
      <c r="AG220" s="1" t="s">
        <v>3378</v>
      </c>
      <c r="AH220" s="6">
        <v>0</v>
      </c>
      <c r="AI220" s="1" t="s">
        <v>3378</v>
      </c>
      <c r="AJ220" s="6">
        <v>0</v>
      </c>
      <c r="AK220" s="1" t="s">
        <v>3378</v>
      </c>
      <c r="AL220" s="9"/>
      <c r="AM220" s="1" t="s">
        <v>607</v>
      </c>
      <c r="AN220" s="9"/>
      <c r="AO220" s="9"/>
      <c r="AP220" s="12"/>
      <c r="AQ220" s="12" t="s">
        <v>182</v>
      </c>
      <c r="AR220" s="12"/>
      <c r="AS220" s="1" t="s">
        <v>3239</v>
      </c>
      <c r="AT220" s="13" t="s">
        <v>1545</v>
      </c>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2"/>
    </row>
    <row r="221" spans="1:119" s="34" customFormat="1" ht="23.25" customHeight="1" x14ac:dyDescent="0.35">
      <c r="A221" s="21">
        <v>219</v>
      </c>
      <c r="B221" s="22">
        <v>42030</v>
      </c>
      <c r="C221" s="23" t="s">
        <v>3</v>
      </c>
      <c r="D221" s="1" t="s">
        <v>3023</v>
      </c>
      <c r="E221" s="21" t="s">
        <v>3089</v>
      </c>
      <c r="F221" s="26" t="s">
        <v>5184</v>
      </c>
      <c r="G221" s="1" t="s">
        <v>7534</v>
      </c>
      <c r="H221" s="1" t="s">
        <v>7532</v>
      </c>
      <c r="I221" s="1" t="s">
        <v>7674</v>
      </c>
      <c r="J221" s="1"/>
      <c r="K221" s="1" t="s">
        <v>632</v>
      </c>
      <c r="L221" s="21" t="s">
        <v>655</v>
      </c>
      <c r="M221" s="21" t="s">
        <v>644</v>
      </c>
      <c r="N221" s="21" t="s">
        <v>388</v>
      </c>
      <c r="O221" s="21" t="s">
        <v>487</v>
      </c>
      <c r="P221" s="21" t="s">
        <v>665</v>
      </c>
      <c r="Q221" s="21" t="s">
        <v>7375</v>
      </c>
      <c r="R221" s="21" t="s">
        <v>4944</v>
      </c>
      <c r="S221" s="21"/>
      <c r="T221" s="7" t="s">
        <v>3569</v>
      </c>
      <c r="U221" s="7">
        <v>1</v>
      </c>
      <c r="V221" s="1" t="s">
        <v>3378</v>
      </c>
      <c r="W221" s="9">
        <v>1</v>
      </c>
      <c r="X221" s="9">
        <v>1</v>
      </c>
      <c r="Y221" s="7" t="s">
        <v>607</v>
      </c>
      <c r="Z221" s="1" t="s">
        <v>3378</v>
      </c>
      <c r="AA221" s="9">
        <v>0</v>
      </c>
      <c r="AB221" s="9">
        <v>0</v>
      </c>
      <c r="AC221" s="9">
        <v>0</v>
      </c>
      <c r="AD221" s="6">
        <v>0</v>
      </c>
      <c r="AE221" s="1" t="s">
        <v>3378</v>
      </c>
      <c r="AF221" s="6">
        <v>1</v>
      </c>
      <c r="AG221" s="1" t="s">
        <v>3378</v>
      </c>
      <c r="AH221" s="6">
        <v>0</v>
      </c>
      <c r="AI221" s="1" t="s">
        <v>3378</v>
      </c>
      <c r="AJ221" s="6">
        <v>0</v>
      </c>
      <c r="AK221" s="1" t="s">
        <v>3378</v>
      </c>
      <c r="AL221" s="9"/>
      <c r="AM221" s="1" t="s">
        <v>607</v>
      </c>
      <c r="AN221" s="9" t="s">
        <v>311</v>
      </c>
      <c r="AO221" s="9"/>
      <c r="AP221" s="12"/>
      <c r="AQ221" s="12"/>
      <c r="AR221" s="12"/>
      <c r="AS221" s="1" t="s">
        <v>3239</v>
      </c>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t="s">
        <v>940</v>
      </c>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2"/>
    </row>
    <row r="222" spans="1:119" s="34" customFormat="1" ht="23.25" customHeight="1" x14ac:dyDescent="0.35">
      <c r="A222" s="21">
        <v>220</v>
      </c>
      <c r="B222" s="22">
        <v>42031</v>
      </c>
      <c r="C222" s="23" t="s">
        <v>3042</v>
      </c>
      <c r="D222" s="1" t="s">
        <v>3022</v>
      </c>
      <c r="E222" s="21" t="s">
        <v>92</v>
      </c>
      <c r="F222" s="26" t="s">
        <v>5839</v>
      </c>
      <c r="G222" s="1" t="s">
        <v>670</v>
      </c>
      <c r="H222" s="1" t="s">
        <v>7532</v>
      </c>
      <c r="I222" s="1"/>
      <c r="J222" s="1"/>
      <c r="K222" s="1"/>
      <c r="L222" s="21" t="s">
        <v>655</v>
      </c>
      <c r="M222" s="21" t="s">
        <v>603</v>
      </c>
      <c r="N222" s="21" t="s">
        <v>605</v>
      </c>
      <c r="O222" s="21" t="s">
        <v>387</v>
      </c>
      <c r="P222" s="21" t="s">
        <v>665</v>
      </c>
      <c r="Q222" s="21" t="s">
        <v>6411</v>
      </c>
      <c r="R222" s="21" t="s">
        <v>7720</v>
      </c>
      <c r="S222" s="21"/>
      <c r="T222" s="7" t="s">
        <v>3569</v>
      </c>
      <c r="U222" s="7">
        <v>1</v>
      </c>
      <c r="V222" s="1" t="s">
        <v>3378</v>
      </c>
      <c r="W222" s="9">
        <v>0</v>
      </c>
      <c r="X222" s="9">
        <v>1</v>
      </c>
      <c r="Y222" s="7">
        <v>0</v>
      </c>
      <c r="Z222" s="1" t="s">
        <v>3378</v>
      </c>
      <c r="AA222" s="9">
        <v>0</v>
      </c>
      <c r="AB222" s="9">
        <v>0</v>
      </c>
      <c r="AC222" s="9">
        <v>0</v>
      </c>
      <c r="AD222" s="6">
        <v>0</v>
      </c>
      <c r="AE222" s="1" t="s">
        <v>3378</v>
      </c>
      <c r="AF222" s="6">
        <v>0</v>
      </c>
      <c r="AG222" s="1" t="s">
        <v>3378</v>
      </c>
      <c r="AH222" s="6">
        <v>1</v>
      </c>
      <c r="AI222" s="1" t="s">
        <v>3378</v>
      </c>
      <c r="AJ222" s="6">
        <v>0</v>
      </c>
      <c r="AK222" s="1" t="s">
        <v>3378</v>
      </c>
      <c r="AL222" s="9"/>
      <c r="AM222" s="1" t="s">
        <v>607</v>
      </c>
      <c r="AN222" s="9"/>
      <c r="AO222" s="9"/>
      <c r="AP222" s="12"/>
      <c r="AQ222" s="12" t="s">
        <v>4987</v>
      </c>
      <c r="AR222" s="12"/>
      <c r="AS222" s="1" t="s">
        <v>3239</v>
      </c>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t="s">
        <v>2995</v>
      </c>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2"/>
    </row>
    <row r="223" spans="1:119" s="34" customFormat="1" ht="23.25" customHeight="1" x14ac:dyDescent="0.35">
      <c r="A223" s="21">
        <v>221</v>
      </c>
      <c r="B223" s="22">
        <v>42031</v>
      </c>
      <c r="C223" s="23" t="s">
        <v>3042</v>
      </c>
      <c r="D223" s="1" t="s">
        <v>3022</v>
      </c>
      <c r="E223" s="21" t="s">
        <v>3327</v>
      </c>
      <c r="F223" s="21" t="s">
        <v>223</v>
      </c>
      <c r="G223" s="1" t="s">
        <v>670</v>
      </c>
      <c r="H223" s="1" t="s">
        <v>7532</v>
      </c>
      <c r="I223" s="1"/>
      <c r="J223" s="1"/>
      <c r="K223" s="1"/>
      <c r="L223" s="21" t="s">
        <v>655</v>
      </c>
      <c r="M223" s="21" t="s">
        <v>603</v>
      </c>
      <c r="N223" s="21" t="s">
        <v>605</v>
      </c>
      <c r="O223" s="21" t="s">
        <v>387</v>
      </c>
      <c r="P223" s="21" t="s">
        <v>665</v>
      </c>
      <c r="Q223" s="21" t="s">
        <v>7114</v>
      </c>
      <c r="R223" s="21" t="s">
        <v>3755</v>
      </c>
      <c r="S223" s="21"/>
      <c r="T223" s="7" t="s">
        <v>3569</v>
      </c>
      <c r="U223" s="7">
        <v>7</v>
      </c>
      <c r="V223" s="1" t="s">
        <v>599</v>
      </c>
      <c r="W223" s="9">
        <v>0</v>
      </c>
      <c r="X223" s="9">
        <v>0</v>
      </c>
      <c r="Y223" s="7">
        <v>7</v>
      </c>
      <c r="Z223" s="1" t="s">
        <v>599</v>
      </c>
      <c r="AA223" s="9">
        <v>7</v>
      </c>
      <c r="AB223" s="9">
        <v>0</v>
      </c>
      <c r="AC223" s="9">
        <v>0</v>
      </c>
      <c r="AD223" s="6">
        <v>0</v>
      </c>
      <c r="AE223" s="1" t="s">
        <v>3378</v>
      </c>
      <c r="AF223" s="6">
        <v>0</v>
      </c>
      <c r="AG223" s="1" t="s">
        <v>3378</v>
      </c>
      <c r="AH223" s="6">
        <v>7</v>
      </c>
      <c r="AI223" s="1" t="s">
        <v>599</v>
      </c>
      <c r="AJ223" s="6">
        <v>0</v>
      </c>
      <c r="AK223" s="1" t="s">
        <v>3378</v>
      </c>
      <c r="AL223" s="9"/>
      <c r="AM223" s="1" t="s">
        <v>607</v>
      </c>
      <c r="AN223" s="9" t="s">
        <v>3573</v>
      </c>
      <c r="AO223" s="9"/>
      <c r="AP223" s="12"/>
      <c r="AQ223" s="12"/>
      <c r="AR223" s="12"/>
      <c r="AS223" s="1" t="s">
        <v>3239</v>
      </c>
      <c r="AT223" s="13" t="s">
        <v>1546</v>
      </c>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t="s">
        <v>1548</v>
      </c>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2"/>
    </row>
    <row r="224" spans="1:119" s="34" customFormat="1" ht="23.25" customHeight="1" x14ac:dyDescent="0.35">
      <c r="A224" s="21">
        <v>222</v>
      </c>
      <c r="B224" s="22">
        <v>42031</v>
      </c>
      <c r="C224" s="23" t="s">
        <v>3042</v>
      </c>
      <c r="D224" s="1" t="s">
        <v>3022</v>
      </c>
      <c r="E224" s="21" t="s">
        <v>12</v>
      </c>
      <c r="F224" s="21" t="s">
        <v>12</v>
      </c>
      <c r="G224" s="1" t="s">
        <v>670</v>
      </c>
      <c r="H224" s="1" t="s">
        <v>7532</v>
      </c>
      <c r="I224" s="1"/>
      <c r="J224" s="1"/>
      <c r="K224" s="1"/>
      <c r="L224" s="21" t="s">
        <v>655</v>
      </c>
      <c r="M224" s="21" t="s">
        <v>603</v>
      </c>
      <c r="N224" s="21" t="s">
        <v>605</v>
      </c>
      <c r="O224" s="21" t="s">
        <v>387</v>
      </c>
      <c r="P224" s="21" t="s">
        <v>665</v>
      </c>
      <c r="Q224" s="21" t="s">
        <v>7120</v>
      </c>
      <c r="R224" s="21" t="s">
        <v>3349</v>
      </c>
      <c r="S224" s="21"/>
      <c r="T224" s="7" t="s">
        <v>3569</v>
      </c>
      <c r="U224" s="7">
        <v>2</v>
      </c>
      <c r="V224" s="1" t="s">
        <v>3378</v>
      </c>
      <c r="W224" s="9">
        <v>0</v>
      </c>
      <c r="X224" s="9">
        <v>0</v>
      </c>
      <c r="Y224" s="7">
        <v>2</v>
      </c>
      <c r="Z224" s="1" t="s">
        <v>3378</v>
      </c>
      <c r="AA224" s="9">
        <v>2</v>
      </c>
      <c r="AB224" s="9">
        <v>0</v>
      </c>
      <c r="AC224" s="9">
        <v>0</v>
      </c>
      <c r="AD224" s="6">
        <v>0</v>
      </c>
      <c r="AE224" s="1" t="s">
        <v>3378</v>
      </c>
      <c r="AF224" s="6">
        <v>0</v>
      </c>
      <c r="AG224" s="1" t="s">
        <v>3378</v>
      </c>
      <c r="AH224" s="6">
        <v>2</v>
      </c>
      <c r="AI224" s="1" t="s">
        <v>3378</v>
      </c>
      <c r="AJ224" s="6">
        <v>0</v>
      </c>
      <c r="AK224" s="1" t="s">
        <v>3378</v>
      </c>
      <c r="AL224" s="9"/>
      <c r="AM224" s="1" t="s">
        <v>607</v>
      </c>
      <c r="AN224" s="9" t="s">
        <v>3756</v>
      </c>
      <c r="AO224" s="9"/>
      <c r="AP224" s="12"/>
      <c r="AQ224" s="12"/>
      <c r="AR224" s="12"/>
      <c r="AS224" s="1" t="s">
        <v>3239</v>
      </c>
      <c r="AT224" s="13" t="s">
        <v>1546</v>
      </c>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t="s">
        <v>1548</v>
      </c>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2"/>
    </row>
    <row r="225" spans="1:119" s="34" customFormat="1" ht="23.25" customHeight="1" x14ac:dyDescent="0.35">
      <c r="A225" s="21">
        <v>223</v>
      </c>
      <c r="B225" s="22">
        <v>42031</v>
      </c>
      <c r="C225" s="23" t="s">
        <v>3042</v>
      </c>
      <c r="D225" s="1" t="s">
        <v>3022</v>
      </c>
      <c r="E225" s="21" t="s">
        <v>3088</v>
      </c>
      <c r="F225" s="26" t="s">
        <v>5245</v>
      </c>
      <c r="G225" s="1" t="s">
        <v>667</v>
      </c>
      <c r="H225" s="1" t="s">
        <v>7532</v>
      </c>
      <c r="I225" s="1"/>
      <c r="J225" s="1"/>
      <c r="K225" s="1"/>
      <c r="L225" s="21" t="s">
        <v>655</v>
      </c>
      <c r="M225" s="21" t="s">
        <v>644</v>
      </c>
      <c r="N225" s="21" t="s">
        <v>661</v>
      </c>
      <c r="O225" s="21" t="s">
        <v>7562</v>
      </c>
      <c r="P225" s="21" t="s">
        <v>665</v>
      </c>
      <c r="Q225" s="21" t="s">
        <v>7236</v>
      </c>
      <c r="R225" s="21" t="s">
        <v>3757</v>
      </c>
      <c r="S225" s="21"/>
      <c r="T225" s="7" t="s">
        <v>3569</v>
      </c>
      <c r="U225" s="7" t="s">
        <v>607</v>
      </c>
      <c r="V225" s="1" t="s">
        <v>3378</v>
      </c>
      <c r="W225" s="9">
        <v>0</v>
      </c>
      <c r="X225" s="9">
        <v>0</v>
      </c>
      <c r="Y225" s="7" t="s">
        <v>607</v>
      </c>
      <c r="Z225" s="1" t="s">
        <v>3378</v>
      </c>
      <c r="AA225" s="9">
        <v>0</v>
      </c>
      <c r="AB225" s="9">
        <v>0</v>
      </c>
      <c r="AC225" s="9">
        <v>0</v>
      </c>
      <c r="AD225" s="6">
        <v>0</v>
      </c>
      <c r="AE225" s="1" t="s">
        <v>3378</v>
      </c>
      <c r="AF225" s="6">
        <v>0</v>
      </c>
      <c r="AG225" s="1" t="s">
        <v>3378</v>
      </c>
      <c r="AH225" s="6">
        <v>0</v>
      </c>
      <c r="AI225" s="1" t="s">
        <v>3378</v>
      </c>
      <c r="AJ225" s="6">
        <v>0</v>
      </c>
      <c r="AK225" s="1" t="s">
        <v>3378</v>
      </c>
      <c r="AL225" s="9"/>
      <c r="AM225" s="1" t="s">
        <v>607</v>
      </c>
      <c r="AN225" s="9"/>
      <c r="AO225" s="9"/>
      <c r="AP225" s="12"/>
      <c r="AQ225" s="12"/>
      <c r="AR225" s="12"/>
      <c r="AS225" s="1" t="s">
        <v>3239</v>
      </c>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t="s">
        <v>2577</v>
      </c>
      <c r="BQ225" s="13" t="s">
        <v>2578</v>
      </c>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2"/>
    </row>
    <row r="226" spans="1:119" s="34" customFormat="1" ht="23.25" customHeight="1" x14ac:dyDescent="0.35">
      <c r="A226" s="21">
        <v>224</v>
      </c>
      <c r="B226" s="22">
        <v>42031</v>
      </c>
      <c r="C226" s="23" t="s">
        <v>3038</v>
      </c>
      <c r="D226" s="1" t="s">
        <v>3022</v>
      </c>
      <c r="E226" s="21" t="s">
        <v>3163</v>
      </c>
      <c r="F226" s="26" t="s">
        <v>5750</v>
      </c>
      <c r="G226" s="1" t="s">
        <v>670</v>
      </c>
      <c r="H226" s="1" t="s">
        <v>7532</v>
      </c>
      <c r="I226" s="1"/>
      <c r="J226" s="1"/>
      <c r="K226" s="1"/>
      <c r="L226" s="21" t="s">
        <v>655</v>
      </c>
      <c r="M226" s="21" t="s">
        <v>603</v>
      </c>
      <c r="N226" s="21" t="s">
        <v>662</v>
      </c>
      <c r="O226" s="21" t="s">
        <v>433</v>
      </c>
      <c r="P226" s="21" t="s">
        <v>665</v>
      </c>
      <c r="Q226" s="21" t="s">
        <v>7336</v>
      </c>
      <c r="R226" s="21" t="s">
        <v>3758</v>
      </c>
      <c r="S226" s="21"/>
      <c r="T226" s="7" t="s">
        <v>3569</v>
      </c>
      <c r="U226" s="7" t="s">
        <v>607</v>
      </c>
      <c r="V226" s="1" t="s">
        <v>3378</v>
      </c>
      <c r="W226" s="9">
        <v>0</v>
      </c>
      <c r="X226" s="9">
        <v>0</v>
      </c>
      <c r="Y226" s="7" t="s">
        <v>607</v>
      </c>
      <c r="Z226" s="1" t="s">
        <v>3378</v>
      </c>
      <c r="AA226" s="9">
        <v>0</v>
      </c>
      <c r="AB226" s="9">
        <v>0</v>
      </c>
      <c r="AC226" s="9">
        <v>0</v>
      </c>
      <c r="AD226" s="6">
        <v>0</v>
      </c>
      <c r="AE226" s="1" t="s">
        <v>3378</v>
      </c>
      <c r="AF226" s="6">
        <v>0</v>
      </c>
      <c r="AG226" s="1" t="s">
        <v>3378</v>
      </c>
      <c r="AH226" s="6">
        <v>0</v>
      </c>
      <c r="AI226" s="1" t="s">
        <v>3378</v>
      </c>
      <c r="AJ226" s="6">
        <v>0</v>
      </c>
      <c r="AK226" s="1" t="s">
        <v>3378</v>
      </c>
      <c r="AL226" s="9"/>
      <c r="AM226" s="1" t="s">
        <v>607</v>
      </c>
      <c r="AN226" s="9"/>
      <c r="AO226" s="9"/>
      <c r="AP226" s="12"/>
      <c r="AQ226" s="12"/>
      <c r="AR226" s="12"/>
      <c r="AS226" s="1" t="s">
        <v>3239</v>
      </c>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t="s">
        <v>1010</v>
      </c>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2"/>
    </row>
    <row r="227" spans="1:119" s="34" customFormat="1" ht="23.25" customHeight="1" x14ac:dyDescent="0.35">
      <c r="A227" s="21">
        <v>225</v>
      </c>
      <c r="B227" s="22">
        <v>42031</v>
      </c>
      <c r="C227" s="23" t="s">
        <v>3038</v>
      </c>
      <c r="D227" s="1" t="s">
        <v>3022</v>
      </c>
      <c r="E227" s="21" t="s">
        <v>3163</v>
      </c>
      <c r="F227" s="26" t="s">
        <v>76</v>
      </c>
      <c r="G227" s="1" t="s">
        <v>670</v>
      </c>
      <c r="H227" s="1" t="s">
        <v>7532</v>
      </c>
      <c r="I227" s="1"/>
      <c r="J227" s="1"/>
      <c r="K227" s="1"/>
      <c r="L227" s="21" t="s">
        <v>655</v>
      </c>
      <c r="M227" s="21" t="s">
        <v>603</v>
      </c>
      <c r="N227" s="21" t="s">
        <v>605</v>
      </c>
      <c r="O227" s="21" t="s">
        <v>387</v>
      </c>
      <c r="P227" s="21" t="s">
        <v>665</v>
      </c>
      <c r="Q227" s="21" t="s">
        <v>7117</v>
      </c>
      <c r="R227" s="21" t="s">
        <v>3350</v>
      </c>
      <c r="S227" s="21"/>
      <c r="T227" s="7" t="s">
        <v>3569</v>
      </c>
      <c r="U227" s="7">
        <v>3</v>
      </c>
      <c r="V227" s="1" t="s">
        <v>3378</v>
      </c>
      <c r="W227" s="9">
        <v>0</v>
      </c>
      <c r="X227" s="9">
        <v>0</v>
      </c>
      <c r="Y227" s="7">
        <v>3</v>
      </c>
      <c r="Z227" s="1" t="s">
        <v>3378</v>
      </c>
      <c r="AA227" s="9">
        <v>3</v>
      </c>
      <c r="AB227" s="9">
        <v>0</v>
      </c>
      <c r="AC227" s="9">
        <v>0</v>
      </c>
      <c r="AD227" s="6">
        <v>0</v>
      </c>
      <c r="AE227" s="1" t="s">
        <v>3378</v>
      </c>
      <c r="AF227" s="6">
        <v>0</v>
      </c>
      <c r="AG227" s="1" t="s">
        <v>3378</v>
      </c>
      <c r="AH227" s="6">
        <v>3</v>
      </c>
      <c r="AI227" s="1" t="s">
        <v>3378</v>
      </c>
      <c r="AJ227" s="6">
        <v>0</v>
      </c>
      <c r="AK227" s="1" t="s">
        <v>3378</v>
      </c>
      <c r="AL227" s="9"/>
      <c r="AM227" s="1" t="s">
        <v>607</v>
      </c>
      <c r="AN227" s="9" t="s">
        <v>167</v>
      </c>
      <c r="AO227" s="9"/>
      <c r="AP227" s="12"/>
      <c r="AQ227" s="12"/>
      <c r="AR227" s="12"/>
      <c r="AS227" s="1" t="s">
        <v>3239</v>
      </c>
      <c r="AT227" s="13" t="s">
        <v>1205</v>
      </c>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2"/>
    </row>
    <row r="228" spans="1:119" s="34" customFormat="1" ht="23.25" customHeight="1" x14ac:dyDescent="0.35">
      <c r="A228" s="21">
        <v>226</v>
      </c>
      <c r="B228" s="22">
        <v>42031</v>
      </c>
      <c r="C228" s="23" t="s">
        <v>3038</v>
      </c>
      <c r="D228" s="1" t="s">
        <v>3022</v>
      </c>
      <c r="E228" s="21" t="s">
        <v>3059</v>
      </c>
      <c r="F228" s="26" t="s">
        <v>469</v>
      </c>
      <c r="G228" s="1" t="s">
        <v>670</v>
      </c>
      <c r="H228" s="1" t="s">
        <v>7532</v>
      </c>
      <c r="I228" s="1"/>
      <c r="J228" s="1"/>
      <c r="K228" s="1"/>
      <c r="L228" s="21" t="s">
        <v>655</v>
      </c>
      <c r="M228" s="21" t="s">
        <v>644</v>
      </c>
      <c r="N228" s="21" t="s">
        <v>643</v>
      </c>
      <c r="O228" s="21" t="s">
        <v>7561</v>
      </c>
      <c r="P228" s="21" t="s">
        <v>665</v>
      </c>
      <c r="Q228" s="21" t="s">
        <v>6602</v>
      </c>
      <c r="R228" s="21" t="s">
        <v>3759</v>
      </c>
      <c r="S228" s="21"/>
      <c r="T228" s="7" t="s">
        <v>3569</v>
      </c>
      <c r="U228" s="7">
        <v>2</v>
      </c>
      <c r="V228" s="1" t="s">
        <v>3378</v>
      </c>
      <c r="W228" s="9">
        <v>0</v>
      </c>
      <c r="X228" s="9">
        <v>0</v>
      </c>
      <c r="Y228" s="7">
        <v>2</v>
      </c>
      <c r="Z228" s="1" t="s">
        <v>3378</v>
      </c>
      <c r="AA228" s="9">
        <v>2</v>
      </c>
      <c r="AB228" s="9">
        <v>0</v>
      </c>
      <c r="AC228" s="9">
        <v>0</v>
      </c>
      <c r="AD228" s="6">
        <v>0</v>
      </c>
      <c r="AE228" s="1" t="s">
        <v>3378</v>
      </c>
      <c r="AF228" s="6">
        <v>0</v>
      </c>
      <c r="AG228" s="1" t="s">
        <v>3378</v>
      </c>
      <c r="AH228" s="6">
        <v>2</v>
      </c>
      <c r="AI228" s="1" t="s">
        <v>3378</v>
      </c>
      <c r="AJ228" s="6">
        <v>0</v>
      </c>
      <c r="AK228" s="1" t="s">
        <v>3378</v>
      </c>
      <c r="AL228" s="9"/>
      <c r="AM228" s="1" t="s">
        <v>607</v>
      </c>
      <c r="AN228" s="9" t="s">
        <v>405</v>
      </c>
      <c r="AO228" s="9"/>
      <c r="AP228" s="12"/>
      <c r="AQ228" s="12"/>
      <c r="AR228" s="12"/>
      <c r="AS228" s="1" t="s">
        <v>3239</v>
      </c>
      <c r="AT228" s="13" t="s">
        <v>1205</v>
      </c>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2"/>
    </row>
    <row r="229" spans="1:119" s="34" customFormat="1" ht="23.25" customHeight="1" x14ac:dyDescent="0.35">
      <c r="A229" s="21">
        <v>227</v>
      </c>
      <c r="B229" s="22">
        <v>42031</v>
      </c>
      <c r="C229" s="23" t="s">
        <v>3033</v>
      </c>
      <c r="D229" s="1" t="s">
        <v>3022</v>
      </c>
      <c r="E229" s="21" t="s">
        <v>3084</v>
      </c>
      <c r="F229" s="21" t="s">
        <v>5635</v>
      </c>
      <c r="G229" s="1" t="s">
        <v>7534</v>
      </c>
      <c r="H229" s="1" t="s">
        <v>7532</v>
      </c>
      <c r="I229" s="1" t="s">
        <v>7674</v>
      </c>
      <c r="J229" s="1"/>
      <c r="K229" s="1" t="s">
        <v>622</v>
      </c>
      <c r="L229" s="21" t="s">
        <v>655</v>
      </c>
      <c r="M229" s="21" t="s">
        <v>644</v>
      </c>
      <c r="N229" s="21" t="s">
        <v>643</v>
      </c>
      <c r="O229" s="21" t="s">
        <v>7561</v>
      </c>
      <c r="P229" s="21" t="s">
        <v>665</v>
      </c>
      <c r="Q229" s="21" t="s">
        <v>6646</v>
      </c>
      <c r="R229" s="21" t="s">
        <v>4945</v>
      </c>
      <c r="S229" s="21"/>
      <c r="T229" s="7" t="s">
        <v>3569</v>
      </c>
      <c r="U229" s="7">
        <v>3</v>
      </c>
      <c r="V229" s="1" t="s">
        <v>3378</v>
      </c>
      <c r="W229" s="9">
        <v>3</v>
      </c>
      <c r="X229" s="9">
        <v>3</v>
      </c>
      <c r="Y229" s="7">
        <v>2</v>
      </c>
      <c r="Z229" s="1" t="s">
        <v>3378</v>
      </c>
      <c r="AA229" s="9">
        <v>2</v>
      </c>
      <c r="AB229" s="9">
        <v>0</v>
      </c>
      <c r="AC229" s="9">
        <v>0</v>
      </c>
      <c r="AD229" s="6">
        <v>0</v>
      </c>
      <c r="AE229" s="1" t="s">
        <v>3378</v>
      </c>
      <c r="AF229" s="6">
        <v>0</v>
      </c>
      <c r="AG229" s="1" t="s">
        <v>3378</v>
      </c>
      <c r="AH229" s="6">
        <v>3</v>
      </c>
      <c r="AI229" s="1" t="s">
        <v>3378</v>
      </c>
      <c r="AJ229" s="6">
        <v>0</v>
      </c>
      <c r="AK229" s="1" t="s">
        <v>3378</v>
      </c>
      <c r="AL229" s="9" t="s">
        <v>7604</v>
      </c>
      <c r="AM229" s="1" t="s">
        <v>3031</v>
      </c>
      <c r="AN229" s="9" t="s">
        <v>3760</v>
      </c>
      <c r="AO229" s="9"/>
      <c r="AP229" s="12"/>
      <c r="AQ229" s="12"/>
      <c r="AR229" s="12" t="s">
        <v>3761</v>
      </c>
      <c r="AS229" s="1" t="s">
        <v>3239</v>
      </c>
      <c r="AT229" s="13" t="s">
        <v>1546</v>
      </c>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t="s">
        <v>1547</v>
      </c>
      <c r="BQ229" s="13" t="s">
        <v>782</v>
      </c>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2"/>
    </row>
    <row r="230" spans="1:119" s="34" customFormat="1" ht="23.25" customHeight="1" x14ac:dyDescent="0.35">
      <c r="A230" s="21">
        <v>228</v>
      </c>
      <c r="B230" s="22">
        <v>42031</v>
      </c>
      <c r="C230" s="23" t="s">
        <v>3033</v>
      </c>
      <c r="D230" s="1" t="s">
        <v>3022</v>
      </c>
      <c r="E230" s="21" t="s">
        <v>3084</v>
      </c>
      <c r="F230" s="26" t="s">
        <v>5343</v>
      </c>
      <c r="G230" s="1" t="s">
        <v>670</v>
      </c>
      <c r="H230" s="1" t="s">
        <v>7532</v>
      </c>
      <c r="I230" s="1"/>
      <c r="J230" s="1"/>
      <c r="K230" s="1"/>
      <c r="L230" s="21" t="s">
        <v>655</v>
      </c>
      <c r="M230" s="21" t="s">
        <v>644</v>
      </c>
      <c r="N230" s="21" t="s">
        <v>643</v>
      </c>
      <c r="O230" s="21" t="s">
        <v>7561</v>
      </c>
      <c r="P230" s="21" t="s">
        <v>665</v>
      </c>
      <c r="Q230" s="21" t="s">
        <v>6966</v>
      </c>
      <c r="R230" s="21" t="s">
        <v>3762</v>
      </c>
      <c r="S230" s="21"/>
      <c r="T230" s="7" t="s">
        <v>3569</v>
      </c>
      <c r="U230" s="7">
        <v>2</v>
      </c>
      <c r="V230" s="1" t="s">
        <v>3378</v>
      </c>
      <c r="W230" s="9">
        <v>0</v>
      </c>
      <c r="X230" s="9">
        <v>0</v>
      </c>
      <c r="Y230" s="7">
        <v>2</v>
      </c>
      <c r="Z230" s="1" t="s">
        <v>3378</v>
      </c>
      <c r="AA230" s="9">
        <v>0</v>
      </c>
      <c r="AB230" s="9">
        <v>0</v>
      </c>
      <c r="AC230" s="9">
        <v>2</v>
      </c>
      <c r="AD230" s="6">
        <v>0</v>
      </c>
      <c r="AE230" s="1" t="s">
        <v>3378</v>
      </c>
      <c r="AF230" s="6">
        <v>0</v>
      </c>
      <c r="AG230" s="1" t="s">
        <v>3378</v>
      </c>
      <c r="AH230" s="6">
        <v>2</v>
      </c>
      <c r="AI230" s="1" t="s">
        <v>3378</v>
      </c>
      <c r="AJ230" s="6">
        <v>0</v>
      </c>
      <c r="AK230" s="1" t="s">
        <v>3378</v>
      </c>
      <c r="AL230" s="9" t="s">
        <v>3763</v>
      </c>
      <c r="AM230" s="1" t="s">
        <v>608</v>
      </c>
      <c r="AN230" s="9"/>
      <c r="AO230" s="9" t="s">
        <v>4946</v>
      </c>
      <c r="AP230" s="12"/>
      <c r="AQ230" s="12"/>
      <c r="AR230" s="12"/>
      <c r="AS230" s="1" t="s">
        <v>3239</v>
      </c>
      <c r="AT230" s="13" t="s">
        <v>1637</v>
      </c>
      <c r="AU230" s="13" t="s">
        <v>795</v>
      </c>
      <c r="AV230" s="13" t="s">
        <v>1638</v>
      </c>
      <c r="AW230" s="13" t="s">
        <v>796</v>
      </c>
      <c r="AX230" s="13" t="s">
        <v>3399</v>
      </c>
      <c r="AY230" s="13" t="s">
        <v>797</v>
      </c>
      <c r="AZ230" s="13" t="s">
        <v>1639</v>
      </c>
      <c r="BA230" s="13" t="s">
        <v>782</v>
      </c>
      <c r="BB230" s="13" t="s">
        <v>977</v>
      </c>
      <c r="BC230" s="13"/>
      <c r="BD230" s="13"/>
      <c r="BE230" s="13"/>
      <c r="BF230" s="13"/>
      <c r="BG230" s="13"/>
      <c r="BH230" s="13"/>
      <c r="BI230" s="13"/>
      <c r="BJ230" s="13"/>
      <c r="BK230" s="13"/>
      <c r="BL230" s="13"/>
      <c r="BM230" s="13"/>
      <c r="BN230" s="13"/>
      <c r="BO230" s="13"/>
      <c r="BP230" s="17"/>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2"/>
    </row>
    <row r="231" spans="1:119" s="34" customFormat="1" ht="23.25" customHeight="1" x14ac:dyDescent="0.35">
      <c r="A231" s="21">
        <v>229</v>
      </c>
      <c r="B231" s="22">
        <v>42031</v>
      </c>
      <c r="C231" s="23" t="s">
        <v>3033</v>
      </c>
      <c r="D231" s="1" t="s">
        <v>3022</v>
      </c>
      <c r="E231" s="21" t="s">
        <v>24</v>
      </c>
      <c r="F231" s="21" t="s">
        <v>6041</v>
      </c>
      <c r="G231" s="1" t="s">
        <v>7534</v>
      </c>
      <c r="H231" s="1" t="s">
        <v>7532</v>
      </c>
      <c r="I231" s="1" t="s">
        <v>7675</v>
      </c>
      <c r="J231" s="1"/>
      <c r="K231" s="1" t="s">
        <v>7721</v>
      </c>
      <c r="L231" s="21" t="s">
        <v>655</v>
      </c>
      <c r="M231" s="21" t="s">
        <v>644</v>
      </c>
      <c r="N231" s="21" t="s">
        <v>643</v>
      </c>
      <c r="O231" s="21" t="s">
        <v>7561</v>
      </c>
      <c r="P231" s="21" t="s">
        <v>665</v>
      </c>
      <c r="Q231" s="21" t="s">
        <v>6457</v>
      </c>
      <c r="R231" s="21" t="s">
        <v>7722</v>
      </c>
      <c r="S231" s="21"/>
      <c r="T231" s="7" t="s">
        <v>3569</v>
      </c>
      <c r="U231" s="7" t="s">
        <v>607</v>
      </c>
      <c r="V231" s="1" t="s">
        <v>3378</v>
      </c>
      <c r="W231" s="9">
        <v>0</v>
      </c>
      <c r="X231" s="9">
        <v>0</v>
      </c>
      <c r="Y231" s="7" t="s">
        <v>607</v>
      </c>
      <c r="Z231" s="1" t="s">
        <v>3378</v>
      </c>
      <c r="AA231" s="9">
        <v>0</v>
      </c>
      <c r="AB231" s="9">
        <v>0</v>
      </c>
      <c r="AC231" s="9">
        <v>0</v>
      </c>
      <c r="AD231" s="6">
        <v>0</v>
      </c>
      <c r="AE231" s="1" t="s">
        <v>3378</v>
      </c>
      <c r="AF231" s="6">
        <v>0</v>
      </c>
      <c r="AG231" s="1" t="s">
        <v>3378</v>
      </c>
      <c r="AH231" s="6">
        <v>0</v>
      </c>
      <c r="AI231" s="1" t="s">
        <v>3378</v>
      </c>
      <c r="AJ231" s="6">
        <v>0</v>
      </c>
      <c r="AK231" s="1" t="s">
        <v>3378</v>
      </c>
      <c r="AL231" s="9"/>
      <c r="AM231" s="1" t="s">
        <v>607</v>
      </c>
      <c r="AN231" s="9"/>
      <c r="AO231" s="9"/>
      <c r="AP231" s="12"/>
      <c r="AQ231" s="12" t="s">
        <v>182</v>
      </c>
      <c r="AR231" s="12"/>
      <c r="AS231" s="1" t="s">
        <v>3239</v>
      </c>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t="s">
        <v>1547</v>
      </c>
      <c r="BQ231" s="13" t="s">
        <v>2460</v>
      </c>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2"/>
    </row>
    <row r="232" spans="1:119" s="34" customFormat="1" ht="23.25" customHeight="1" x14ac:dyDescent="0.35">
      <c r="A232" s="21">
        <v>230</v>
      </c>
      <c r="B232" s="22">
        <v>42031</v>
      </c>
      <c r="C232" s="23" t="s">
        <v>3043</v>
      </c>
      <c r="D232" s="1" t="s">
        <v>602</v>
      </c>
      <c r="E232" s="21" t="s">
        <v>3091</v>
      </c>
      <c r="F232" s="21" t="s">
        <v>5390</v>
      </c>
      <c r="G232" s="1" t="s">
        <v>7534</v>
      </c>
      <c r="H232" s="1" t="s">
        <v>7532</v>
      </c>
      <c r="I232" s="1" t="s">
        <v>7675</v>
      </c>
      <c r="J232" s="1"/>
      <c r="K232" s="1" t="s">
        <v>7678</v>
      </c>
      <c r="L232" s="21" t="s">
        <v>655</v>
      </c>
      <c r="M232" s="21" t="s">
        <v>644</v>
      </c>
      <c r="N232" s="21" t="s">
        <v>643</v>
      </c>
      <c r="O232" s="21" t="s">
        <v>7561</v>
      </c>
      <c r="P232" s="21" t="s">
        <v>665</v>
      </c>
      <c r="Q232" s="21" t="s">
        <v>6555</v>
      </c>
      <c r="R232" s="21" t="s">
        <v>7723</v>
      </c>
      <c r="S232" s="21"/>
      <c r="T232" s="7" t="s">
        <v>3569</v>
      </c>
      <c r="U232" s="7" t="s">
        <v>607</v>
      </c>
      <c r="V232" s="1" t="s">
        <v>3378</v>
      </c>
      <c r="W232" s="9">
        <v>0</v>
      </c>
      <c r="X232" s="9">
        <v>0</v>
      </c>
      <c r="Y232" s="7" t="s">
        <v>607</v>
      </c>
      <c r="Z232" s="1" t="s">
        <v>3378</v>
      </c>
      <c r="AA232" s="9">
        <v>0</v>
      </c>
      <c r="AB232" s="9">
        <v>0</v>
      </c>
      <c r="AC232" s="9">
        <v>0</v>
      </c>
      <c r="AD232" s="6">
        <v>0</v>
      </c>
      <c r="AE232" s="1" t="s">
        <v>3378</v>
      </c>
      <c r="AF232" s="6">
        <v>0</v>
      </c>
      <c r="AG232" s="1" t="s">
        <v>3378</v>
      </c>
      <c r="AH232" s="6">
        <v>0</v>
      </c>
      <c r="AI232" s="1" t="s">
        <v>3378</v>
      </c>
      <c r="AJ232" s="6">
        <v>0</v>
      </c>
      <c r="AK232" s="1" t="s">
        <v>3378</v>
      </c>
      <c r="AL232" s="9"/>
      <c r="AM232" s="1" t="s">
        <v>607</v>
      </c>
      <c r="AN232" s="9"/>
      <c r="AO232" s="9"/>
      <c r="AP232" s="12"/>
      <c r="AQ232" s="12"/>
      <c r="AR232" s="12"/>
      <c r="AS232" s="1" t="s">
        <v>3239</v>
      </c>
      <c r="AT232" s="13" t="s">
        <v>1554</v>
      </c>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2"/>
    </row>
    <row r="233" spans="1:119" s="34" customFormat="1" ht="23.25" customHeight="1" x14ac:dyDescent="0.35">
      <c r="A233" s="21">
        <v>231</v>
      </c>
      <c r="B233" s="22">
        <v>42031</v>
      </c>
      <c r="C233" s="23" t="s">
        <v>3043</v>
      </c>
      <c r="D233" s="1" t="s">
        <v>602</v>
      </c>
      <c r="E233" s="21" t="s">
        <v>67</v>
      </c>
      <c r="F233" s="26" t="s">
        <v>579</v>
      </c>
      <c r="G233" s="1" t="s">
        <v>670</v>
      </c>
      <c r="H233" s="1" t="s">
        <v>7532</v>
      </c>
      <c r="I233" s="1"/>
      <c r="J233" s="1"/>
      <c r="K233" s="1"/>
      <c r="L233" s="21" t="s">
        <v>655</v>
      </c>
      <c r="M233" s="21" t="s">
        <v>644</v>
      </c>
      <c r="N233" s="21" t="s">
        <v>643</v>
      </c>
      <c r="O233" s="21" t="s">
        <v>7561</v>
      </c>
      <c r="P233" s="21" t="s">
        <v>665</v>
      </c>
      <c r="Q233" s="21" t="s">
        <v>6680</v>
      </c>
      <c r="R233" s="21" t="s">
        <v>3764</v>
      </c>
      <c r="S233" s="21"/>
      <c r="T233" s="7" t="s">
        <v>3569</v>
      </c>
      <c r="U233" s="7" t="s">
        <v>607</v>
      </c>
      <c r="V233" s="1" t="s">
        <v>3378</v>
      </c>
      <c r="W233" s="9">
        <v>0</v>
      </c>
      <c r="X233" s="9">
        <v>0</v>
      </c>
      <c r="Y233" s="7" t="s">
        <v>607</v>
      </c>
      <c r="Z233" s="1" t="s">
        <v>3378</v>
      </c>
      <c r="AA233" s="9">
        <v>0</v>
      </c>
      <c r="AB233" s="9">
        <v>0</v>
      </c>
      <c r="AC233" s="9">
        <v>0</v>
      </c>
      <c r="AD233" s="6">
        <v>0</v>
      </c>
      <c r="AE233" s="1" t="s">
        <v>3378</v>
      </c>
      <c r="AF233" s="6">
        <v>0</v>
      </c>
      <c r="AG233" s="1" t="s">
        <v>3378</v>
      </c>
      <c r="AH233" s="6">
        <v>0</v>
      </c>
      <c r="AI233" s="1" t="s">
        <v>3378</v>
      </c>
      <c r="AJ233" s="6">
        <v>0</v>
      </c>
      <c r="AK233" s="1" t="s">
        <v>3378</v>
      </c>
      <c r="AL233" s="9"/>
      <c r="AM233" s="1" t="s">
        <v>607</v>
      </c>
      <c r="AN233" s="9"/>
      <c r="AO233" s="9"/>
      <c r="AP233" s="12"/>
      <c r="AQ233" s="12"/>
      <c r="AR233" s="12"/>
      <c r="AS233" s="1" t="s">
        <v>3239</v>
      </c>
      <c r="AT233" s="13" t="s">
        <v>1114</v>
      </c>
      <c r="AU233" s="13" t="s">
        <v>746</v>
      </c>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2"/>
    </row>
    <row r="234" spans="1:119" s="34" customFormat="1" ht="23.25" customHeight="1" x14ac:dyDescent="0.35">
      <c r="A234" s="21">
        <v>232</v>
      </c>
      <c r="B234" s="22">
        <v>42031</v>
      </c>
      <c r="C234" s="23" t="s">
        <v>3039</v>
      </c>
      <c r="D234" s="1" t="s">
        <v>602</v>
      </c>
      <c r="E234" s="21" t="s">
        <v>3090</v>
      </c>
      <c r="F234" s="26" t="s">
        <v>456</v>
      </c>
      <c r="G234" s="1" t="s">
        <v>670</v>
      </c>
      <c r="H234" s="1" t="s">
        <v>7532</v>
      </c>
      <c r="I234" s="1"/>
      <c r="J234" s="1"/>
      <c r="K234" s="1"/>
      <c r="L234" s="21" t="s">
        <v>655</v>
      </c>
      <c r="M234" s="21" t="s">
        <v>644</v>
      </c>
      <c r="N234" s="21" t="s">
        <v>388</v>
      </c>
      <c r="O234" s="21" t="s">
        <v>441</v>
      </c>
      <c r="P234" s="21" t="s">
        <v>665</v>
      </c>
      <c r="Q234" s="21" t="s">
        <v>6455</v>
      </c>
      <c r="R234" s="21" t="s">
        <v>3765</v>
      </c>
      <c r="S234" s="21"/>
      <c r="T234" s="7" t="s">
        <v>3569</v>
      </c>
      <c r="U234" s="7" t="s">
        <v>607</v>
      </c>
      <c r="V234" s="1" t="s">
        <v>3378</v>
      </c>
      <c r="W234" s="9">
        <v>0</v>
      </c>
      <c r="X234" s="9">
        <v>0</v>
      </c>
      <c r="Y234" s="7" t="s">
        <v>607</v>
      </c>
      <c r="Z234" s="1" t="s">
        <v>3378</v>
      </c>
      <c r="AA234" s="9">
        <v>0</v>
      </c>
      <c r="AB234" s="9">
        <v>0</v>
      </c>
      <c r="AC234" s="9">
        <v>0</v>
      </c>
      <c r="AD234" s="6">
        <v>0</v>
      </c>
      <c r="AE234" s="1" t="s">
        <v>3378</v>
      </c>
      <c r="AF234" s="6">
        <v>0</v>
      </c>
      <c r="AG234" s="1" t="s">
        <v>3378</v>
      </c>
      <c r="AH234" s="6">
        <v>0</v>
      </c>
      <c r="AI234" s="1" t="s">
        <v>3378</v>
      </c>
      <c r="AJ234" s="6">
        <v>0</v>
      </c>
      <c r="AK234" s="1" t="s">
        <v>3378</v>
      </c>
      <c r="AL234" s="9"/>
      <c r="AM234" s="1" t="s">
        <v>607</v>
      </c>
      <c r="AN234" s="9"/>
      <c r="AO234" s="9"/>
      <c r="AP234" s="12"/>
      <c r="AQ234" s="12"/>
      <c r="AR234" s="12"/>
      <c r="AS234" s="1" t="s">
        <v>3239</v>
      </c>
      <c r="AT234" s="13" t="s">
        <v>1399</v>
      </c>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2"/>
    </row>
    <row r="235" spans="1:119" s="34" customFormat="1" ht="23.25" customHeight="1" x14ac:dyDescent="0.35">
      <c r="A235" s="21">
        <v>233</v>
      </c>
      <c r="B235" s="22">
        <v>42031</v>
      </c>
      <c r="C235" s="23" t="s">
        <v>3040</v>
      </c>
      <c r="D235" s="1" t="s">
        <v>602</v>
      </c>
      <c r="E235" s="21" t="s">
        <v>3192</v>
      </c>
      <c r="F235" s="26" t="s">
        <v>5370</v>
      </c>
      <c r="G235" s="1" t="s">
        <v>670</v>
      </c>
      <c r="H235" s="1" t="s">
        <v>7532</v>
      </c>
      <c r="I235" s="1"/>
      <c r="J235" s="1"/>
      <c r="K235" s="1"/>
      <c r="L235" s="21" t="s">
        <v>655</v>
      </c>
      <c r="M235" s="21" t="s">
        <v>644</v>
      </c>
      <c r="N235" s="21" t="s">
        <v>643</v>
      </c>
      <c r="O235" s="21" t="s">
        <v>7561</v>
      </c>
      <c r="P235" s="21" t="s">
        <v>665</v>
      </c>
      <c r="Q235" s="21" t="s">
        <v>6857</v>
      </c>
      <c r="R235" s="21" t="s">
        <v>3766</v>
      </c>
      <c r="S235" s="21"/>
      <c r="T235" s="7" t="s">
        <v>3569</v>
      </c>
      <c r="U235" s="7" t="s">
        <v>607</v>
      </c>
      <c r="V235" s="1" t="s">
        <v>3378</v>
      </c>
      <c r="W235" s="9">
        <v>0</v>
      </c>
      <c r="X235" s="9">
        <v>0</v>
      </c>
      <c r="Y235" s="7" t="s">
        <v>607</v>
      </c>
      <c r="Z235" s="1" t="s">
        <v>3378</v>
      </c>
      <c r="AA235" s="9">
        <v>0</v>
      </c>
      <c r="AB235" s="9">
        <v>0</v>
      </c>
      <c r="AC235" s="9">
        <v>0</v>
      </c>
      <c r="AD235" s="6">
        <v>0</v>
      </c>
      <c r="AE235" s="1" t="s">
        <v>3378</v>
      </c>
      <c r="AF235" s="6">
        <v>0</v>
      </c>
      <c r="AG235" s="1" t="s">
        <v>3378</v>
      </c>
      <c r="AH235" s="6">
        <v>0</v>
      </c>
      <c r="AI235" s="1" t="s">
        <v>3378</v>
      </c>
      <c r="AJ235" s="6">
        <v>0</v>
      </c>
      <c r="AK235" s="1" t="s">
        <v>3378</v>
      </c>
      <c r="AL235" s="9"/>
      <c r="AM235" s="1" t="s">
        <v>607</v>
      </c>
      <c r="AN235" s="9"/>
      <c r="AO235" s="9"/>
      <c r="AP235" s="12"/>
      <c r="AQ235" s="12"/>
      <c r="AR235" s="12"/>
      <c r="AS235" s="1" t="s">
        <v>3239</v>
      </c>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t="s">
        <v>1547</v>
      </c>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2"/>
    </row>
    <row r="236" spans="1:119" s="34" customFormat="1" ht="23.25" customHeight="1" x14ac:dyDescent="0.35">
      <c r="A236" s="21">
        <v>234</v>
      </c>
      <c r="B236" s="22">
        <v>42031</v>
      </c>
      <c r="C236" s="23" t="s">
        <v>3041</v>
      </c>
      <c r="D236" s="1" t="s">
        <v>602</v>
      </c>
      <c r="E236" s="21" t="s">
        <v>3144</v>
      </c>
      <c r="F236" s="26" t="s">
        <v>5379</v>
      </c>
      <c r="G236" s="1" t="s">
        <v>670</v>
      </c>
      <c r="H236" s="1" t="s">
        <v>7532</v>
      </c>
      <c r="I236" s="1"/>
      <c r="J236" s="1"/>
      <c r="K236" s="1"/>
      <c r="L236" s="21" t="s">
        <v>655</v>
      </c>
      <c r="M236" s="21" t="s">
        <v>644</v>
      </c>
      <c r="N236" s="21" t="s">
        <v>388</v>
      </c>
      <c r="O236" s="21" t="s">
        <v>442</v>
      </c>
      <c r="P236" s="21" t="s">
        <v>665</v>
      </c>
      <c r="Q236" s="21" t="s">
        <v>7363</v>
      </c>
      <c r="R236" s="21" t="s">
        <v>3767</v>
      </c>
      <c r="S236" s="21"/>
      <c r="T236" s="7" t="s">
        <v>3569</v>
      </c>
      <c r="U236" s="7" t="s">
        <v>607</v>
      </c>
      <c r="V236" s="1" t="s">
        <v>3378</v>
      </c>
      <c r="W236" s="9">
        <v>0</v>
      </c>
      <c r="X236" s="9">
        <v>0</v>
      </c>
      <c r="Y236" s="7" t="s">
        <v>607</v>
      </c>
      <c r="Z236" s="1" t="s">
        <v>3378</v>
      </c>
      <c r="AA236" s="9">
        <v>0</v>
      </c>
      <c r="AB236" s="9">
        <v>0</v>
      </c>
      <c r="AC236" s="9">
        <v>0</v>
      </c>
      <c r="AD236" s="6">
        <v>0</v>
      </c>
      <c r="AE236" s="1" t="s">
        <v>3378</v>
      </c>
      <c r="AF236" s="6">
        <v>0</v>
      </c>
      <c r="AG236" s="1" t="s">
        <v>3378</v>
      </c>
      <c r="AH236" s="6">
        <v>0</v>
      </c>
      <c r="AI236" s="1" t="s">
        <v>3378</v>
      </c>
      <c r="AJ236" s="6">
        <v>0</v>
      </c>
      <c r="AK236" s="1" t="s">
        <v>3378</v>
      </c>
      <c r="AL236" s="9"/>
      <c r="AM236" s="1" t="s">
        <v>607</v>
      </c>
      <c r="AN236" s="9"/>
      <c r="AO236" s="9"/>
      <c r="AP236" s="12"/>
      <c r="AQ236" s="12" t="s">
        <v>182</v>
      </c>
      <c r="AR236" s="12"/>
      <c r="AS236" s="1" t="s">
        <v>3239</v>
      </c>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t="s">
        <v>2452</v>
      </c>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2"/>
    </row>
    <row r="237" spans="1:119" s="34" customFormat="1" ht="23.25" customHeight="1" x14ac:dyDescent="0.35">
      <c r="A237" s="21">
        <v>235</v>
      </c>
      <c r="B237" s="22">
        <v>42031</v>
      </c>
      <c r="C237" s="23" t="s">
        <v>3044</v>
      </c>
      <c r="D237" s="1" t="s">
        <v>602</v>
      </c>
      <c r="E237" s="21" t="s">
        <v>57</v>
      </c>
      <c r="F237" s="26" t="s">
        <v>5314</v>
      </c>
      <c r="G237" s="1" t="s">
        <v>670</v>
      </c>
      <c r="H237" s="1" t="s">
        <v>7532</v>
      </c>
      <c r="I237" s="1"/>
      <c r="J237" s="1"/>
      <c r="K237" s="1"/>
      <c r="L237" s="21" t="s">
        <v>655</v>
      </c>
      <c r="M237" s="21" t="s">
        <v>644</v>
      </c>
      <c r="N237" s="21" t="s">
        <v>661</v>
      </c>
      <c r="O237" s="21" t="s">
        <v>7562</v>
      </c>
      <c r="P237" s="21" t="s">
        <v>665</v>
      </c>
      <c r="Q237" s="21" t="s">
        <v>7248</v>
      </c>
      <c r="R237" s="21" t="s">
        <v>3768</v>
      </c>
      <c r="S237" s="21"/>
      <c r="T237" s="7" t="s">
        <v>3569</v>
      </c>
      <c r="U237" s="7" t="s">
        <v>607</v>
      </c>
      <c r="V237" s="1" t="s">
        <v>3378</v>
      </c>
      <c r="W237" s="9">
        <v>0</v>
      </c>
      <c r="X237" s="9">
        <v>0</v>
      </c>
      <c r="Y237" s="7" t="s">
        <v>607</v>
      </c>
      <c r="Z237" s="1" t="s">
        <v>3378</v>
      </c>
      <c r="AA237" s="9">
        <v>0</v>
      </c>
      <c r="AB237" s="9">
        <v>0</v>
      </c>
      <c r="AC237" s="9">
        <v>0</v>
      </c>
      <c r="AD237" s="6">
        <v>0</v>
      </c>
      <c r="AE237" s="1" t="s">
        <v>3378</v>
      </c>
      <c r="AF237" s="6">
        <v>0</v>
      </c>
      <c r="AG237" s="1" t="s">
        <v>3378</v>
      </c>
      <c r="AH237" s="6">
        <v>0</v>
      </c>
      <c r="AI237" s="1" t="s">
        <v>3378</v>
      </c>
      <c r="AJ237" s="6">
        <v>0</v>
      </c>
      <c r="AK237" s="1" t="s">
        <v>3378</v>
      </c>
      <c r="AL237" s="9"/>
      <c r="AM237" s="1" t="s">
        <v>607</v>
      </c>
      <c r="AN237" s="9"/>
      <c r="AO237" s="9"/>
      <c r="AP237" s="12"/>
      <c r="AQ237" s="12"/>
      <c r="AR237" s="12"/>
      <c r="AS237" s="1" t="s">
        <v>3239</v>
      </c>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t="s">
        <v>2604</v>
      </c>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2"/>
    </row>
    <row r="238" spans="1:119" s="34" customFormat="1" ht="23.25" customHeight="1" x14ac:dyDescent="0.35">
      <c r="A238" s="21">
        <v>236</v>
      </c>
      <c r="B238" s="22">
        <v>42031</v>
      </c>
      <c r="C238" s="23" t="s">
        <v>3044</v>
      </c>
      <c r="D238" s="1" t="s">
        <v>602</v>
      </c>
      <c r="E238" s="21" t="s">
        <v>35</v>
      </c>
      <c r="F238" s="21" t="s">
        <v>35</v>
      </c>
      <c r="G238" s="1" t="s">
        <v>670</v>
      </c>
      <c r="H238" s="1" t="s">
        <v>7532</v>
      </c>
      <c r="I238" s="1"/>
      <c r="J238" s="1"/>
      <c r="K238" s="1"/>
      <c r="L238" s="21" t="s">
        <v>655</v>
      </c>
      <c r="M238" s="21" t="s">
        <v>644</v>
      </c>
      <c r="N238" s="21" t="s">
        <v>388</v>
      </c>
      <c r="O238" s="21" t="s">
        <v>442</v>
      </c>
      <c r="P238" s="21" t="s">
        <v>665</v>
      </c>
      <c r="Q238" s="21" t="s">
        <v>7270</v>
      </c>
      <c r="R238" s="21" t="s">
        <v>3537</v>
      </c>
      <c r="S238" s="21"/>
      <c r="T238" s="7" t="s">
        <v>3569</v>
      </c>
      <c r="U238" s="7">
        <v>22</v>
      </c>
      <c r="V238" s="1" t="s">
        <v>600</v>
      </c>
      <c r="W238" s="9">
        <v>22</v>
      </c>
      <c r="X238" s="9">
        <v>22</v>
      </c>
      <c r="Y238" s="7" t="s">
        <v>607</v>
      </c>
      <c r="Z238" s="1" t="s">
        <v>3378</v>
      </c>
      <c r="AA238" s="9">
        <v>0</v>
      </c>
      <c r="AB238" s="9">
        <v>0</v>
      </c>
      <c r="AC238" s="9">
        <v>0</v>
      </c>
      <c r="AD238" s="6">
        <v>0</v>
      </c>
      <c r="AE238" s="1" t="s">
        <v>3378</v>
      </c>
      <c r="AF238" s="6">
        <v>0</v>
      </c>
      <c r="AG238" s="1" t="s">
        <v>3378</v>
      </c>
      <c r="AH238" s="6">
        <v>22</v>
      </c>
      <c r="AI238" s="1" t="s">
        <v>600</v>
      </c>
      <c r="AJ238" s="6">
        <v>0</v>
      </c>
      <c r="AK238" s="1" t="s">
        <v>3378</v>
      </c>
      <c r="AL238" s="9" t="s">
        <v>3769</v>
      </c>
      <c r="AM238" s="1" t="s">
        <v>608</v>
      </c>
      <c r="AN238" s="9"/>
      <c r="AO238" s="9"/>
      <c r="AP238" s="12"/>
      <c r="AQ238" s="12" t="s">
        <v>610</v>
      </c>
      <c r="AR238" s="12"/>
      <c r="AS238" s="1" t="s">
        <v>3239</v>
      </c>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t="s">
        <v>2452</v>
      </c>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2"/>
    </row>
    <row r="239" spans="1:119" s="34" customFormat="1" ht="23.25" customHeight="1" x14ac:dyDescent="0.35">
      <c r="A239" s="21">
        <v>237</v>
      </c>
      <c r="B239" s="22">
        <v>42031</v>
      </c>
      <c r="C239" s="23" t="s">
        <v>3037</v>
      </c>
      <c r="D239" s="1" t="s">
        <v>602</v>
      </c>
      <c r="E239" s="21" t="s">
        <v>87</v>
      </c>
      <c r="F239" s="26" t="s">
        <v>5811</v>
      </c>
      <c r="G239" s="1" t="s">
        <v>670</v>
      </c>
      <c r="H239" s="1" t="s">
        <v>7532</v>
      </c>
      <c r="I239" s="1"/>
      <c r="J239" s="1"/>
      <c r="K239" s="1"/>
      <c r="L239" s="21" t="s">
        <v>655</v>
      </c>
      <c r="M239" s="21" t="s">
        <v>644</v>
      </c>
      <c r="N239" s="21" t="s">
        <v>643</v>
      </c>
      <c r="O239" s="21" t="s">
        <v>7561</v>
      </c>
      <c r="P239" s="21" t="s">
        <v>665</v>
      </c>
      <c r="Q239" s="21" t="s">
        <v>6993</v>
      </c>
      <c r="R239" s="21" t="s">
        <v>3770</v>
      </c>
      <c r="S239" s="21"/>
      <c r="T239" s="7" t="s">
        <v>3569</v>
      </c>
      <c r="U239" s="7" t="s">
        <v>607</v>
      </c>
      <c r="V239" s="1" t="s">
        <v>3378</v>
      </c>
      <c r="W239" s="9">
        <v>0</v>
      </c>
      <c r="X239" s="9">
        <v>0</v>
      </c>
      <c r="Y239" s="7" t="s">
        <v>607</v>
      </c>
      <c r="Z239" s="1" t="s">
        <v>3378</v>
      </c>
      <c r="AA239" s="9">
        <v>0</v>
      </c>
      <c r="AB239" s="9">
        <v>0</v>
      </c>
      <c r="AC239" s="9">
        <v>0</v>
      </c>
      <c r="AD239" s="6">
        <v>0</v>
      </c>
      <c r="AE239" s="1" t="s">
        <v>3378</v>
      </c>
      <c r="AF239" s="6">
        <v>0</v>
      </c>
      <c r="AG239" s="1" t="s">
        <v>3378</v>
      </c>
      <c r="AH239" s="6">
        <v>0</v>
      </c>
      <c r="AI239" s="1" t="s">
        <v>3378</v>
      </c>
      <c r="AJ239" s="6">
        <v>0</v>
      </c>
      <c r="AK239" s="1" t="s">
        <v>3378</v>
      </c>
      <c r="AL239" s="9"/>
      <c r="AM239" s="1" t="s">
        <v>607</v>
      </c>
      <c r="AN239" s="9"/>
      <c r="AO239" s="9"/>
      <c r="AP239" s="12"/>
      <c r="AQ239" s="12"/>
      <c r="AR239" s="12"/>
      <c r="AS239" s="1" t="s">
        <v>3239</v>
      </c>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t="s">
        <v>1547</v>
      </c>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2"/>
    </row>
    <row r="240" spans="1:119" s="34" customFormat="1" ht="23.25" customHeight="1" x14ac:dyDescent="0.35">
      <c r="A240" s="21">
        <v>238</v>
      </c>
      <c r="B240" s="22">
        <v>42031</v>
      </c>
      <c r="C240" s="23" t="s">
        <v>3037</v>
      </c>
      <c r="D240" s="1" t="s">
        <v>602</v>
      </c>
      <c r="E240" s="21" t="s">
        <v>544</v>
      </c>
      <c r="F240" s="26" t="s">
        <v>5213</v>
      </c>
      <c r="G240" s="1" t="s">
        <v>670</v>
      </c>
      <c r="H240" s="1" t="s">
        <v>7532</v>
      </c>
      <c r="I240" s="1"/>
      <c r="J240" s="1"/>
      <c r="K240" s="1"/>
      <c r="L240" s="21" t="s">
        <v>655</v>
      </c>
      <c r="M240" s="21" t="s">
        <v>603</v>
      </c>
      <c r="N240" s="21" t="s">
        <v>605</v>
      </c>
      <c r="O240" s="21" t="s">
        <v>4913</v>
      </c>
      <c r="P240" s="21" t="s">
        <v>3233</v>
      </c>
      <c r="Q240" s="21" t="s">
        <v>6394</v>
      </c>
      <c r="R240" s="21" t="s">
        <v>3771</v>
      </c>
      <c r="S240" s="21"/>
      <c r="T240" s="7" t="s">
        <v>3569</v>
      </c>
      <c r="U240" s="7">
        <v>1</v>
      </c>
      <c r="V240" s="1" t="s">
        <v>3378</v>
      </c>
      <c r="W240" s="9">
        <v>0</v>
      </c>
      <c r="X240" s="9">
        <v>1</v>
      </c>
      <c r="Y240" s="7">
        <v>0</v>
      </c>
      <c r="Z240" s="1" t="s">
        <v>3378</v>
      </c>
      <c r="AA240" s="9">
        <v>0</v>
      </c>
      <c r="AB240" s="9">
        <v>0</v>
      </c>
      <c r="AC240" s="9">
        <v>0</v>
      </c>
      <c r="AD240" s="6">
        <v>0</v>
      </c>
      <c r="AE240" s="1" t="s">
        <v>3378</v>
      </c>
      <c r="AF240" s="6">
        <v>0</v>
      </c>
      <c r="AG240" s="1" t="s">
        <v>3378</v>
      </c>
      <c r="AH240" s="6">
        <v>1</v>
      </c>
      <c r="AI240" s="1" t="s">
        <v>3378</v>
      </c>
      <c r="AJ240" s="6">
        <v>0</v>
      </c>
      <c r="AK240" s="1" t="s">
        <v>3378</v>
      </c>
      <c r="AL240" s="9"/>
      <c r="AM240" s="1" t="s">
        <v>607</v>
      </c>
      <c r="AN240" s="9"/>
      <c r="AO240" s="12"/>
      <c r="AP240" s="12"/>
      <c r="AQ240" s="9" t="s">
        <v>4987</v>
      </c>
      <c r="AR240" s="12" t="s">
        <v>7724</v>
      </c>
      <c r="AS240" s="1" t="s">
        <v>3239</v>
      </c>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t="s">
        <v>2506</v>
      </c>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2"/>
    </row>
    <row r="241" spans="1:119" s="34" customFormat="1" ht="23.25" customHeight="1" x14ac:dyDescent="0.35">
      <c r="A241" s="21">
        <v>239</v>
      </c>
      <c r="B241" s="22">
        <v>42031</v>
      </c>
      <c r="C241" s="23" t="s">
        <v>2</v>
      </c>
      <c r="D241" s="1" t="s">
        <v>602</v>
      </c>
      <c r="E241" s="21" t="s">
        <v>607</v>
      </c>
      <c r="F241" s="21" t="s">
        <v>607</v>
      </c>
      <c r="G241" s="1" t="s">
        <v>670</v>
      </c>
      <c r="H241" s="1" t="s">
        <v>7532</v>
      </c>
      <c r="I241" s="1"/>
      <c r="J241" s="1"/>
      <c r="K241" s="1"/>
      <c r="L241" s="21" t="s">
        <v>655</v>
      </c>
      <c r="M241" s="21" t="s">
        <v>603</v>
      </c>
      <c r="N241" s="21" t="s">
        <v>605</v>
      </c>
      <c r="O241" s="21" t="s">
        <v>387</v>
      </c>
      <c r="P241" s="21" t="s">
        <v>665</v>
      </c>
      <c r="Q241" s="21" t="s">
        <v>7113</v>
      </c>
      <c r="R241" s="21" t="s">
        <v>3351</v>
      </c>
      <c r="S241" s="21"/>
      <c r="T241" s="7" t="s">
        <v>3569</v>
      </c>
      <c r="U241" s="7">
        <v>1</v>
      </c>
      <c r="V241" s="1" t="s">
        <v>3378</v>
      </c>
      <c r="W241" s="9">
        <v>0</v>
      </c>
      <c r="X241" s="9">
        <v>0</v>
      </c>
      <c r="Y241" s="7">
        <v>1</v>
      </c>
      <c r="Z241" s="1" t="s">
        <v>3378</v>
      </c>
      <c r="AA241" s="9">
        <v>1</v>
      </c>
      <c r="AB241" s="9">
        <v>0</v>
      </c>
      <c r="AC241" s="9">
        <v>0</v>
      </c>
      <c r="AD241" s="6">
        <v>0</v>
      </c>
      <c r="AE241" s="1" t="s">
        <v>3378</v>
      </c>
      <c r="AF241" s="6">
        <v>0</v>
      </c>
      <c r="AG241" s="1" t="s">
        <v>3378</v>
      </c>
      <c r="AH241" s="6">
        <v>1</v>
      </c>
      <c r="AI241" s="1" t="s">
        <v>3378</v>
      </c>
      <c r="AJ241" s="6">
        <v>0</v>
      </c>
      <c r="AK241" s="1" t="s">
        <v>3378</v>
      </c>
      <c r="AL241" s="9"/>
      <c r="AM241" s="1" t="s">
        <v>607</v>
      </c>
      <c r="AN241" s="9" t="s">
        <v>351</v>
      </c>
      <c r="AO241" s="9"/>
      <c r="AP241" s="12"/>
      <c r="AQ241" s="12"/>
      <c r="AR241" s="12"/>
      <c r="AS241" s="1" t="s">
        <v>3239</v>
      </c>
      <c r="AT241" s="13" t="s">
        <v>1205</v>
      </c>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5"/>
      <c r="DO241" s="2"/>
    </row>
    <row r="242" spans="1:119" s="34" customFormat="1" ht="23.25" customHeight="1" x14ac:dyDescent="0.35">
      <c r="A242" s="21">
        <v>240</v>
      </c>
      <c r="B242" s="22">
        <v>42031</v>
      </c>
      <c r="C242" s="23" t="s">
        <v>19</v>
      </c>
      <c r="D242" s="1" t="s">
        <v>602</v>
      </c>
      <c r="E242" s="21" t="s">
        <v>3063</v>
      </c>
      <c r="F242" s="21" t="s">
        <v>629</v>
      </c>
      <c r="G242" s="1" t="s">
        <v>7534</v>
      </c>
      <c r="H242" s="1" t="s">
        <v>7532</v>
      </c>
      <c r="I242" s="1" t="s">
        <v>7674</v>
      </c>
      <c r="J242" s="1"/>
      <c r="K242" s="1" t="s">
        <v>7552</v>
      </c>
      <c r="L242" s="21" t="s">
        <v>655</v>
      </c>
      <c r="M242" s="21" t="s">
        <v>644</v>
      </c>
      <c r="N242" s="21" t="s">
        <v>388</v>
      </c>
      <c r="O242" s="21" t="s">
        <v>487</v>
      </c>
      <c r="P242" s="21" t="s">
        <v>665</v>
      </c>
      <c r="Q242" s="21" t="s">
        <v>6483</v>
      </c>
      <c r="R242" s="21" t="s">
        <v>4947</v>
      </c>
      <c r="S242" s="21"/>
      <c r="T242" s="7" t="s">
        <v>3569</v>
      </c>
      <c r="U242" s="7" t="s">
        <v>607</v>
      </c>
      <c r="V242" s="1" t="s">
        <v>3378</v>
      </c>
      <c r="W242" s="9">
        <v>0</v>
      </c>
      <c r="X242" s="9">
        <v>0</v>
      </c>
      <c r="Y242" s="7" t="s">
        <v>607</v>
      </c>
      <c r="Z242" s="1" t="s">
        <v>3378</v>
      </c>
      <c r="AA242" s="9">
        <v>0</v>
      </c>
      <c r="AB242" s="9">
        <v>0</v>
      </c>
      <c r="AC242" s="9">
        <v>0</v>
      </c>
      <c r="AD242" s="6">
        <v>0</v>
      </c>
      <c r="AE242" s="1" t="s">
        <v>3378</v>
      </c>
      <c r="AF242" s="6">
        <v>0</v>
      </c>
      <c r="AG242" s="1" t="s">
        <v>3378</v>
      </c>
      <c r="AH242" s="6">
        <v>0</v>
      </c>
      <c r="AI242" s="1" t="s">
        <v>3378</v>
      </c>
      <c r="AJ242" s="6">
        <v>0</v>
      </c>
      <c r="AK242" s="1" t="s">
        <v>3378</v>
      </c>
      <c r="AL242" s="9"/>
      <c r="AM242" s="1" t="s">
        <v>607</v>
      </c>
      <c r="AN242" s="9"/>
      <c r="AO242" s="9"/>
      <c r="AP242" s="12"/>
      <c r="AQ242" s="12"/>
      <c r="AR242" s="12"/>
      <c r="AS242" s="1" t="s">
        <v>3239</v>
      </c>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t="s">
        <v>1547</v>
      </c>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2"/>
    </row>
    <row r="243" spans="1:119" s="34" customFormat="1" ht="23.25" customHeight="1" x14ac:dyDescent="0.35">
      <c r="A243" s="21">
        <v>241</v>
      </c>
      <c r="B243" s="22">
        <v>42031</v>
      </c>
      <c r="C243" s="23" t="s">
        <v>11</v>
      </c>
      <c r="D243" s="1" t="s">
        <v>3024</v>
      </c>
      <c r="E243" s="21" t="s">
        <v>369</v>
      </c>
      <c r="F243" s="26" t="s">
        <v>5426</v>
      </c>
      <c r="G243" s="1" t="s">
        <v>670</v>
      </c>
      <c r="H243" s="1" t="s">
        <v>7532</v>
      </c>
      <c r="I243" s="1"/>
      <c r="J243" s="1"/>
      <c r="K243" s="1"/>
      <c r="L243" s="21" t="s">
        <v>655</v>
      </c>
      <c r="M243" s="21" t="s">
        <v>644</v>
      </c>
      <c r="N243" s="21" t="s">
        <v>643</v>
      </c>
      <c r="O243" s="21" t="s">
        <v>7561</v>
      </c>
      <c r="P243" s="21" t="s">
        <v>665</v>
      </c>
      <c r="Q243" s="21" t="s">
        <v>6724</v>
      </c>
      <c r="R243" s="21" t="s">
        <v>3772</v>
      </c>
      <c r="S243" s="21"/>
      <c r="T243" s="7" t="s">
        <v>3569</v>
      </c>
      <c r="U243" s="7" t="s">
        <v>607</v>
      </c>
      <c r="V243" s="1" t="s">
        <v>3378</v>
      </c>
      <c r="W243" s="9">
        <v>0</v>
      </c>
      <c r="X243" s="9">
        <v>0</v>
      </c>
      <c r="Y243" s="7" t="s">
        <v>607</v>
      </c>
      <c r="Z243" s="1" t="s">
        <v>3378</v>
      </c>
      <c r="AA243" s="9">
        <v>0</v>
      </c>
      <c r="AB243" s="9">
        <v>0</v>
      </c>
      <c r="AC243" s="9">
        <v>0</v>
      </c>
      <c r="AD243" s="6">
        <v>0</v>
      </c>
      <c r="AE243" s="1" t="s">
        <v>3378</v>
      </c>
      <c r="AF243" s="6">
        <v>0</v>
      </c>
      <c r="AG243" s="1" t="s">
        <v>3378</v>
      </c>
      <c r="AH243" s="6">
        <v>0</v>
      </c>
      <c r="AI243" s="1" t="s">
        <v>3378</v>
      </c>
      <c r="AJ243" s="6">
        <v>0</v>
      </c>
      <c r="AK243" s="1" t="s">
        <v>3378</v>
      </c>
      <c r="AL243" s="9"/>
      <c r="AM243" s="1" t="s">
        <v>607</v>
      </c>
      <c r="AN243" s="9"/>
      <c r="AO243" s="9"/>
      <c r="AP243" s="12"/>
      <c r="AQ243" s="12"/>
      <c r="AR243" s="12"/>
      <c r="AS243" s="1" t="s">
        <v>3239</v>
      </c>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t="s">
        <v>2580</v>
      </c>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5"/>
      <c r="DO243" s="2"/>
    </row>
    <row r="244" spans="1:119" s="34" customFormat="1" ht="23.25" customHeight="1" x14ac:dyDescent="0.35">
      <c r="A244" s="21">
        <v>242</v>
      </c>
      <c r="B244" s="22">
        <v>42031</v>
      </c>
      <c r="C244" s="23" t="s">
        <v>11</v>
      </c>
      <c r="D244" s="1" t="s">
        <v>3024</v>
      </c>
      <c r="E244" s="21" t="s">
        <v>373</v>
      </c>
      <c r="F244" s="26" t="s">
        <v>373</v>
      </c>
      <c r="G244" s="1" t="s">
        <v>670</v>
      </c>
      <c r="H244" s="1" t="s">
        <v>7532</v>
      </c>
      <c r="I244" s="1"/>
      <c r="J244" s="1"/>
      <c r="K244" s="1"/>
      <c r="L244" s="21" t="s">
        <v>655</v>
      </c>
      <c r="M244" s="21" t="s">
        <v>644</v>
      </c>
      <c r="N244" s="21" t="s">
        <v>643</v>
      </c>
      <c r="O244" s="21" t="s">
        <v>7561</v>
      </c>
      <c r="P244" s="21" t="s">
        <v>665</v>
      </c>
      <c r="Q244" s="21" t="s">
        <v>6886</v>
      </c>
      <c r="R244" s="21" t="s">
        <v>3773</v>
      </c>
      <c r="S244" s="21"/>
      <c r="T244" s="7" t="s">
        <v>3569</v>
      </c>
      <c r="U244" s="7" t="s">
        <v>607</v>
      </c>
      <c r="V244" s="1" t="s">
        <v>3378</v>
      </c>
      <c r="W244" s="9">
        <v>0</v>
      </c>
      <c r="X244" s="9">
        <v>0</v>
      </c>
      <c r="Y244" s="7" t="s">
        <v>607</v>
      </c>
      <c r="Z244" s="1" t="s">
        <v>3378</v>
      </c>
      <c r="AA244" s="9">
        <v>0</v>
      </c>
      <c r="AB244" s="9">
        <v>0</v>
      </c>
      <c r="AC244" s="9">
        <v>0</v>
      </c>
      <c r="AD244" s="6">
        <v>0</v>
      </c>
      <c r="AE244" s="1" t="s">
        <v>3378</v>
      </c>
      <c r="AF244" s="6">
        <v>0</v>
      </c>
      <c r="AG244" s="1" t="s">
        <v>3378</v>
      </c>
      <c r="AH244" s="6">
        <v>0</v>
      </c>
      <c r="AI244" s="1" t="s">
        <v>3378</v>
      </c>
      <c r="AJ244" s="6">
        <v>0</v>
      </c>
      <c r="AK244" s="1" t="s">
        <v>3378</v>
      </c>
      <c r="AL244" s="9"/>
      <c r="AM244" s="1" t="s">
        <v>607</v>
      </c>
      <c r="AN244" s="9"/>
      <c r="AO244" s="9"/>
      <c r="AP244" s="12"/>
      <c r="AQ244" s="12"/>
      <c r="AR244" s="12"/>
      <c r="AS244" s="1" t="s">
        <v>3239</v>
      </c>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t="s">
        <v>1190</v>
      </c>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2"/>
    </row>
    <row r="245" spans="1:119" s="34" customFormat="1" ht="23.25" customHeight="1" x14ac:dyDescent="0.35">
      <c r="A245" s="21">
        <v>243</v>
      </c>
      <c r="B245" s="22">
        <v>42031</v>
      </c>
      <c r="C245" s="23" t="s">
        <v>11</v>
      </c>
      <c r="D245" s="1" t="s">
        <v>3024</v>
      </c>
      <c r="E245" s="21" t="s">
        <v>373</v>
      </c>
      <c r="F245" s="26" t="s">
        <v>88</v>
      </c>
      <c r="G245" s="1" t="s">
        <v>670</v>
      </c>
      <c r="H245" s="1" t="s">
        <v>7532</v>
      </c>
      <c r="I245" s="1"/>
      <c r="J245" s="1"/>
      <c r="K245" s="1"/>
      <c r="L245" s="21" t="s">
        <v>655</v>
      </c>
      <c r="M245" s="21" t="s">
        <v>644</v>
      </c>
      <c r="N245" s="21" t="s">
        <v>643</v>
      </c>
      <c r="O245" s="21" t="s">
        <v>7561</v>
      </c>
      <c r="P245" s="21" t="s">
        <v>665</v>
      </c>
      <c r="Q245" s="21" t="s">
        <v>6768</v>
      </c>
      <c r="R245" s="21" t="s">
        <v>3774</v>
      </c>
      <c r="S245" s="21"/>
      <c r="T245" s="7" t="s">
        <v>3569</v>
      </c>
      <c r="U245" s="7" t="s">
        <v>607</v>
      </c>
      <c r="V245" s="1" t="s">
        <v>3378</v>
      </c>
      <c r="W245" s="9">
        <v>0</v>
      </c>
      <c r="X245" s="9">
        <v>0</v>
      </c>
      <c r="Y245" s="7" t="s">
        <v>607</v>
      </c>
      <c r="Z245" s="1" t="s">
        <v>3378</v>
      </c>
      <c r="AA245" s="9">
        <v>0</v>
      </c>
      <c r="AB245" s="9">
        <v>0</v>
      </c>
      <c r="AC245" s="9">
        <v>0</v>
      </c>
      <c r="AD245" s="6">
        <v>0</v>
      </c>
      <c r="AE245" s="1" t="s">
        <v>3378</v>
      </c>
      <c r="AF245" s="6">
        <v>0</v>
      </c>
      <c r="AG245" s="1" t="s">
        <v>3378</v>
      </c>
      <c r="AH245" s="6">
        <v>0</v>
      </c>
      <c r="AI245" s="1" t="s">
        <v>3378</v>
      </c>
      <c r="AJ245" s="6">
        <v>0</v>
      </c>
      <c r="AK245" s="1" t="s">
        <v>3378</v>
      </c>
      <c r="AL245" s="9"/>
      <c r="AM245" s="1" t="s">
        <v>607</v>
      </c>
      <c r="AN245" s="9"/>
      <c r="AO245" s="9"/>
      <c r="AP245" s="12"/>
      <c r="AQ245" s="12"/>
      <c r="AR245" s="12"/>
      <c r="AS245" s="1" t="s">
        <v>3239</v>
      </c>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t="s">
        <v>894</v>
      </c>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2"/>
    </row>
    <row r="246" spans="1:119" s="34" customFormat="1" ht="23.25" customHeight="1" x14ac:dyDescent="0.35">
      <c r="A246" s="21">
        <v>244</v>
      </c>
      <c r="B246" s="22">
        <v>42031</v>
      </c>
      <c r="C246" s="23" t="s">
        <v>11</v>
      </c>
      <c r="D246" s="1" t="s">
        <v>3024</v>
      </c>
      <c r="E246" s="21" t="s">
        <v>373</v>
      </c>
      <c r="F246" s="26" t="s">
        <v>5864</v>
      </c>
      <c r="G246" s="1" t="s">
        <v>7534</v>
      </c>
      <c r="H246" s="1" t="s">
        <v>7532</v>
      </c>
      <c r="I246" s="1" t="s">
        <v>7675</v>
      </c>
      <c r="J246" s="1"/>
      <c r="K246" s="1" t="s">
        <v>7725</v>
      </c>
      <c r="L246" s="21" t="s">
        <v>655</v>
      </c>
      <c r="M246" s="21" t="s">
        <v>644</v>
      </c>
      <c r="N246" s="21" t="s">
        <v>643</v>
      </c>
      <c r="O246" s="21" t="s">
        <v>7561</v>
      </c>
      <c r="P246" s="21" t="s">
        <v>665</v>
      </c>
      <c r="Q246" s="21" t="s">
        <v>7036</v>
      </c>
      <c r="R246" s="21" t="s">
        <v>7726</v>
      </c>
      <c r="S246" s="21"/>
      <c r="T246" s="7" t="s">
        <v>3569</v>
      </c>
      <c r="U246" s="7" t="s">
        <v>607</v>
      </c>
      <c r="V246" s="1" t="s">
        <v>3378</v>
      </c>
      <c r="W246" s="9">
        <v>0</v>
      </c>
      <c r="X246" s="9">
        <v>0</v>
      </c>
      <c r="Y246" s="7" t="s">
        <v>607</v>
      </c>
      <c r="Z246" s="1" t="s">
        <v>3378</v>
      </c>
      <c r="AA246" s="9">
        <v>0</v>
      </c>
      <c r="AB246" s="9">
        <v>0</v>
      </c>
      <c r="AC246" s="9">
        <v>0</v>
      </c>
      <c r="AD246" s="6">
        <v>0</v>
      </c>
      <c r="AE246" s="1" t="s">
        <v>3378</v>
      </c>
      <c r="AF246" s="6">
        <v>0</v>
      </c>
      <c r="AG246" s="1" t="s">
        <v>3378</v>
      </c>
      <c r="AH246" s="6">
        <v>0</v>
      </c>
      <c r="AI246" s="1" t="s">
        <v>3378</v>
      </c>
      <c r="AJ246" s="6">
        <v>0</v>
      </c>
      <c r="AK246" s="1" t="s">
        <v>3378</v>
      </c>
      <c r="AL246" s="9"/>
      <c r="AM246" s="1" t="s">
        <v>607</v>
      </c>
      <c r="AN246" s="9"/>
      <c r="AO246" s="9"/>
      <c r="AP246" s="12"/>
      <c r="AQ246" s="12"/>
      <c r="AR246" s="12"/>
      <c r="AS246" s="1" t="s">
        <v>3239</v>
      </c>
      <c r="AT246" s="13" t="s">
        <v>1201</v>
      </c>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2"/>
    </row>
    <row r="247" spans="1:119" s="34" customFormat="1" ht="23.25" customHeight="1" x14ac:dyDescent="0.35">
      <c r="A247" s="21">
        <v>245</v>
      </c>
      <c r="B247" s="22">
        <v>42031</v>
      </c>
      <c r="C247" s="23" t="s">
        <v>11</v>
      </c>
      <c r="D247" s="1" t="s">
        <v>3024</v>
      </c>
      <c r="E247" s="21" t="s">
        <v>607</v>
      </c>
      <c r="F247" s="21" t="s">
        <v>5131</v>
      </c>
      <c r="G247" s="1" t="s">
        <v>7534</v>
      </c>
      <c r="H247" s="1" t="s">
        <v>7532</v>
      </c>
      <c r="I247" s="1" t="s">
        <v>3028</v>
      </c>
      <c r="J247" s="1"/>
      <c r="K247" s="1" t="s">
        <v>637</v>
      </c>
      <c r="L247" s="21" t="s">
        <v>655</v>
      </c>
      <c r="M247" s="21" t="s">
        <v>644</v>
      </c>
      <c r="N247" s="21" t="s">
        <v>643</v>
      </c>
      <c r="O247" s="21" t="s">
        <v>7561</v>
      </c>
      <c r="P247" s="21" t="s">
        <v>665</v>
      </c>
      <c r="Q247" s="21" t="s">
        <v>7108</v>
      </c>
      <c r="R247" s="21" t="s">
        <v>3775</v>
      </c>
      <c r="S247" s="21"/>
      <c r="T247" s="7" t="s">
        <v>3569</v>
      </c>
      <c r="U247" s="7" t="s">
        <v>607</v>
      </c>
      <c r="V247" s="1" t="s">
        <v>3378</v>
      </c>
      <c r="W247" s="9">
        <v>0</v>
      </c>
      <c r="X247" s="9">
        <v>0</v>
      </c>
      <c r="Y247" s="7" t="s">
        <v>607</v>
      </c>
      <c r="Z247" s="1" t="s">
        <v>3378</v>
      </c>
      <c r="AA247" s="9">
        <v>0</v>
      </c>
      <c r="AB247" s="9">
        <v>0</v>
      </c>
      <c r="AC247" s="9">
        <v>0</v>
      </c>
      <c r="AD247" s="6">
        <v>0</v>
      </c>
      <c r="AE247" s="1" t="s">
        <v>3378</v>
      </c>
      <c r="AF247" s="6">
        <v>0</v>
      </c>
      <c r="AG247" s="1" t="s">
        <v>3378</v>
      </c>
      <c r="AH247" s="6">
        <v>0</v>
      </c>
      <c r="AI247" s="1" t="s">
        <v>3378</v>
      </c>
      <c r="AJ247" s="6">
        <v>0</v>
      </c>
      <c r="AK247" s="1" t="s">
        <v>3378</v>
      </c>
      <c r="AL247" s="9"/>
      <c r="AM247" s="1" t="s">
        <v>607</v>
      </c>
      <c r="AN247" s="9"/>
      <c r="AO247" s="9"/>
      <c r="AP247" s="12"/>
      <c r="AQ247" s="12"/>
      <c r="AR247" s="12"/>
      <c r="AS247" s="1" t="s">
        <v>3239</v>
      </c>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t="s">
        <v>1006</v>
      </c>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2"/>
    </row>
    <row r="248" spans="1:119" s="34" customFormat="1" ht="23.25" customHeight="1" x14ac:dyDescent="0.35">
      <c r="A248" s="21">
        <v>246</v>
      </c>
      <c r="B248" s="22">
        <v>42031</v>
      </c>
      <c r="C248" s="23" t="s">
        <v>3034</v>
      </c>
      <c r="D248" s="1" t="s">
        <v>3024</v>
      </c>
      <c r="E248" s="21" t="s">
        <v>3158</v>
      </c>
      <c r="F248" s="26" t="s">
        <v>5737</v>
      </c>
      <c r="G248" s="1" t="s">
        <v>670</v>
      </c>
      <c r="H248" s="1" t="s">
        <v>7532</v>
      </c>
      <c r="I248" s="1"/>
      <c r="J248" s="1"/>
      <c r="K248" s="1"/>
      <c r="L248" s="21" t="s">
        <v>655</v>
      </c>
      <c r="M248" s="21" t="s">
        <v>644</v>
      </c>
      <c r="N248" s="21" t="s">
        <v>661</v>
      </c>
      <c r="O248" s="21" t="s">
        <v>7562</v>
      </c>
      <c r="P248" s="21" t="s">
        <v>665</v>
      </c>
      <c r="Q248" s="21" t="s">
        <v>6343</v>
      </c>
      <c r="R248" s="21" t="s">
        <v>3776</v>
      </c>
      <c r="S248" s="21"/>
      <c r="T248" s="7" t="s">
        <v>3569</v>
      </c>
      <c r="U248" s="7" t="s">
        <v>607</v>
      </c>
      <c r="V248" s="1" t="s">
        <v>3378</v>
      </c>
      <c r="W248" s="9">
        <v>0</v>
      </c>
      <c r="X248" s="9">
        <v>0</v>
      </c>
      <c r="Y248" s="7" t="s">
        <v>607</v>
      </c>
      <c r="Z248" s="1" t="s">
        <v>3378</v>
      </c>
      <c r="AA248" s="9">
        <v>0</v>
      </c>
      <c r="AB248" s="9">
        <v>0</v>
      </c>
      <c r="AC248" s="9">
        <v>0</v>
      </c>
      <c r="AD248" s="6">
        <v>0</v>
      </c>
      <c r="AE248" s="1" t="s">
        <v>3378</v>
      </c>
      <c r="AF248" s="6">
        <v>0</v>
      </c>
      <c r="AG248" s="1" t="s">
        <v>3378</v>
      </c>
      <c r="AH248" s="6">
        <v>0</v>
      </c>
      <c r="AI248" s="1" t="s">
        <v>3378</v>
      </c>
      <c r="AJ248" s="6">
        <v>0</v>
      </c>
      <c r="AK248" s="1" t="s">
        <v>3378</v>
      </c>
      <c r="AL248" s="9"/>
      <c r="AM248" s="1" t="s">
        <v>607</v>
      </c>
      <c r="AN248" s="9"/>
      <c r="AO248" s="9"/>
      <c r="AP248" s="12"/>
      <c r="AQ248" s="12"/>
      <c r="AR248" s="12"/>
      <c r="AS248" s="1" t="s">
        <v>3239</v>
      </c>
      <c r="AT248" s="13" t="s">
        <v>3384</v>
      </c>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2"/>
    </row>
    <row r="249" spans="1:119" s="34" customFormat="1" ht="23.25" customHeight="1" x14ac:dyDescent="0.35">
      <c r="A249" s="21">
        <v>247</v>
      </c>
      <c r="B249" s="22">
        <v>42031</v>
      </c>
      <c r="C249" s="23" t="s">
        <v>3034</v>
      </c>
      <c r="D249" s="1" t="s">
        <v>3024</v>
      </c>
      <c r="E249" s="21" t="s">
        <v>3158</v>
      </c>
      <c r="F249" s="21" t="s">
        <v>5953</v>
      </c>
      <c r="G249" s="1" t="s">
        <v>670</v>
      </c>
      <c r="H249" s="1" t="s">
        <v>7532</v>
      </c>
      <c r="I249" s="1"/>
      <c r="J249" s="1"/>
      <c r="K249" s="1"/>
      <c r="L249" s="21" t="s">
        <v>655</v>
      </c>
      <c r="M249" s="21" t="s">
        <v>644</v>
      </c>
      <c r="N249" s="21" t="s">
        <v>661</v>
      </c>
      <c r="O249" s="21" t="s">
        <v>7562</v>
      </c>
      <c r="P249" s="21" t="s">
        <v>665</v>
      </c>
      <c r="Q249" s="21" t="s">
        <v>7218</v>
      </c>
      <c r="R249" s="21" t="s">
        <v>3777</v>
      </c>
      <c r="S249" s="21"/>
      <c r="T249" s="7" t="s">
        <v>3569</v>
      </c>
      <c r="U249" s="7" t="s">
        <v>607</v>
      </c>
      <c r="V249" s="1" t="s">
        <v>3378</v>
      </c>
      <c r="W249" s="9">
        <v>0</v>
      </c>
      <c r="X249" s="9">
        <v>0</v>
      </c>
      <c r="Y249" s="7" t="s">
        <v>607</v>
      </c>
      <c r="Z249" s="1" t="s">
        <v>3378</v>
      </c>
      <c r="AA249" s="9">
        <v>0</v>
      </c>
      <c r="AB249" s="9">
        <v>0</v>
      </c>
      <c r="AC249" s="9">
        <v>0</v>
      </c>
      <c r="AD249" s="6">
        <v>0</v>
      </c>
      <c r="AE249" s="1" t="s">
        <v>3378</v>
      </c>
      <c r="AF249" s="6">
        <v>0</v>
      </c>
      <c r="AG249" s="1" t="s">
        <v>3378</v>
      </c>
      <c r="AH249" s="6">
        <v>0</v>
      </c>
      <c r="AI249" s="1" t="s">
        <v>3378</v>
      </c>
      <c r="AJ249" s="6">
        <v>0</v>
      </c>
      <c r="AK249" s="1" t="s">
        <v>3378</v>
      </c>
      <c r="AL249" s="9"/>
      <c r="AM249" s="1" t="s">
        <v>607</v>
      </c>
      <c r="AN249" s="9"/>
      <c r="AO249" s="9"/>
      <c r="AP249" s="12"/>
      <c r="AQ249" s="12" t="s">
        <v>182</v>
      </c>
      <c r="AR249" s="12"/>
      <c r="AS249" s="1" t="s">
        <v>3239</v>
      </c>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t="s">
        <v>2452</v>
      </c>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2"/>
    </row>
    <row r="250" spans="1:119" s="34" customFormat="1" ht="23.25" customHeight="1" x14ac:dyDescent="0.35">
      <c r="A250" s="21">
        <v>248</v>
      </c>
      <c r="B250" s="22">
        <v>42031</v>
      </c>
      <c r="C250" s="23" t="s">
        <v>13</v>
      </c>
      <c r="D250" s="1" t="s">
        <v>601</v>
      </c>
      <c r="E250" s="21" t="s">
        <v>3057</v>
      </c>
      <c r="F250" s="21" t="s">
        <v>5633</v>
      </c>
      <c r="G250" s="1" t="s">
        <v>7534</v>
      </c>
      <c r="H250" s="1" t="s">
        <v>7532</v>
      </c>
      <c r="I250" s="1" t="s">
        <v>7674</v>
      </c>
      <c r="J250" s="1"/>
      <c r="K250" s="1" t="s">
        <v>7536</v>
      </c>
      <c r="L250" s="21" t="s">
        <v>655</v>
      </c>
      <c r="M250" s="21" t="s">
        <v>644</v>
      </c>
      <c r="N250" s="21" t="s">
        <v>643</v>
      </c>
      <c r="O250" s="21" t="s">
        <v>7561</v>
      </c>
      <c r="P250" s="21" t="s">
        <v>665</v>
      </c>
      <c r="Q250" s="21" t="s">
        <v>6871</v>
      </c>
      <c r="R250" s="21" t="s">
        <v>4948</v>
      </c>
      <c r="S250" s="21"/>
      <c r="T250" s="7" t="s">
        <v>3569</v>
      </c>
      <c r="U250" s="7" t="s">
        <v>607</v>
      </c>
      <c r="V250" s="1" t="s">
        <v>3378</v>
      </c>
      <c r="W250" s="9">
        <v>0</v>
      </c>
      <c r="X250" s="9">
        <v>0</v>
      </c>
      <c r="Y250" s="7" t="s">
        <v>607</v>
      </c>
      <c r="Z250" s="1" t="s">
        <v>3378</v>
      </c>
      <c r="AA250" s="9">
        <v>0</v>
      </c>
      <c r="AB250" s="9">
        <v>0</v>
      </c>
      <c r="AC250" s="9">
        <v>0</v>
      </c>
      <c r="AD250" s="6">
        <v>0</v>
      </c>
      <c r="AE250" s="1" t="s">
        <v>3378</v>
      </c>
      <c r="AF250" s="6">
        <v>0</v>
      </c>
      <c r="AG250" s="1" t="s">
        <v>3378</v>
      </c>
      <c r="AH250" s="6">
        <v>0</v>
      </c>
      <c r="AI250" s="1" t="s">
        <v>3378</v>
      </c>
      <c r="AJ250" s="6">
        <v>0</v>
      </c>
      <c r="AK250" s="1" t="s">
        <v>3378</v>
      </c>
      <c r="AL250" s="9"/>
      <c r="AM250" s="1" t="s">
        <v>607</v>
      </c>
      <c r="AN250" s="9"/>
      <c r="AO250" s="9"/>
      <c r="AP250" s="12"/>
      <c r="AQ250" s="12"/>
      <c r="AR250" s="12"/>
      <c r="AS250" s="1" t="s">
        <v>3239</v>
      </c>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t="s">
        <v>1547</v>
      </c>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2"/>
    </row>
    <row r="251" spans="1:119" s="34" customFormat="1" ht="23.25" customHeight="1" x14ac:dyDescent="0.35">
      <c r="A251" s="21">
        <v>249</v>
      </c>
      <c r="B251" s="22">
        <v>42031</v>
      </c>
      <c r="C251" s="23" t="s">
        <v>13</v>
      </c>
      <c r="D251" s="1" t="s">
        <v>601</v>
      </c>
      <c r="E251" s="21" t="s">
        <v>3150</v>
      </c>
      <c r="F251" s="21" t="s">
        <v>5428</v>
      </c>
      <c r="G251" s="1" t="s">
        <v>670</v>
      </c>
      <c r="H251" s="1" t="s">
        <v>7532</v>
      </c>
      <c r="I251" s="1"/>
      <c r="J251" s="1"/>
      <c r="K251" s="1"/>
      <c r="L251" s="21" t="s">
        <v>655</v>
      </c>
      <c r="M251" s="21" t="s">
        <v>644</v>
      </c>
      <c r="N251" s="21" t="s">
        <v>643</v>
      </c>
      <c r="O251" s="21" t="s">
        <v>7561</v>
      </c>
      <c r="P251" s="21" t="s">
        <v>665</v>
      </c>
      <c r="Q251" s="21" t="s">
        <v>6171</v>
      </c>
      <c r="R251" s="21" t="s">
        <v>7727</v>
      </c>
      <c r="S251" s="21"/>
      <c r="T251" s="7" t="s">
        <v>3569</v>
      </c>
      <c r="U251" s="7">
        <v>1</v>
      </c>
      <c r="V251" s="1" t="s">
        <v>3378</v>
      </c>
      <c r="W251" s="9">
        <v>1</v>
      </c>
      <c r="X251" s="9">
        <v>1</v>
      </c>
      <c r="Y251" s="7" t="s">
        <v>607</v>
      </c>
      <c r="Z251" s="1" t="s">
        <v>3378</v>
      </c>
      <c r="AA251" s="9">
        <v>0</v>
      </c>
      <c r="AB251" s="9">
        <v>0</v>
      </c>
      <c r="AC251" s="9">
        <v>0</v>
      </c>
      <c r="AD251" s="6">
        <v>0</v>
      </c>
      <c r="AE251" s="1" t="s">
        <v>3378</v>
      </c>
      <c r="AF251" s="6">
        <v>1</v>
      </c>
      <c r="AG251" s="1" t="s">
        <v>3378</v>
      </c>
      <c r="AH251" s="6">
        <v>0</v>
      </c>
      <c r="AI251" s="1" t="s">
        <v>3378</v>
      </c>
      <c r="AJ251" s="6">
        <v>0</v>
      </c>
      <c r="AK251" s="1" t="s">
        <v>3378</v>
      </c>
      <c r="AL251" s="9" t="s">
        <v>7605</v>
      </c>
      <c r="AM251" s="1" t="s">
        <v>608</v>
      </c>
      <c r="AN251" s="9"/>
      <c r="AO251" s="9"/>
      <c r="AP251" s="12"/>
      <c r="AQ251" s="12"/>
      <c r="AR251" s="12"/>
      <c r="AS251" s="1" t="s">
        <v>3239</v>
      </c>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t="s">
        <v>1203</v>
      </c>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2"/>
    </row>
    <row r="252" spans="1:119" s="34" customFormat="1" ht="23.25" customHeight="1" x14ac:dyDescent="0.35">
      <c r="A252" s="21">
        <v>250</v>
      </c>
      <c r="B252" s="22">
        <v>42031</v>
      </c>
      <c r="C252" s="23" t="s">
        <v>13</v>
      </c>
      <c r="D252" s="1" t="s">
        <v>601</v>
      </c>
      <c r="E252" s="21" t="s">
        <v>3150</v>
      </c>
      <c r="F252" s="21" t="s">
        <v>5427</v>
      </c>
      <c r="G252" s="1" t="s">
        <v>7534</v>
      </c>
      <c r="H252" s="1" t="s">
        <v>7532</v>
      </c>
      <c r="I252" s="1" t="s">
        <v>7674</v>
      </c>
      <c r="J252" s="1"/>
      <c r="K252" s="1" t="s">
        <v>635</v>
      </c>
      <c r="L252" s="21" t="s">
        <v>655</v>
      </c>
      <c r="M252" s="21" t="s">
        <v>644</v>
      </c>
      <c r="N252" s="21" t="s">
        <v>643</v>
      </c>
      <c r="O252" s="21" t="s">
        <v>7561</v>
      </c>
      <c r="P252" s="21" t="s">
        <v>665</v>
      </c>
      <c r="Q252" s="21" t="s">
        <v>6140</v>
      </c>
      <c r="R252" s="21" t="s">
        <v>4949</v>
      </c>
      <c r="S252" s="21"/>
      <c r="T252" s="7" t="s">
        <v>3569</v>
      </c>
      <c r="U252" s="7" t="s">
        <v>607</v>
      </c>
      <c r="V252" s="1" t="s">
        <v>3378</v>
      </c>
      <c r="W252" s="9">
        <v>0</v>
      </c>
      <c r="X252" s="9">
        <v>0</v>
      </c>
      <c r="Y252" s="7" t="s">
        <v>607</v>
      </c>
      <c r="Z252" s="1" t="s">
        <v>3378</v>
      </c>
      <c r="AA252" s="9">
        <v>0</v>
      </c>
      <c r="AB252" s="9">
        <v>0</v>
      </c>
      <c r="AC252" s="9">
        <v>0</v>
      </c>
      <c r="AD252" s="6">
        <v>0</v>
      </c>
      <c r="AE252" s="1" t="s">
        <v>3378</v>
      </c>
      <c r="AF252" s="6">
        <v>0</v>
      </c>
      <c r="AG252" s="1" t="s">
        <v>3378</v>
      </c>
      <c r="AH252" s="6">
        <v>0</v>
      </c>
      <c r="AI252" s="1" t="s">
        <v>3378</v>
      </c>
      <c r="AJ252" s="6">
        <v>0</v>
      </c>
      <c r="AK252" s="1" t="s">
        <v>3378</v>
      </c>
      <c r="AL252" s="9"/>
      <c r="AM252" s="1" t="s">
        <v>607</v>
      </c>
      <c r="AN252" s="9"/>
      <c r="AO252" s="9"/>
      <c r="AP252" s="12"/>
      <c r="AQ252" s="12"/>
      <c r="AR252" s="12"/>
      <c r="AS252" s="1" t="s">
        <v>3239</v>
      </c>
      <c r="AT252" s="13" t="s">
        <v>1203</v>
      </c>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2"/>
    </row>
    <row r="253" spans="1:119" s="34" customFormat="1" ht="23.25" customHeight="1" x14ac:dyDescent="0.35">
      <c r="A253" s="21">
        <v>251</v>
      </c>
      <c r="B253" s="22">
        <v>42031</v>
      </c>
      <c r="C253" s="23" t="s">
        <v>13</v>
      </c>
      <c r="D253" s="1" t="s">
        <v>601</v>
      </c>
      <c r="E253" s="21" t="s">
        <v>3150</v>
      </c>
      <c r="F253" s="26" t="s">
        <v>5114</v>
      </c>
      <c r="G253" s="1" t="s">
        <v>670</v>
      </c>
      <c r="H253" s="1" t="s">
        <v>7532</v>
      </c>
      <c r="I253" s="1"/>
      <c r="J253" s="1"/>
      <c r="K253" s="1"/>
      <c r="L253" s="21" t="s">
        <v>655</v>
      </c>
      <c r="M253" s="21" t="s">
        <v>644</v>
      </c>
      <c r="N253" s="21" t="s">
        <v>643</v>
      </c>
      <c r="O253" s="21" t="s">
        <v>7561</v>
      </c>
      <c r="P253" s="21" t="s">
        <v>665</v>
      </c>
      <c r="Q253" s="21" t="s">
        <v>6190</v>
      </c>
      <c r="R253" s="21" t="s">
        <v>7728</v>
      </c>
      <c r="S253" s="21"/>
      <c r="T253" s="7" t="s">
        <v>3569</v>
      </c>
      <c r="U253" s="7">
        <v>1</v>
      </c>
      <c r="V253" s="1" t="s">
        <v>3378</v>
      </c>
      <c r="W253" s="9">
        <v>1</v>
      </c>
      <c r="X253" s="9">
        <v>1</v>
      </c>
      <c r="Y253" s="7" t="s">
        <v>607</v>
      </c>
      <c r="Z253" s="1" t="s">
        <v>3378</v>
      </c>
      <c r="AA253" s="9">
        <v>0</v>
      </c>
      <c r="AB253" s="9">
        <v>0</v>
      </c>
      <c r="AC253" s="9">
        <v>0</v>
      </c>
      <c r="AD253" s="6">
        <v>1</v>
      </c>
      <c r="AE253" s="1" t="s">
        <v>3378</v>
      </c>
      <c r="AF253" s="6">
        <v>0</v>
      </c>
      <c r="AG253" s="1" t="s">
        <v>3378</v>
      </c>
      <c r="AH253" s="6">
        <v>0</v>
      </c>
      <c r="AI253" s="1" t="s">
        <v>3378</v>
      </c>
      <c r="AJ253" s="6">
        <v>0</v>
      </c>
      <c r="AK253" s="1" t="s">
        <v>3378</v>
      </c>
      <c r="AL253" s="9"/>
      <c r="AM253" s="1" t="s">
        <v>607</v>
      </c>
      <c r="AN253" s="9" t="s">
        <v>174</v>
      </c>
      <c r="AO253" s="9"/>
      <c r="AP253" s="12"/>
      <c r="AQ253" s="12"/>
      <c r="AR253" s="12"/>
      <c r="AS253" s="1" t="s">
        <v>3239</v>
      </c>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t="s">
        <v>1547</v>
      </c>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2"/>
    </row>
    <row r="254" spans="1:119" s="34" customFormat="1" ht="23.25" customHeight="1" x14ac:dyDescent="0.35">
      <c r="A254" s="21">
        <v>252</v>
      </c>
      <c r="B254" s="22">
        <v>42031</v>
      </c>
      <c r="C254" s="23" t="s">
        <v>13</v>
      </c>
      <c r="D254" s="1" t="s">
        <v>601</v>
      </c>
      <c r="E254" s="21" t="s">
        <v>3150</v>
      </c>
      <c r="F254" s="26" t="s">
        <v>5022</v>
      </c>
      <c r="G254" s="1" t="s">
        <v>670</v>
      </c>
      <c r="H254" s="1" t="s">
        <v>7532</v>
      </c>
      <c r="I254" s="1"/>
      <c r="J254" s="1"/>
      <c r="K254" s="1"/>
      <c r="L254" s="21" t="s">
        <v>655</v>
      </c>
      <c r="M254" s="21" t="s">
        <v>644</v>
      </c>
      <c r="N254" s="21" t="s">
        <v>643</v>
      </c>
      <c r="O254" s="21" t="s">
        <v>7561</v>
      </c>
      <c r="P254" s="21" t="s">
        <v>665</v>
      </c>
      <c r="Q254" s="21" t="s">
        <v>6783</v>
      </c>
      <c r="R254" s="21" t="s">
        <v>3779</v>
      </c>
      <c r="S254" s="21"/>
      <c r="T254" s="7" t="s">
        <v>3569</v>
      </c>
      <c r="U254" s="7" t="s">
        <v>607</v>
      </c>
      <c r="V254" s="1" t="s">
        <v>3378</v>
      </c>
      <c r="W254" s="9">
        <v>0</v>
      </c>
      <c r="X254" s="9">
        <v>0</v>
      </c>
      <c r="Y254" s="7" t="s">
        <v>607</v>
      </c>
      <c r="Z254" s="1" t="s">
        <v>3378</v>
      </c>
      <c r="AA254" s="9">
        <v>0</v>
      </c>
      <c r="AB254" s="9">
        <v>0</v>
      </c>
      <c r="AC254" s="9">
        <v>0</v>
      </c>
      <c r="AD254" s="6">
        <v>0</v>
      </c>
      <c r="AE254" s="1" t="s">
        <v>3378</v>
      </c>
      <c r="AF254" s="6">
        <v>0</v>
      </c>
      <c r="AG254" s="1" t="s">
        <v>3378</v>
      </c>
      <c r="AH254" s="6">
        <v>0</v>
      </c>
      <c r="AI254" s="1" t="s">
        <v>3378</v>
      </c>
      <c r="AJ254" s="6">
        <v>0</v>
      </c>
      <c r="AK254" s="1" t="s">
        <v>3378</v>
      </c>
      <c r="AL254" s="9"/>
      <c r="AM254" s="1" t="s">
        <v>607</v>
      </c>
      <c r="AN254" s="9"/>
      <c r="AO254" s="9"/>
      <c r="AP254" s="12"/>
      <c r="AQ254" s="12"/>
      <c r="AR254" s="12"/>
      <c r="AS254" s="1" t="s">
        <v>3239</v>
      </c>
      <c r="AT254" s="13" t="s">
        <v>1202</v>
      </c>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t="s">
        <v>1202</v>
      </c>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2"/>
    </row>
    <row r="255" spans="1:119" s="34" customFormat="1" ht="23.25" customHeight="1" x14ac:dyDescent="0.35">
      <c r="A255" s="21">
        <v>253</v>
      </c>
      <c r="B255" s="22">
        <v>42031</v>
      </c>
      <c r="C255" s="23" t="s">
        <v>13</v>
      </c>
      <c r="D255" s="1" t="s">
        <v>601</v>
      </c>
      <c r="E255" s="21" t="s">
        <v>3150</v>
      </c>
      <c r="F255" s="26" t="s">
        <v>575</v>
      </c>
      <c r="G255" s="1" t="s">
        <v>670</v>
      </c>
      <c r="H255" s="1" t="s">
        <v>7532</v>
      </c>
      <c r="I255" s="1"/>
      <c r="J255" s="1"/>
      <c r="K255" s="1"/>
      <c r="L255" s="21" t="s">
        <v>655</v>
      </c>
      <c r="M255" s="21" t="s">
        <v>644</v>
      </c>
      <c r="N255" s="21" t="s">
        <v>643</v>
      </c>
      <c r="O255" s="21" t="s">
        <v>7561</v>
      </c>
      <c r="P255" s="21" t="s">
        <v>665</v>
      </c>
      <c r="Q255" s="21" t="s">
        <v>7096</v>
      </c>
      <c r="R255" s="21" t="s">
        <v>3778</v>
      </c>
      <c r="S255" s="21"/>
      <c r="T255" s="7" t="s">
        <v>3569</v>
      </c>
      <c r="U255" s="7" t="s">
        <v>607</v>
      </c>
      <c r="V255" s="1" t="s">
        <v>3378</v>
      </c>
      <c r="W255" s="9">
        <v>0</v>
      </c>
      <c r="X255" s="9">
        <v>0</v>
      </c>
      <c r="Y255" s="7" t="s">
        <v>607</v>
      </c>
      <c r="Z255" s="1" t="s">
        <v>3378</v>
      </c>
      <c r="AA255" s="9">
        <v>0</v>
      </c>
      <c r="AB255" s="9">
        <v>0</v>
      </c>
      <c r="AC255" s="9">
        <v>0</v>
      </c>
      <c r="AD255" s="6">
        <v>0</v>
      </c>
      <c r="AE255" s="1" t="s">
        <v>3378</v>
      </c>
      <c r="AF255" s="6">
        <v>0</v>
      </c>
      <c r="AG255" s="1" t="s">
        <v>3378</v>
      </c>
      <c r="AH255" s="6">
        <v>0</v>
      </c>
      <c r="AI255" s="1" t="s">
        <v>3378</v>
      </c>
      <c r="AJ255" s="6">
        <v>0</v>
      </c>
      <c r="AK255" s="1" t="s">
        <v>3378</v>
      </c>
      <c r="AL255" s="9"/>
      <c r="AM255" s="1" t="s">
        <v>607</v>
      </c>
      <c r="AN255" s="9"/>
      <c r="AO255" s="9"/>
      <c r="AP255" s="12"/>
      <c r="AQ255" s="12"/>
      <c r="AR255" s="12"/>
      <c r="AS255" s="1" t="s">
        <v>3239</v>
      </c>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t="s">
        <v>1547</v>
      </c>
      <c r="BQ255" s="13" t="s">
        <v>899</v>
      </c>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2"/>
    </row>
    <row r="256" spans="1:119" s="34" customFormat="1" ht="23.25" customHeight="1" x14ac:dyDescent="0.35">
      <c r="A256" s="21">
        <v>254</v>
      </c>
      <c r="B256" s="22">
        <v>42031</v>
      </c>
      <c r="C256" s="23" t="s">
        <v>13</v>
      </c>
      <c r="D256" s="1" t="s">
        <v>601</v>
      </c>
      <c r="E256" s="21" t="s">
        <v>77</v>
      </c>
      <c r="F256" s="26" t="s">
        <v>5207</v>
      </c>
      <c r="G256" s="1" t="s">
        <v>670</v>
      </c>
      <c r="H256" s="1" t="s">
        <v>7532</v>
      </c>
      <c r="I256" s="1"/>
      <c r="J256" s="1"/>
      <c r="K256" s="1"/>
      <c r="L256" s="21" t="s">
        <v>655</v>
      </c>
      <c r="M256" s="21" t="s">
        <v>644</v>
      </c>
      <c r="N256" s="21" t="s">
        <v>643</v>
      </c>
      <c r="O256" s="21" t="s">
        <v>7561</v>
      </c>
      <c r="P256" s="21" t="s">
        <v>665</v>
      </c>
      <c r="Q256" s="21" t="s">
        <v>7091</v>
      </c>
      <c r="R256" s="21" t="s">
        <v>7729</v>
      </c>
      <c r="S256" s="21"/>
      <c r="T256" s="7" t="s">
        <v>3569</v>
      </c>
      <c r="U256" s="7" t="s">
        <v>607</v>
      </c>
      <c r="V256" s="1" t="s">
        <v>3378</v>
      </c>
      <c r="W256" s="9">
        <v>0</v>
      </c>
      <c r="X256" s="9">
        <v>0</v>
      </c>
      <c r="Y256" s="7" t="s">
        <v>607</v>
      </c>
      <c r="Z256" s="1" t="s">
        <v>3378</v>
      </c>
      <c r="AA256" s="9">
        <v>0</v>
      </c>
      <c r="AB256" s="9">
        <v>0</v>
      </c>
      <c r="AC256" s="9">
        <v>0</v>
      </c>
      <c r="AD256" s="6">
        <v>0</v>
      </c>
      <c r="AE256" s="1" t="s">
        <v>3378</v>
      </c>
      <c r="AF256" s="6">
        <v>0</v>
      </c>
      <c r="AG256" s="1" t="s">
        <v>3378</v>
      </c>
      <c r="AH256" s="6">
        <v>0</v>
      </c>
      <c r="AI256" s="1" t="s">
        <v>3378</v>
      </c>
      <c r="AJ256" s="6">
        <v>0</v>
      </c>
      <c r="AK256" s="1" t="s">
        <v>3378</v>
      </c>
      <c r="AL256" s="9"/>
      <c r="AM256" s="1" t="s">
        <v>607</v>
      </c>
      <c r="AN256" s="9"/>
      <c r="AO256" s="9"/>
      <c r="AP256" s="12"/>
      <c r="AQ256" s="12"/>
      <c r="AR256" s="12"/>
      <c r="AS256" s="1" t="s">
        <v>3239</v>
      </c>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t="s">
        <v>1547</v>
      </c>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2"/>
    </row>
    <row r="257" spans="1:119" s="34" customFormat="1" ht="23.25" customHeight="1" x14ac:dyDescent="0.35">
      <c r="A257" s="21">
        <v>255</v>
      </c>
      <c r="B257" s="22">
        <v>42031</v>
      </c>
      <c r="C257" s="23" t="s">
        <v>16</v>
      </c>
      <c r="D257" s="1" t="s">
        <v>601</v>
      </c>
      <c r="E257" s="21" t="s">
        <v>378</v>
      </c>
      <c r="F257" s="26" t="s">
        <v>5429</v>
      </c>
      <c r="G257" s="1" t="s">
        <v>670</v>
      </c>
      <c r="H257" s="1" t="s">
        <v>7532</v>
      </c>
      <c r="I257" s="1"/>
      <c r="J257" s="1"/>
      <c r="K257" s="1"/>
      <c r="L257" s="21" t="s">
        <v>655</v>
      </c>
      <c r="M257" s="21" t="s">
        <v>644</v>
      </c>
      <c r="N257" s="21" t="s">
        <v>388</v>
      </c>
      <c r="O257" s="21" t="s">
        <v>487</v>
      </c>
      <c r="P257" s="21" t="s">
        <v>665</v>
      </c>
      <c r="Q257" s="21" t="s">
        <v>6481</v>
      </c>
      <c r="R257" s="21" t="s">
        <v>3780</v>
      </c>
      <c r="S257" s="21"/>
      <c r="T257" s="7" t="s">
        <v>3569</v>
      </c>
      <c r="U257" s="7" t="s">
        <v>607</v>
      </c>
      <c r="V257" s="1" t="s">
        <v>3378</v>
      </c>
      <c r="W257" s="9">
        <v>0</v>
      </c>
      <c r="X257" s="9">
        <v>0</v>
      </c>
      <c r="Y257" s="7" t="s">
        <v>607</v>
      </c>
      <c r="Z257" s="1" t="s">
        <v>3378</v>
      </c>
      <c r="AA257" s="9">
        <v>0</v>
      </c>
      <c r="AB257" s="9">
        <v>0</v>
      </c>
      <c r="AC257" s="9">
        <v>0</v>
      </c>
      <c r="AD257" s="6">
        <v>0</v>
      </c>
      <c r="AE257" s="1" t="s">
        <v>3378</v>
      </c>
      <c r="AF257" s="6">
        <v>0</v>
      </c>
      <c r="AG257" s="1" t="s">
        <v>3378</v>
      </c>
      <c r="AH257" s="6">
        <v>0</v>
      </c>
      <c r="AI257" s="1" t="s">
        <v>3378</v>
      </c>
      <c r="AJ257" s="6">
        <v>0</v>
      </c>
      <c r="AK257" s="1" t="s">
        <v>3378</v>
      </c>
      <c r="AL257" s="9"/>
      <c r="AM257" s="1" t="s">
        <v>607</v>
      </c>
      <c r="AN257" s="9"/>
      <c r="AO257" s="9"/>
      <c r="AP257" s="12"/>
      <c r="AQ257" s="12"/>
      <c r="AR257" s="12"/>
      <c r="AS257" s="1" t="s">
        <v>3239</v>
      </c>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t="s">
        <v>1009</v>
      </c>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2"/>
    </row>
    <row r="258" spans="1:119" s="34" customFormat="1" ht="23.25" customHeight="1" x14ac:dyDescent="0.35">
      <c r="A258" s="21">
        <v>256</v>
      </c>
      <c r="B258" s="22">
        <v>42031</v>
      </c>
      <c r="C258" s="23" t="s">
        <v>16</v>
      </c>
      <c r="D258" s="1" t="s">
        <v>601</v>
      </c>
      <c r="E258" s="21" t="s">
        <v>607</v>
      </c>
      <c r="F258" s="21" t="s">
        <v>607</v>
      </c>
      <c r="G258" s="1" t="s">
        <v>670</v>
      </c>
      <c r="H258" s="1" t="s">
        <v>7532</v>
      </c>
      <c r="I258" s="1"/>
      <c r="J258" s="1"/>
      <c r="K258" s="1"/>
      <c r="L258" s="21" t="s">
        <v>655</v>
      </c>
      <c r="M258" s="21" t="s">
        <v>644</v>
      </c>
      <c r="N258" s="21" t="s">
        <v>388</v>
      </c>
      <c r="O258" s="21" t="s">
        <v>487</v>
      </c>
      <c r="P258" s="21" t="s">
        <v>665</v>
      </c>
      <c r="Q258" s="21" t="s">
        <v>6261</v>
      </c>
      <c r="R258" s="21" t="s">
        <v>3781</v>
      </c>
      <c r="S258" s="21"/>
      <c r="T258" s="7" t="s">
        <v>3569</v>
      </c>
      <c r="U258" s="7" t="s">
        <v>607</v>
      </c>
      <c r="V258" s="1" t="s">
        <v>3378</v>
      </c>
      <c r="W258" s="9">
        <v>0</v>
      </c>
      <c r="X258" s="9">
        <v>0</v>
      </c>
      <c r="Y258" s="7" t="s">
        <v>607</v>
      </c>
      <c r="Z258" s="1" t="s">
        <v>3378</v>
      </c>
      <c r="AA258" s="9">
        <v>0</v>
      </c>
      <c r="AB258" s="9">
        <v>0</v>
      </c>
      <c r="AC258" s="9">
        <v>0</v>
      </c>
      <c r="AD258" s="6">
        <v>0</v>
      </c>
      <c r="AE258" s="1" t="s">
        <v>3378</v>
      </c>
      <c r="AF258" s="6">
        <v>0</v>
      </c>
      <c r="AG258" s="1" t="s">
        <v>3378</v>
      </c>
      <c r="AH258" s="6">
        <v>0</v>
      </c>
      <c r="AI258" s="1" t="s">
        <v>3378</v>
      </c>
      <c r="AJ258" s="6">
        <v>0</v>
      </c>
      <c r="AK258" s="1" t="s">
        <v>3378</v>
      </c>
      <c r="AL258" s="9"/>
      <c r="AM258" s="1" t="s">
        <v>607</v>
      </c>
      <c r="AN258" s="9"/>
      <c r="AO258" s="9"/>
      <c r="AP258" s="12"/>
      <c r="AQ258" s="12" t="s">
        <v>182</v>
      </c>
      <c r="AR258" s="12"/>
      <c r="AS258" s="1" t="s">
        <v>3239</v>
      </c>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t="s">
        <v>2452</v>
      </c>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2"/>
    </row>
    <row r="259" spans="1:119" s="34" customFormat="1" ht="23.25" customHeight="1" x14ac:dyDescent="0.35">
      <c r="A259" s="21">
        <v>257</v>
      </c>
      <c r="B259" s="22">
        <v>42031</v>
      </c>
      <c r="C259" s="23" t="s">
        <v>3045</v>
      </c>
      <c r="D259" s="1" t="s">
        <v>601</v>
      </c>
      <c r="E259" s="21" t="s">
        <v>3069</v>
      </c>
      <c r="F259" s="21" t="s">
        <v>5032</v>
      </c>
      <c r="G259" s="1" t="s">
        <v>670</v>
      </c>
      <c r="H259" s="1" t="s">
        <v>7532</v>
      </c>
      <c r="I259" s="1"/>
      <c r="J259" s="1"/>
      <c r="K259" s="1"/>
      <c r="L259" s="21" t="s">
        <v>655</v>
      </c>
      <c r="M259" s="21" t="s">
        <v>644</v>
      </c>
      <c r="N259" s="21" t="s">
        <v>661</v>
      </c>
      <c r="O259" s="21" t="s">
        <v>7562</v>
      </c>
      <c r="P259" s="21" t="s">
        <v>665</v>
      </c>
      <c r="Q259" s="21" t="s">
        <v>7217</v>
      </c>
      <c r="R259" s="21" t="s">
        <v>3782</v>
      </c>
      <c r="S259" s="21"/>
      <c r="T259" s="7" t="s">
        <v>3569</v>
      </c>
      <c r="U259" s="7" t="s">
        <v>607</v>
      </c>
      <c r="V259" s="1" t="s">
        <v>3378</v>
      </c>
      <c r="W259" s="9">
        <v>0</v>
      </c>
      <c r="X259" s="9">
        <v>0</v>
      </c>
      <c r="Y259" s="7" t="s">
        <v>607</v>
      </c>
      <c r="Z259" s="1" t="s">
        <v>3378</v>
      </c>
      <c r="AA259" s="9">
        <v>0</v>
      </c>
      <c r="AB259" s="9">
        <v>0</v>
      </c>
      <c r="AC259" s="9">
        <v>0</v>
      </c>
      <c r="AD259" s="6">
        <v>0</v>
      </c>
      <c r="AE259" s="1" t="s">
        <v>3378</v>
      </c>
      <c r="AF259" s="6">
        <v>0</v>
      </c>
      <c r="AG259" s="1" t="s">
        <v>3378</v>
      </c>
      <c r="AH259" s="6">
        <v>0</v>
      </c>
      <c r="AI259" s="1" t="s">
        <v>3378</v>
      </c>
      <c r="AJ259" s="6">
        <v>0</v>
      </c>
      <c r="AK259" s="1" t="s">
        <v>3378</v>
      </c>
      <c r="AL259" s="9"/>
      <c r="AM259" s="1" t="s">
        <v>607</v>
      </c>
      <c r="AN259" s="9"/>
      <c r="AO259" s="9"/>
      <c r="AP259" s="12"/>
      <c r="AQ259" s="12"/>
      <c r="AR259" s="12"/>
      <c r="AS259" s="1" t="s">
        <v>3239</v>
      </c>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t="s">
        <v>2585</v>
      </c>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2"/>
    </row>
    <row r="260" spans="1:119" s="34" customFormat="1" ht="23.25" customHeight="1" x14ac:dyDescent="0.35">
      <c r="A260" s="21">
        <v>258</v>
      </c>
      <c r="B260" s="22">
        <v>42031</v>
      </c>
      <c r="C260" s="23" t="s">
        <v>15</v>
      </c>
      <c r="D260" s="1" t="s">
        <v>601</v>
      </c>
      <c r="E260" s="21" t="s">
        <v>607</v>
      </c>
      <c r="F260" s="26" t="s">
        <v>459</v>
      </c>
      <c r="G260" s="1" t="s">
        <v>670</v>
      </c>
      <c r="H260" s="1" t="s">
        <v>7532</v>
      </c>
      <c r="I260" s="1"/>
      <c r="J260" s="1"/>
      <c r="K260" s="1"/>
      <c r="L260" s="21" t="s">
        <v>655</v>
      </c>
      <c r="M260" s="21" t="s">
        <v>644</v>
      </c>
      <c r="N260" s="21" t="s">
        <v>643</v>
      </c>
      <c r="O260" s="21" t="s">
        <v>7561</v>
      </c>
      <c r="P260" s="21" t="s">
        <v>665</v>
      </c>
      <c r="Q260" s="21" t="s">
        <v>6192</v>
      </c>
      <c r="R260" s="21" t="s">
        <v>532</v>
      </c>
      <c r="S260" s="21"/>
      <c r="T260" s="7" t="s">
        <v>3569</v>
      </c>
      <c r="U260" s="7" t="s">
        <v>607</v>
      </c>
      <c r="V260" s="1" t="s">
        <v>3378</v>
      </c>
      <c r="W260" s="9">
        <v>0</v>
      </c>
      <c r="X260" s="9">
        <v>0</v>
      </c>
      <c r="Y260" s="7" t="s">
        <v>607</v>
      </c>
      <c r="Z260" s="1" t="s">
        <v>3378</v>
      </c>
      <c r="AA260" s="9">
        <v>0</v>
      </c>
      <c r="AB260" s="9">
        <v>0</v>
      </c>
      <c r="AC260" s="9">
        <v>0</v>
      </c>
      <c r="AD260" s="6">
        <v>0</v>
      </c>
      <c r="AE260" s="1" t="s">
        <v>3378</v>
      </c>
      <c r="AF260" s="6">
        <v>0</v>
      </c>
      <c r="AG260" s="1" t="s">
        <v>3378</v>
      </c>
      <c r="AH260" s="6">
        <v>0</v>
      </c>
      <c r="AI260" s="1" t="s">
        <v>3378</v>
      </c>
      <c r="AJ260" s="6">
        <v>0</v>
      </c>
      <c r="AK260" s="1" t="s">
        <v>3378</v>
      </c>
      <c r="AL260" s="9"/>
      <c r="AM260" s="1" t="s">
        <v>607</v>
      </c>
      <c r="AN260" s="9"/>
      <c r="AO260" s="9"/>
      <c r="AP260" s="12"/>
      <c r="AQ260" s="12" t="s">
        <v>182</v>
      </c>
      <c r="AR260" s="12"/>
      <c r="AS260" s="1" t="s">
        <v>3239</v>
      </c>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t="s">
        <v>2452</v>
      </c>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2"/>
    </row>
    <row r="261" spans="1:119" s="34" customFormat="1" ht="23.25" customHeight="1" x14ac:dyDescent="0.35">
      <c r="A261" s="21">
        <v>259</v>
      </c>
      <c r="B261" s="22">
        <v>42031</v>
      </c>
      <c r="C261" s="23" t="s">
        <v>3032</v>
      </c>
      <c r="D261" s="1" t="s">
        <v>601</v>
      </c>
      <c r="E261" s="21" t="s">
        <v>3053</v>
      </c>
      <c r="F261" s="26" t="s">
        <v>5898</v>
      </c>
      <c r="G261" s="1" t="s">
        <v>670</v>
      </c>
      <c r="H261" s="1" t="s">
        <v>7532</v>
      </c>
      <c r="I261" s="1"/>
      <c r="J261" s="1"/>
      <c r="K261" s="1"/>
      <c r="L261" s="21" t="s">
        <v>655</v>
      </c>
      <c r="M261" s="21" t="s">
        <v>644</v>
      </c>
      <c r="N261" s="21" t="s">
        <v>643</v>
      </c>
      <c r="O261" s="21" t="s">
        <v>7561</v>
      </c>
      <c r="P261" s="21" t="s">
        <v>665</v>
      </c>
      <c r="Q261" s="21" t="s">
        <v>7174</v>
      </c>
      <c r="R261" s="21" t="s">
        <v>3783</v>
      </c>
      <c r="S261" s="21"/>
      <c r="T261" s="7" t="s">
        <v>3569</v>
      </c>
      <c r="U261" s="7" t="s">
        <v>607</v>
      </c>
      <c r="V261" s="1" t="s">
        <v>3378</v>
      </c>
      <c r="W261" s="9">
        <v>0</v>
      </c>
      <c r="X261" s="9">
        <v>0</v>
      </c>
      <c r="Y261" s="7" t="s">
        <v>607</v>
      </c>
      <c r="Z261" s="1" t="s">
        <v>3378</v>
      </c>
      <c r="AA261" s="9">
        <v>0</v>
      </c>
      <c r="AB261" s="9">
        <v>0</v>
      </c>
      <c r="AC261" s="9">
        <v>0</v>
      </c>
      <c r="AD261" s="6">
        <v>0</v>
      </c>
      <c r="AE261" s="1" t="s">
        <v>3378</v>
      </c>
      <c r="AF261" s="6">
        <v>0</v>
      </c>
      <c r="AG261" s="1" t="s">
        <v>3378</v>
      </c>
      <c r="AH261" s="6">
        <v>0</v>
      </c>
      <c r="AI261" s="1" t="s">
        <v>3378</v>
      </c>
      <c r="AJ261" s="6">
        <v>0</v>
      </c>
      <c r="AK261" s="1" t="s">
        <v>3378</v>
      </c>
      <c r="AL261" s="9"/>
      <c r="AM261" s="1" t="s">
        <v>607</v>
      </c>
      <c r="AN261" s="9"/>
      <c r="AO261" s="9"/>
      <c r="AP261" s="12"/>
      <c r="AQ261" s="12" t="s">
        <v>182</v>
      </c>
      <c r="AR261" s="12"/>
      <c r="AS261" s="1" t="s">
        <v>3239</v>
      </c>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t="s">
        <v>2452</v>
      </c>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2"/>
    </row>
    <row r="262" spans="1:119" s="34" customFormat="1" ht="23.25" customHeight="1" x14ac:dyDescent="0.35">
      <c r="A262" s="21">
        <v>260</v>
      </c>
      <c r="B262" s="22">
        <v>42031</v>
      </c>
      <c r="C262" s="23" t="s">
        <v>3032</v>
      </c>
      <c r="D262" s="1" t="s">
        <v>601</v>
      </c>
      <c r="E262" s="21" t="s">
        <v>607</v>
      </c>
      <c r="F262" s="26" t="s">
        <v>5387</v>
      </c>
      <c r="G262" s="1" t="s">
        <v>670</v>
      </c>
      <c r="H262" s="1" t="s">
        <v>7532</v>
      </c>
      <c r="I262" s="1"/>
      <c r="J262" s="1"/>
      <c r="K262" s="1"/>
      <c r="L262" s="21" t="s">
        <v>655</v>
      </c>
      <c r="M262" s="21" t="s">
        <v>644</v>
      </c>
      <c r="N262" s="21" t="s">
        <v>388</v>
      </c>
      <c r="O262" s="21" t="s">
        <v>487</v>
      </c>
      <c r="P262" s="21" t="s">
        <v>665</v>
      </c>
      <c r="Q262" s="21" t="s">
        <v>7385</v>
      </c>
      <c r="R262" s="21" t="s">
        <v>3784</v>
      </c>
      <c r="S262" s="21"/>
      <c r="T262" s="7" t="s">
        <v>3569</v>
      </c>
      <c r="U262" s="7" t="s">
        <v>607</v>
      </c>
      <c r="V262" s="1" t="s">
        <v>3378</v>
      </c>
      <c r="W262" s="9">
        <v>0</v>
      </c>
      <c r="X262" s="9">
        <v>0</v>
      </c>
      <c r="Y262" s="7" t="s">
        <v>607</v>
      </c>
      <c r="Z262" s="1" t="s">
        <v>3378</v>
      </c>
      <c r="AA262" s="9">
        <v>0</v>
      </c>
      <c r="AB262" s="9">
        <v>0</v>
      </c>
      <c r="AC262" s="9">
        <v>0</v>
      </c>
      <c r="AD262" s="6">
        <v>0</v>
      </c>
      <c r="AE262" s="1" t="s">
        <v>3378</v>
      </c>
      <c r="AF262" s="6">
        <v>0</v>
      </c>
      <c r="AG262" s="1" t="s">
        <v>3378</v>
      </c>
      <c r="AH262" s="6">
        <v>0</v>
      </c>
      <c r="AI262" s="1" t="s">
        <v>3378</v>
      </c>
      <c r="AJ262" s="6">
        <v>0</v>
      </c>
      <c r="AK262" s="1" t="s">
        <v>3378</v>
      </c>
      <c r="AL262" s="9"/>
      <c r="AM262" s="1" t="s">
        <v>607</v>
      </c>
      <c r="AN262" s="9"/>
      <c r="AO262" s="9"/>
      <c r="AP262" s="12"/>
      <c r="AQ262" s="12" t="s">
        <v>3785</v>
      </c>
      <c r="AR262" s="12"/>
      <c r="AS262" s="1" t="s">
        <v>3239</v>
      </c>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t="s">
        <v>2452</v>
      </c>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2"/>
    </row>
    <row r="263" spans="1:119" s="34" customFormat="1" ht="23.25" customHeight="1" x14ac:dyDescent="0.35">
      <c r="A263" s="21">
        <v>261</v>
      </c>
      <c r="B263" s="22">
        <v>42031</v>
      </c>
      <c r="C263" s="23" t="s">
        <v>3</v>
      </c>
      <c r="D263" s="1" t="s">
        <v>3023</v>
      </c>
      <c r="E263" s="21" t="s">
        <v>3089</v>
      </c>
      <c r="F263" s="26" t="s">
        <v>5270</v>
      </c>
      <c r="G263" s="1" t="s">
        <v>670</v>
      </c>
      <c r="H263" s="1" t="s">
        <v>7532</v>
      </c>
      <c r="I263" s="1"/>
      <c r="J263" s="1"/>
      <c r="K263" s="1"/>
      <c r="L263" s="21" t="s">
        <v>655</v>
      </c>
      <c r="M263" s="21" t="s">
        <v>644</v>
      </c>
      <c r="N263" s="21" t="s">
        <v>388</v>
      </c>
      <c r="O263" s="21" t="s">
        <v>487</v>
      </c>
      <c r="P263" s="21" t="s">
        <v>665</v>
      </c>
      <c r="Q263" s="21" t="s">
        <v>6476</v>
      </c>
      <c r="R263" s="21" t="s">
        <v>185</v>
      </c>
      <c r="S263" s="21"/>
      <c r="T263" s="7" t="s">
        <v>3569</v>
      </c>
      <c r="U263" s="7">
        <v>2</v>
      </c>
      <c r="V263" s="1" t="s">
        <v>3378</v>
      </c>
      <c r="W263" s="9">
        <v>0</v>
      </c>
      <c r="X263" s="9">
        <v>0</v>
      </c>
      <c r="Y263" s="7">
        <v>2</v>
      </c>
      <c r="Z263" s="1" t="s">
        <v>3378</v>
      </c>
      <c r="AA263" s="9">
        <v>0</v>
      </c>
      <c r="AB263" s="9">
        <v>0</v>
      </c>
      <c r="AC263" s="9">
        <v>2</v>
      </c>
      <c r="AD263" s="6">
        <v>0</v>
      </c>
      <c r="AE263" s="1" t="s">
        <v>3378</v>
      </c>
      <c r="AF263" s="6">
        <v>0</v>
      </c>
      <c r="AG263" s="1" t="s">
        <v>3378</v>
      </c>
      <c r="AH263" s="6">
        <v>2</v>
      </c>
      <c r="AI263" s="1" t="s">
        <v>3378</v>
      </c>
      <c r="AJ263" s="6">
        <v>0</v>
      </c>
      <c r="AK263" s="1" t="s">
        <v>3378</v>
      </c>
      <c r="AL263" s="9" t="s">
        <v>7606</v>
      </c>
      <c r="AM263" s="1" t="s">
        <v>3030</v>
      </c>
      <c r="AN263" s="9" t="s">
        <v>406</v>
      </c>
      <c r="AO263" s="9"/>
      <c r="AP263" s="12"/>
      <c r="AQ263" s="12"/>
      <c r="AR263" s="12" t="s">
        <v>3786</v>
      </c>
      <c r="AS263" s="1" t="s">
        <v>3239</v>
      </c>
      <c r="AT263" s="13" t="s">
        <v>1444</v>
      </c>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2"/>
    </row>
    <row r="264" spans="1:119" s="34" customFormat="1" ht="23.25" customHeight="1" x14ac:dyDescent="0.35">
      <c r="A264" s="21">
        <v>262</v>
      </c>
      <c r="B264" s="22">
        <v>42032</v>
      </c>
      <c r="C264" s="23" t="s">
        <v>3042</v>
      </c>
      <c r="D264" s="1" t="s">
        <v>3022</v>
      </c>
      <c r="E264" s="21" t="s">
        <v>3061</v>
      </c>
      <c r="F264" s="26" t="s">
        <v>6025</v>
      </c>
      <c r="G264" s="1" t="s">
        <v>670</v>
      </c>
      <c r="H264" s="1" t="s">
        <v>7532</v>
      </c>
      <c r="I264" s="1"/>
      <c r="J264" s="1"/>
      <c r="K264" s="1"/>
      <c r="L264" s="21" t="s">
        <v>655</v>
      </c>
      <c r="M264" s="21" t="s">
        <v>644</v>
      </c>
      <c r="N264" s="21" t="s">
        <v>643</v>
      </c>
      <c r="O264" s="21" t="s">
        <v>7561</v>
      </c>
      <c r="P264" s="21" t="s">
        <v>665</v>
      </c>
      <c r="Q264" s="21" t="s">
        <v>6912</v>
      </c>
      <c r="R264" s="21" t="s">
        <v>3787</v>
      </c>
      <c r="S264" s="21"/>
      <c r="T264" s="7" t="s">
        <v>3569</v>
      </c>
      <c r="U264" s="7" t="s">
        <v>607</v>
      </c>
      <c r="V264" s="1" t="s">
        <v>3378</v>
      </c>
      <c r="W264" s="9">
        <v>0</v>
      </c>
      <c r="X264" s="9">
        <v>0</v>
      </c>
      <c r="Y264" s="7" t="s">
        <v>607</v>
      </c>
      <c r="Z264" s="1" t="s">
        <v>3378</v>
      </c>
      <c r="AA264" s="9">
        <v>0</v>
      </c>
      <c r="AB264" s="9">
        <v>0</v>
      </c>
      <c r="AC264" s="9">
        <v>0</v>
      </c>
      <c r="AD264" s="6">
        <v>0</v>
      </c>
      <c r="AE264" s="1" t="s">
        <v>3378</v>
      </c>
      <c r="AF264" s="6">
        <v>0</v>
      </c>
      <c r="AG264" s="1" t="s">
        <v>3378</v>
      </c>
      <c r="AH264" s="6">
        <v>0</v>
      </c>
      <c r="AI264" s="1" t="s">
        <v>3378</v>
      </c>
      <c r="AJ264" s="6">
        <v>0</v>
      </c>
      <c r="AK264" s="1" t="s">
        <v>3378</v>
      </c>
      <c r="AL264" s="9"/>
      <c r="AM264" s="1" t="s">
        <v>607</v>
      </c>
      <c r="AN264" s="9"/>
      <c r="AO264" s="9"/>
      <c r="AP264" s="12"/>
      <c r="AQ264" s="12"/>
      <c r="AR264" s="12"/>
      <c r="AS264" s="1" t="s">
        <v>3239</v>
      </c>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t="s">
        <v>2584</v>
      </c>
      <c r="BQ264" s="13" t="s">
        <v>3400</v>
      </c>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2"/>
    </row>
    <row r="265" spans="1:119" s="34" customFormat="1" ht="23.25" customHeight="1" x14ac:dyDescent="0.35">
      <c r="A265" s="21">
        <v>263</v>
      </c>
      <c r="B265" s="22">
        <v>42032</v>
      </c>
      <c r="C265" s="23" t="s">
        <v>3042</v>
      </c>
      <c r="D265" s="1" t="s">
        <v>3022</v>
      </c>
      <c r="E265" s="21" t="s">
        <v>92</v>
      </c>
      <c r="F265" s="26" t="s">
        <v>5257</v>
      </c>
      <c r="G265" s="1" t="s">
        <v>670</v>
      </c>
      <c r="H265" s="1" t="s">
        <v>7532</v>
      </c>
      <c r="I265" s="1"/>
      <c r="J265" s="1"/>
      <c r="K265" s="1"/>
      <c r="L265" s="21" t="s">
        <v>655</v>
      </c>
      <c r="M265" s="21" t="s">
        <v>644</v>
      </c>
      <c r="N265" s="21" t="s">
        <v>643</v>
      </c>
      <c r="O265" s="21" t="s">
        <v>7561</v>
      </c>
      <c r="P265" s="21" t="s">
        <v>665</v>
      </c>
      <c r="Q265" s="21" t="s">
        <v>7005</v>
      </c>
      <c r="R265" s="21" t="s">
        <v>7730</v>
      </c>
      <c r="S265" s="21"/>
      <c r="T265" s="7" t="s">
        <v>3569</v>
      </c>
      <c r="U265" s="7">
        <v>4</v>
      </c>
      <c r="V265" s="1" t="s">
        <v>3378</v>
      </c>
      <c r="W265" s="9">
        <v>4</v>
      </c>
      <c r="X265" s="9">
        <v>4</v>
      </c>
      <c r="Y265" s="7" t="s">
        <v>607</v>
      </c>
      <c r="Z265" s="1" t="s">
        <v>3378</v>
      </c>
      <c r="AA265" s="9">
        <v>0</v>
      </c>
      <c r="AB265" s="9">
        <v>0</v>
      </c>
      <c r="AC265" s="9">
        <v>0</v>
      </c>
      <c r="AD265" s="6">
        <v>0</v>
      </c>
      <c r="AE265" s="1" t="s">
        <v>3378</v>
      </c>
      <c r="AF265" s="6">
        <v>4</v>
      </c>
      <c r="AG265" s="1" t="s">
        <v>3378</v>
      </c>
      <c r="AH265" s="6">
        <v>0</v>
      </c>
      <c r="AI265" s="1" t="s">
        <v>3378</v>
      </c>
      <c r="AJ265" s="6">
        <v>0</v>
      </c>
      <c r="AK265" s="1" t="s">
        <v>3378</v>
      </c>
      <c r="AL265" s="9"/>
      <c r="AM265" s="1" t="s">
        <v>607</v>
      </c>
      <c r="AN265" s="9"/>
      <c r="AO265" s="9"/>
      <c r="AP265" s="12"/>
      <c r="AQ265" s="12"/>
      <c r="AR265" s="12"/>
      <c r="AS265" s="1" t="s">
        <v>3239</v>
      </c>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t="s">
        <v>2821</v>
      </c>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2"/>
    </row>
    <row r="266" spans="1:119" s="34" customFormat="1" ht="23.25" customHeight="1" x14ac:dyDescent="0.35">
      <c r="A266" s="21">
        <v>264</v>
      </c>
      <c r="B266" s="22">
        <v>42032</v>
      </c>
      <c r="C266" s="23" t="s">
        <v>3042</v>
      </c>
      <c r="D266" s="1" t="s">
        <v>3022</v>
      </c>
      <c r="E266" s="21" t="s">
        <v>12</v>
      </c>
      <c r="F266" s="21" t="s">
        <v>5608</v>
      </c>
      <c r="G266" s="1" t="s">
        <v>670</v>
      </c>
      <c r="H266" s="1" t="s">
        <v>7532</v>
      </c>
      <c r="I266" s="1"/>
      <c r="J266" s="1"/>
      <c r="K266" s="1"/>
      <c r="L266" s="21" t="s">
        <v>655</v>
      </c>
      <c r="M266" s="21" t="s">
        <v>644</v>
      </c>
      <c r="N266" s="21" t="s">
        <v>643</v>
      </c>
      <c r="O266" s="21" t="s">
        <v>7561</v>
      </c>
      <c r="P266" s="21" t="s">
        <v>665</v>
      </c>
      <c r="Q266" s="21" t="s">
        <v>6942</v>
      </c>
      <c r="R266" s="21" t="s">
        <v>3788</v>
      </c>
      <c r="S266" s="21"/>
      <c r="T266" s="7" t="s">
        <v>3569</v>
      </c>
      <c r="U266" s="7" t="s">
        <v>607</v>
      </c>
      <c r="V266" s="1" t="s">
        <v>3378</v>
      </c>
      <c r="W266" s="9">
        <v>0</v>
      </c>
      <c r="X266" s="9">
        <v>0</v>
      </c>
      <c r="Y266" s="7" t="s">
        <v>607</v>
      </c>
      <c r="Z266" s="1" t="s">
        <v>3378</v>
      </c>
      <c r="AA266" s="9">
        <v>0</v>
      </c>
      <c r="AB266" s="9">
        <v>0</v>
      </c>
      <c r="AC266" s="9">
        <v>0</v>
      </c>
      <c r="AD266" s="6">
        <v>0</v>
      </c>
      <c r="AE266" s="1" t="s">
        <v>3378</v>
      </c>
      <c r="AF266" s="6">
        <v>0</v>
      </c>
      <c r="AG266" s="1" t="s">
        <v>3378</v>
      </c>
      <c r="AH266" s="6">
        <v>0</v>
      </c>
      <c r="AI266" s="1" t="s">
        <v>3378</v>
      </c>
      <c r="AJ266" s="6">
        <v>0</v>
      </c>
      <c r="AK266" s="1" t="s">
        <v>3378</v>
      </c>
      <c r="AL266" s="9"/>
      <c r="AM266" s="1" t="s">
        <v>607</v>
      </c>
      <c r="AN266" s="9"/>
      <c r="AO266" s="9"/>
      <c r="AP266" s="12"/>
      <c r="AQ266" s="12"/>
      <c r="AR266" s="12"/>
      <c r="AS266" s="1" t="s">
        <v>3239</v>
      </c>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t="s">
        <v>2593</v>
      </c>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5"/>
      <c r="DO266" s="2"/>
    </row>
    <row r="267" spans="1:119" s="34" customFormat="1" ht="23.25" customHeight="1" x14ac:dyDescent="0.35">
      <c r="A267" s="21">
        <v>265</v>
      </c>
      <c r="B267" s="22">
        <v>42032</v>
      </c>
      <c r="C267" s="23" t="s">
        <v>3038</v>
      </c>
      <c r="D267" s="1" t="s">
        <v>3022</v>
      </c>
      <c r="E267" s="21" t="s">
        <v>3163</v>
      </c>
      <c r="F267" s="26" t="s">
        <v>5401</v>
      </c>
      <c r="G267" s="1" t="s">
        <v>670</v>
      </c>
      <c r="H267" s="1" t="s">
        <v>7532</v>
      </c>
      <c r="I267" s="1"/>
      <c r="J267" s="1"/>
      <c r="K267" s="1"/>
      <c r="L267" s="21" t="s">
        <v>655</v>
      </c>
      <c r="M267" s="21" t="s">
        <v>644</v>
      </c>
      <c r="N267" s="21" t="s">
        <v>388</v>
      </c>
      <c r="O267" s="21" t="s">
        <v>487</v>
      </c>
      <c r="P267" s="21" t="s">
        <v>665</v>
      </c>
      <c r="Q267" s="21" t="s">
        <v>7390</v>
      </c>
      <c r="R267" s="21" t="s">
        <v>3789</v>
      </c>
      <c r="S267" s="21"/>
      <c r="T267" s="7" t="s">
        <v>3569</v>
      </c>
      <c r="U267" s="7">
        <v>4</v>
      </c>
      <c r="V267" s="1" t="s">
        <v>3378</v>
      </c>
      <c r="W267" s="9">
        <v>4</v>
      </c>
      <c r="X267" s="9">
        <v>4</v>
      </c>
      <c r="Y267" s="7" t="s">
        <v>607</v>
      </c>
      <c r="Z267" s="1" t="s">
        <v>3378</v>
      </c>
      <c r="AA267" s="9">
        <v>0</v>
      </c>
      <c r="AB267" s="9">
        <v>0</v>
      </c>
      <c r="AC267" s="9">
        <v>0</v>
      </c>
      <c r="AD267" s="6">
        <v>0</v>
      </c>
      <c r="AE267" s="1" t="s">
        <v>3378</v>
      </c>
      <c r="AF267" s="6">
        <v>0</v>
      </c>
      <c r="AG267" s="1" t="s">
        <v>3378</v>
      </c>
      <c r="AH267" s="6">
        <v>4</v>
      </c>
      <c r="AI267" s="1" t="s">
        <v>3378</v>
      </c>
      <c r="AJ267" s="6">
        <v>0</v>
      </c>
      <c r="AK267" s="1" t="s">
        <v>3378</v>
      </c>
      <c r="AL267" s="9"/>
      <c r="AM267" s="1" t="s">
        <v>607</v>
      </c>
      <c r="AN267" s="9"/>
      <c r="AO267" s="9"/>
      <c r="AP267" s="12"/>
      <c r="AQ267" s="12"/>
      <c r="AR267" s="12"/>
      <c r="AS267" s="1" t="s">
        <v>3239</v>
      </c>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t="s">
        <v>2820</v>
      </c>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2"/>
    </row>
    <row r="268" spans="1:119" s="34" customFormat="1" ht="23.25" customHeight="1" x14ac:dyDescent="0.35">
      <c r="A268" s="21">
        <v>266</v>
      </c>
      <c r="B268" s="22">
        <v>42032</v>
      </c>
      <c r="C268" s="23" t="s">
        <v>3038</v>
      </c>
      <c r="D268" s="1" t="s">
        <v>3022</v>
      </c>
      <c r="E268" s="21" t="s">
        <v>61</v>
      </c>
      <c r="F268" s="26" t="s">
        <v>66</v>
      </c>
      <c r="G268" s="1" t="s">
        <v>670</v>
      </c>
      <c r="H268" s="1" t="s">
        <v>7532</v>
      </c>
      <c r="I268" s="1"/>
      <c r="J268" s="1"/>
      <c r="K268" s="1"/>
      <c r="L268" s="21" t="s">
        <v>655</v>
      </c>
      <c r="M268" s="21" t="s">
        <v>603</v>
      </c>
      <c r="N268" s="21" t="s">
        <v>605</v>
      </c>
      <c r="O268" s="21" t="s">
        <v>387</v>
      </c>
      <c r="P268" s="21" t="s">
        <v>665</v>
      </c>
      <c r="Q268" s="21" t="s">
        <v>7116</v>
      </c>
      <c r="R268" s="21" t="s">
        <v>3352</v>
      </c>
      <c r="S268" s="21"/>
      <c r="T268" s="7" t="s">
        <v>3569</v>
      </c>
      <c r="U268" s="7">
        <v>3</v>
      </c>
      <c r="V268" s="1" t="s">
        <v>3378</v>
      </c>
      <c r="W268" s="9">
        <v>0</v>
      </c>
      <c r="X268" s="9">
        <v>0</v>
      </c>
      <c r="Y268" s="7">
        <v>3</v>
      </c>
      <c r="Z268" s="1" t="s">
        <v>3378</v>
      </c>
      <c r="AA268" s="9">
        <v>3</v>
      </c>
      <c r="AB268" s="9">
        <v>0</v>
      </c>
      <c r="AC268" s="9">
        <v>0</v>
      </c>
      <c r="AD268" s="6">
        <v>0</v>
      </c>
      <c r="AE268" s="1" t="s">
        <v>3378</v>
      </c>
      <c r="AF268" s="6">
        <v>0</v>
      </c>
      <c r="AG268" s="1" t="s">
        <v>3378</v>
      </c>
      <c r="AH268" s="6">
        <v>3</v>
      </c>
      <c r="AI268" s="1" t="s">
        <v>3378</v>
      </c>
      <c r="AJ268" s="6">
        <v>0</v>
      </c>
      <c r="AK268" s="1" t="s">
        <v>3378</v>
      </c>
      <c r="AL268" s="9"/>
      <c r="AM268" s="1" t="s">
        <v>607</v>
      </c>
      <c r="AN268" s="9" t="s">
        <v>246</v>
      </c>
      <c r="AO268" s="9"/>
      <c r="AP268" s="12"/>
      <c r="AQ268" s="12"/>
      <c r="AR268" s="12"/>
      <c r="AS268" s="1" t="s">
        <v>3239</v>
      </c>
      <c r="AT268" s="13" t="s">
        <v>1207</v>
      </c>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2"/>
    </row>
    <row r="269" spans="1:119" s="34" customFormat="1" ht="23.25" customHeight="1" x14ac:dyDescent="0.35">
      <c r="A269" s="21">
        <v>267</v>
      </c>
      <c r="B269" s="22">
        <v>42032</v>
      </c>
      <c r="C269" s="23" t="s">
        <v>3033</v>
      </c>
      <c r="D269" s="1" t="s">
        <v>3022</v>
      </c>
      <c r="E269" s="21" t="s">
        <v>359</v>
      </c>
      <c r="F269" s="21" t="s">
        <v>5430</v>
      </c>
      <c r="G269" s="1" t="s">
        <v>670</v>
      </c>
      <c r="H269" s="1" t="s">
        <v>7532</v>
      </c>
      <c r="I269" s="1"/>
      <c r="J269" s="1"/>
      <c r="K269" s="1"/>
      <c r="L269" s="21" t="s">
        <v>655</v>
      </c>
      <c r="M269" s="21" t="s">
        <v>644</v>
      </c>
      <c r="N269" s="21" t="s">
        <v>661</v>
      </c>
      <c r="O269" s="21" t="s">
        <v>7563</v>
      </c>
      <c r="P269" s="21" t="s">
        <v>665</v>
      </c>
      <c r="Q269" s="21" t="s">
        <v>6488</v>
      </c>
      <c r="R269" s="21" t="s">
        <v>3790</v>
      </c>
      <c r="S269" s="21"/>
      <c r="T269" s="7" t="s">
        <v>3569</v>
      </c>
      <c r="U269" s="7" t="s">
        <v>607</v>
      </c>
      <c r="V269" s="1" t="s">
        <v>3378</v>
      </c>
      <c r="W269" s="9">
        <v>0</v>
      </c>
      <c r="X269" s="9">
        <v>0</v>
      </c>
      <c r="Y269" s="7" t="s">
        <v>607</v>
      </c>
      <c r="Z269" s="1" t="s">
        <v>3378</v>
      </c>
      <c r="AA269" s="9">
        <v>0</v>
      </c>
      <c r="AB269" s="9">
        <v>0</v>
      </c>
      <c r="AC269" s="9">
        <v>0</v>
      </c>
      <c r="AD269" s="6">
        <v>0</v>
      </c>
      <c r="AE269" s="1" t="s">
        <v>3378</v>
      </c>
      <c r="AF269" s="6">
        <v>0</v>
      </c>
      <c r="AG269" s="1" t="s">
        <v>3378</v>
      </c>
      <c r="AH269" s="6">
        <v>0</v>
      </c>
      <c r="AI269" s="1" t="s">
        <v>3378</v>
      </c>
      <c r="AJ269" s="6">
        <v>0</v>
      </c>
      <c r="AK269" s="1" t="s">
        <v>3378</v>
      </c>
      <c r="AL269" s="9"/>
      <c r="AM269" s="1" t="s">
        <v>607</v>
      </c>
      <c r="AN269" s="9"/>
      <c r="AO269" s="9"/>
      <c r="AP269" s="12"/>
      <c r="AQ269" s="12"/>
      <c r="AR269" s="12"/>
      <c r="AS269" s="1" t="s">
        <v>3239</v>
      </c>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t="s">
        <v>1190</v>
      </c>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2"/>
    </row>
    <row r="270" spans="1:119" s="34" customFormat="1" ht="23.25" customHeight="1" x14ac:dyDescent="0.35">
      <c r="A270" s="21">
        <v>268</v>
      </c>
      <c r="B270" s="22">
        <v>42032</v>
      </c>
      <c r="C270" s="23" t="s">
        <v>3043</v>
      </c>
      <c r="D270" s="1" t="s">
        <v>602</v>
      </c>
      <c r="E270" s="21" t="s">
        <v>3091</v>
      </c>
      <c r="F270" s="21" t="s">
        <v>226</v>
      </c>
      <c r="G270" s="1" t="s">
        <v>667</v>
      </c>
      <c r="H270" s="1" t="s">
        <v>7532</v>
      </c>
      <c r="I270" s="1"/>
      <c r="J270" s="1"/>
      <c r="K270" s="1"/>
      <c r="L270" s="21" t="s">
        <v>655</v>
      </c>
      <c r="M270" s="21" t="s">
        <v>644</v>
      </c>
      <c r="N270" s="21" t="s">
        <v>3313</v>
      </c>
      <c r="O270" s="21" t="s">
        <v>487</v>
      </c>
      <c r="P270" s="21" t="s">
        <v>665</v>
      </c>
      <c r="Q270" s="21" t="s">
        <v>6266</v>
      </c>
      <c r="R270" s="21" t="s">
        <v>3791</v>
      </c>
      <c r="S270" s="21"/>
      <c r="T270" s="7" t="s">
        <v>3569</v>
      </c>
      <c r="U270" s="7">
        <v>1</v>
      </c>
      <c r="V270" s="1" t="s">
        <v>3378</v>
      </c>
      <c r="W270" s="9">
        <v>1</v>
      </c>
      <c r="X270" s="9">
        <v>1</v>
      </c>
      <c r="Y270" s="7" t="s">
        <v>607</v>
      </c>
      <c r="Z270" s="1" t="s">
        <v>3378</v>
      </c>
      <c r="AA270" s="9">
        <v>0</v>
      </c>
      <c r="AB270" s="9">
        <v>0</v>
      </c>
      <c r="AC270" s="9">
        <v>0</v>
      </c>
      <c r="AD270" s="6">
        <v>0</v>
      </c>
      <c r="AE270" s="1" t="s">
        <v>3378</v>
      </c>
      <c r="AF270" s="6">
        <v>0</v>
      </c>
      <c r="AG270" s="1" t="s">
        <v>3378</v>
      </c>
      <c r="AH270" s="6">
        <v>1</v>
      </c>
      <c r="AI270" s="1" t="s">
        <v>3378</v>
      </c>
      <c r="AJ270" s="6">
        <v>0</v>
      </c>
      <c r="AK270" s="1" t="s">
        <v>3378</v>
      </c>
      <c r="AL270" s="9"/>
      <c r="AM270" s="1" t="s">
        <v>607</v>
      </c>
      <c r="AN270" s="9"/>
      <c r="AO270" s="9"/>
      <c r="AP270" s="12"/>
      <c r="AQ270" s="12"/>
      <c r="AR270" s="12"/>
      <c r="AS270" s="1" t="s">
        <v>3239</v>
      </c>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t="s">
        <v>2517</v>
      </c>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2"/>
    </row>
    <row r="271" spans="1:119" s="34" customFormat="1" ht="23.25" customHeight="1" x14ac:dyDescent="0.35">
      <c r="A271" s="21">
        <v>269</v>
      </c>
      <c r="B271" s="22">
        <v>42032</v>
      </c>
      <c r="C271" s="23" t="s">
        <v>3043</v>
      </c>
      <c r="D271" s="1" t="s">
        <v>602</v>
      </c>
      <c r="E271" s="21" t="s">
        <v>3104</v>
      </c>
      <c r="F271" s="26" t="s">
        <v>5132</v>
      </c>
      <c r="G271" s="1" t="s">
        <v>670</v>
      </c>
      <c r="H271" s="1" t="s">
        <v>7532</v>
      </c>
      <c r="I271" s="1"/>
      <c r="J271" s="1"/>
      <c r="K271" s="1"/>
      <c r="L271" s="21" t="s">
        <v>655</v>
      </c>
      <c r="M271" s="21" t="s">
        <v>644</v>
      </c>
      <c r="N271" s="21" t="s">
        <v>643</v>
      </c>
      <c r="O271" s="21" t="s">
        <v>7561</v>
      </c>
      <c r="P271" s="21" t="s">
        <v>665</v>
      </c>
      <c r="Q271" s="21" t="s">
        <v>7010</v>
      </c>
      <c r="R271" s="21" t="s">
        <v>3792</v>
      </c>
      <c r="S271" s="21"/>
      <c r="T271" s="7" t="s">
        <v>3569</v>
      </c>
      <c r="U271" s="7">
        <v>9</v>
      </c>
      <c r="V271" s="1" t="s">
        <v>599</v>
      </c>
      <c r="W271" s="9">
        <v>9</v>
      </c>
      <c r="X271" s="9">
        <v>9</v>
      </c>
      <c r="Y271" s="7">
        <v>9</v>
      </c>
      <c r="Z271" s="1" t="s">
        <v>599</v>
      </c>
      <c r="AA271" s="9">
        <v>9</v>
      </c>
      <c r="AB271" s="9">
        <v>7</v>
      </c>
      <c r="AC271" s="9">
        <v>9</v>
      </c>
      <c r="AD271" s="6">
        <v>0</v>
      </c>
      <c r="AE271" s="1" t="s">
        <v>3378</v>
      </c>
      <c r="AF271" s="6">
        <v>7</v>
      </c>
      <c r="AG271" s="1" t="s">
        <v>599</v>
      </c>
      <c r="AH271" s="6">
        <v>2</v>
      </c>
      <c r="AI271" s="1" t="s">
        <v>3378</v>
      </c>
      <c r="AJ271" s="6">
        <v>0</v>
      </c>
      <c r="AK271" s="1" t="s">
        <v>3378</v>
      </c>
      <c r="AL271" s="9" t="s">
        <v>483</v>
      </c>
      <c r="AM271" s="1" t="s">
        <v>608</v>
      </c>
      <c r="AN271" s="9" t="s">
        <v>7731</v>
      </c>
      <c r="AO271" s="9"/>
      <c r="AP271" s="12"/>
      <c r="AQ271" s="12"/>
      <c r="AR271" s="12"/>
      <c r="AS271" s="1" t="s">
        <v>3239</v>
      </c>
      <c r="AT271" s="13" t="s">
        <v>2149</v>
      </c>
      <c r="AU271" s="13" t="s">
        <v>2150</v>
      </c>
      <c r="AV271" s="13" t="s">
        <v>2151</v>
      </c>
      <c r="AW271" s="13" t="s">
        <v>3500</v>
      </c>
      <c r="AX271" s="13" t="s">
        <v>1205</v>
      </c>
      <c r="AY271" s="13" t="s">
        <v>2152</v>
      </c>
      <c r="AZ271" s="13"/>
      <c r="BA271" s="13"/>
      <c r="BB271" s="13"/>
      <c r="BC271" s="13"/>
      <c r="BD271" s="13"/>
      <c r="BE271" s="13"/>
      <c r="BF271" s="13"/>
      <c r="BG271" s="13"/>
      <c r="BH271" s="13"/>
      <c r="BI271" s="13"/>
      <c r="BJ271" s="13"/>
      <c r="BK271" s="13"/>
      <c r="BL271" s="13"/>
      <c r="BM271" s="13"/>
      <c r="BN271" s="13"/>
      <c r="BO271" s="13"/>
      <c r="BP271" s="13" t="s">
        <v>855</v>
      </c>
      <c r="BQ271" s="13" t="s">
        <v>2153</v>
      </c>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t="s">
        <v>3501</v>
      </c>
      <c r="DN271" s="13"/>
      <c r="DO271" s="2"/>
    </row>
    <row r="272" spans="1:119" s="34" customFormat="1" ht="23.25" customHeight="1" x14ac:dyDescent="0.35">
      <c r="A272" s="21">
        <v>270</v>
      </c>
      <c r="B272" s="22">
        <v>42032</v>
      </c>
      <c r="C272" s="23" t="s">
        <v>11</v>
      </c>
      <c r="D272" s="1" t="s">
        <v>3024</v>
      </c>
      <c r="E272" s="21" t="s">
        <v>369</v>
      </c>
      <c r="F272" s="21" t="s">
        <v>5033</v>
      </c>
      <c r="G272" s="1" t="s">
        <v>670</v>
      </c>
      <c r="H272" s="1" t="s">
        <v>7532</v>
      </c>
      <c r="I272" s="1"/>
      <c r="J272" s="1"/>
      <c r="K272" s="1"/>
      <c r="L272" s="21" t="s">
        <v>655</v>
      </c>
      <c r="M272" s="21" t="s">
        <v>644</v>
      </c>
      <c r="N272" s="21" t="s">
        <v>643</v>
      </c>
      <c r="O272" s="21" t="s">
        <v>7561</v>
      </c>
      <c r="P272" s="21" t="s">
        <v>665</v>
      </c>
      <c r="Q272" s="21" t="s">
        <v>6664</v>
      </c>
      <c r="R272" s="21" t="s">
        <v>426</v>
      </c>
      <c r="S272" s="21"/>
      <c r="T272" s="7" t="s">
        <v>3569</v>
      </c>
      <c r="U272" s="7">
        <v>1</v>
      </c>
      <c r="V272" s="1" t="s">
        <v>3378</v>
      </c>
      <c r="W272" s="9">
        <v>0</v>
      </c>
      <c r="X272" s="9">
        <v>0</v>
      </c>
      <c r="Y272" s="7">
        <v>1</v>
      </c>
      <c r="Z272" s="1" t="s">
        <v>3378</v>
      </c>
      <c r="AA272" s="9">
        <v>0</v>
      </c>
      <c r="AB272" s="9">
        <v>0</v>
      </c>
      <c r="AC272" s="9">
        <v>1</v>
      </c>
      <c r="AD272" s="6">
        <v>0</v>
      </c>
      <c r="AE272" s="1" t="s">
        <v>3378</v>
      </c>
      <c r="AF272" s="6">
        <v>0</v>
      </c>
      <c r="AG272" s="1" t="s">
        <v>3378</v>
      </c>
      <c r="AH272" s="6">
        <v>1</v>
      </c>
      <c r="AI272" s="1" t="s">
        <v>3378</v>
      </c>
      <c r="AJ272" s="6">
        <v>0</v>
      </c>
      <c r="AK272" s="1" t="s">
        <v>3378</v>
      </c>
      <c r="AL272" s="9"/>
      <c r="AM272" s="1" t="s">
        <v>607</v>
      </c>
      <c r="AN272" s="9" t="s">
        <v>427</v>
      </c>
      <c r="AO272" s="9"/>
      <c r="AP272" s="12"/>
      <c r="AQ272" s="12"/>
      <c r="AR272" s="12"/>
      <c r="AS272" s="1" t="s">
        <v>3239</v>
      </c>
      <c r="AT272" s="13" t="s">
        <v>1207</v>
      </c>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2"/>
    </row>
    <row r="273" spans="1:119" s="34" customFormat="1" ht="23.25" customHeight="1" x14ac:dyDescent="0.35">
      <c r="A273" s="21">
        <v>271</v>
      </c>
      <c r="B273" s="22">
        <v>42032</v>
      </c>
      <c r="C273" s="23" t="s">
        <v>4</v>
      </c>
      <c r="D273" s="1" t="s">
        <v>601</v>
      </c>
      <c r="E273" s="21" t="s">
        <v>3143</v>
      </c>
      <c r="F273" s="26" t="s">
        <v>5651</v>
      </c>
      <c r="G273" s="1" t="s">
        <v>670</v>
      </c>
      <c r="H273" s="1" t="s">
        <v>7532</v>
      </c>
      <c r="I273" s="1"/>
      <c r="J273" s="1"/>
      <c r="K273" s="1"/>
      <c r="L273" s="21" t="s">
        <v>655</v>
      </c>
      <c r="M273" s="21" t="s">
        <v>644</v>
      </c>
      <c r="N273" s="21" t="s">
        <v>643</v>
      </c>
      <c r="O273" s="21" t="s">
        <v>436</v>
      </c>
      <c r="P273" s="21" t="s">
        <v>665</v>
      </c>
      <c r="Q273" s="21" t="s">
        <v>6987</v>
      </c>
      <c r="R273" s="21" t="s">
        <v>3793</v>
      </c>
      <c r="S273" s="21"/>
      <c r="T273" s="7" t="s">
        <v>3569</v>
      </c>
      <c r="U273" s="7" t="s">
        <v>607</v>
      </c>
      <c r="V273" s="1" t="s">
        <v>3378</v>
      </c>
      <c r="W273" s="9">
        <v>0</v>
      </c>
      <c r="X273" s="9">
        <v>0</v>
      </c>
      <c r="Y273" s="7" t="s">
        <v>607</v>
      </c>
      <c r="Z273" s="1" t="s">
        <v>3378</v>
      </c>
      <c r="AA273" s="9">
        <v>0</v>
      </c>
      <c r="AB273" s="9">
        <v>0</v>
      </c>
      <c r="AC273" s="9">
        <v>0</v>
      </c>
      <c r="AD273" s="6">
        <v>0</v>
      </c>
      <c r="AE273" s="1" t="s">
        <v>3378</v>
      </c>
      <c r="AF273" s="6">
        <v>0</v>
      </c>
      <c r="AG273" s="1" t="s">
        <v>3378</v>
      </c>
      <c r="AH273" s="6">
        <v>0</v>
      </c>
      <c r="AI273" s="1" t="s">
        <v>3378</v>
      </c>
      <c r="AJ273" s="6">
        <v>0</v>
      </c>
      <c r="AK273" s="1" t="s">
        <v>3378</v>
      </c>
      <c r="AL273" s="9"/>
      <c r="AM273" s="1" t="s">
        <v>607</v>
      </c>
      <c r="AN273" s="9"/>
      <c r="AO273" s="9"/>
      <c r="AP273" s="12"/>
      <c r="AQ273" s="12"/>
      <c r="AR273" s="12"/>
      <c r="AS273" s="1" t="s">
        <v>3239</v>
      </c>
      <c r="AT273" s="13" t="s">
        <v>1762</v>
      </c>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2"/>
    </row>
    <row r="274" spans="1:119" s="34" customFormat="1" ht="23.25" customHeight="1" x14ac:dyDescent="0.35">
      <c r="A274" s="21">
        <v>272</v>
      </c>
      <c r="B274" s="22">
        <v>42032</v>
      </c>
      <c r="C274" s="23" t="s">
        <v>16</v>
      </c>
      <c r="D274" s="1" t="s">
        <v>601</v>
      </c>
      <c r="E274" s="21" t="s">
        <v>3066</v>
      </c>
      <c r="F274" s="21" t="s">
        <v>5431</v>
      </c>
      <c r="G274" s="1" t="s">
        <v>670</v>
      </c>
      <c r="H274" s="1" t="s">
        <v>7532</v>
      </c>
      <c r="I274" s="1"/>
      <c r="J274" s="1"/>
      <c r="K274" s="1"/>
      <c r="L274" s="21" t="s">
        <v>655</v>
      </c>
      <c r="M274" s="21" t="s">
        <v>644</v>
      </c>
      <c r="N274" s="21" t="s">
        <v>388</v>
      </c>
      <c r="O274" s="21" t="s">
        <v>487</v>
      </c>
      <c r="P274" s="21" t="s">
        <v>665</v>
      </c>
      <c r="Q274" s="21" t="s">
        <v>7509</v>
      </c>
      <c r="R274" s="21" t="s">
        <v>3794</v>
      </c>
      <c r="S274" s="21"/>
      <c r="T274" s="7" t="s">
        <v>3569</v>
      </c>
      <c r="U274" s="7" t="s">
        <v>607</v>
      </c>
      <c r="V274" s="1" t="s">
        <v>3378</v>
      </c>
      <c r="W274" s="9">
        <v>0</v>
      </c>
      <c r="X274" s="9">
        <v>0</v>
      </c>
      <c r="Y274" s="7" t="s">
        <v>607</v>
      </c>
      <c r="Z274" s="1" t="s">
        <v>3378</v>
      </c>
      <c r="AA274" s="9">
        <v>0</v>
      </c>
      <c r="AB274" s="9">
        <v>0</v>
      </c>
      <c r="AC274" s="9">
        <v>0</v>
      </c>
      <c r="AD274" s="6">
        <v>0</v>
      </c>
      <c r="AE274" s="1" t="s">
        <v>3378</v>
      </c>
      <c r="AF274" s="6">
        <v>0</v>
      </c>
      <c r="AG274" s="1" t="s">
        <v>3378</v>
      </c>
      <c r="AH274" s="6">
        <v>0</v>
      </c>
      <c r="AI274" s="1" t="s">
        <v>3378</v>
      </c>
      <c r="AJ274" s="6">
        <v>0</v>
      </c>
      <c r="AK274" s="1" t="s">
        <v>3378</v>
      </c>
      <c r="AL274" s="9"/>
      <c r="AM274" s="1" t="s">
        <v>607</v>
      </c>
      <c r="AN274" s="9"/>
      <c r="AO274" s="9"/>
      <c r="AP274" s="12"/>
      <c r="AQ274" s="12"/>
      <c r="AR274" s="12"/>
      <c r="AS274" s="1" t="s">
        <v>3239</v>
      </c>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t="s">
        <v>2609</v>
      </c>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2"/>
    </row>
    <row r="275" spans="1:119" s="34" customFormat="1" ht="23.25" customHeight="1" x14ac:dyDescent="0.35">
      <c r="A275" s="21">
        <v>273</v>
      </c>
      <c r="B275" s="22">
        <v>42032</v>
      </c>
      <c r="C275" s="23" t="s">
        <v>3045</v>
      </c>
      <c r="D275" s="1" t="s">
        <v>601</v>
      </c>
      <c r="E275" s="21" t="s">
        <v>3155</v>
      </c>
      <c r="F275" s="21" t="s">
        <v>219</v>
      </c>
      <c r="G275" s="1" t="s">
        <v>670</v>
      </c>
      <c r="H275" s="1" t="s">
        <v>7532</v>
      </c>
      <c r="I275" s="1"/>
      <c r="J275" s="1"/>
      <c r="K275" s="1"/>
      <c r="L275" s="21" t="s">
        <v>655</v>
      </c>
      <c r="M275" s="21" t="s">
        <v>644</v>
      </c>
      <c r="N275" s="21" t="s">
        <v>661</v>
      </c>
      <c r="O275" s="21" t="s">
        <v>7562</v>
      </c>
      <c r="P275" s="21" t="s">
        <v>665</v>
      </c>
      <c r="Q275" s="21" t="s">
        <v>7247</v>
      </c>
      <c r="R275" s="21" t="s">
        <v>3795</v>
      </c>
      <c r="S275" s="21"/>
      <c r="T275" s="7" t="s">
        <v>3569</v>
      </c>
      <c r="U275" s="7" t="s">
        <v>607</v>
      </c>
      <c r="V275" s="1" t="s">
        <v>3378</v>
      </c>
      <c r="W275" s="9">
        <v>0</v>
      </c>
      <c r="X275" s="9">
        <v>0</v>
      </c>
      <c r="Y275" s="7" t="s">
        <v>607</v>
      </c>
      <c r="Z275" s="1" t="s">
        <v>3378</v>
      </c>
      <c r="AA275" s="9">
        <v>0</v>
      </c>
      <c r="AB275" s="9">
        <v>0</v>
      </c>
      <c r="AC275" s="9">
        <v>0</v>
      </c>
      <c r="AD275" s="6">
        <v>0</v>
      </c>
      <c r="AE275" s="1" t="s">
        <v>3378</v>
      </c>
      <c r="AF275" s="6">
        <v>0</v>
      </c>
      <c r="AG275" s="1" t="s">
        <v>3378</v>
      </c>
      <c r="AH275" s="6">
        <v>0</v>
      </c>
      <c r="AI275" s="1" t="s">
        <v>3378</v>
      </c>
      <c r="AJ275" s="6">
        <v>0</v>
      </c>
      <c r="AK275" s="1" t="s">
        <v>3378</v>
      </c>
      <c r="AL275" s="9"/>
      <c r="AM275" s="1" t="s">
        <v>607</v>
      </c>
      <c r="AN275" s="9"/>
      <c r="AO275" s="9"/>
      <c r="AP275" s="12"/>
      <c r="AQ275" s="12"/>
      <c r="AR275" s="12"/>
      <c r="AS275" s="1" t="s">
        <v>3239</v>
      </c>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t="s">
        <v>2583</v>
      </c>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2"/>
    </row>
    <row r="276" spans="1:119" s="34" customFormat="1" ht="23.25" customHeight="1" x14ac:dyDescent="0.35">
      <c r="A276" s="21">
        <v>274</v>
      </c>
      <c r="B276" s="22">
        <v>42032</v>
      </c>
      <c r="C276" s="23" t="s">
        <v>15</v>
      </c>
      <c r="D276" s="1" t="s">
        <v>601</v>
      </c>
      <c r="E276" s="21" t="s">
        <v>3212</v>
      </c>
      <c r="F276" s="26" t="s">
        <v>5228</v>
      </c>
      <c r="G276" s="1" t="s">
        <v>670</v>
      </c>
      <c r="H276" s="1" t="s">
        <v>7532</v>
      </c>
      <c r="I276" s="1"/>
      <c r="J276" s="1"/>
      <c r="K276" s="1"/>
      <c r="L276" s="21" t="s">
        <v>655</v>
      </c>
      <c r="M276" s="21" t="s">
        <v>644</v>
      </c>
      <c r="N276" s="21" t="s">
        <v>643</v>
      </c>
      <c r="O276" s="21" t="s">
        <v>7561</v>
      </c>
      <c r="P276" s="21" t="s">
        <v>665</v>
      </c>
      <c r="Q276" s="21" t="s">
        <v>7018</v>
      </c>
      <c r="R276" s="21" t="s">
        <v>3796</v>
      </c>
      <c r="S276" s="21"/>
      <c r="T276" s="7" t="s">
        <v>3569</v>
      </c>
      <c r="U276" s="7" t="s">
        <v>607</v>
      </c>
      <c r="V276" s="1" t="s">
        <v>3378</v>
      </c>
      <c r="W276" s="9">
        <v>0</v>
      </c>
      <c r="X276" s="9">
        <v>0</v>
      </c>
      <c r="Y276" s="7" t="s">
        <v>607</v>
      </c>
      <c r="Z276" s="1" t="s">
        <v>3378</v>
      </c>
      <c r="AA276" s="9">
        <v>0</v>
      </c>
      <c r="AB276" s="9">
        <v>0</v>
      </c>
      <c r="AC276" s="9">
        <v>0</v>
      </c>
      <c r="AD276" s="6">
        <v>0</v>
      </c>
      <c r="AE276" s="1" t="s">
        <v>3378</v>
      </c>
      <c r="AF276" s="6">
        <v>0</v>
      </c>
      <c r="AG276" s="1" t="s">
        <v>3378</v>
      </c>
      <c r="AH276" s="6">
        <v>0</v>
      </c>
      <c r="AI276" s="1" t="s">
        <v>3378</v>
      </c>
      <c r="AJ276" s="6">
        <v>0</v>
      </c>
      <c r="AK276" s="1" t="s">
        <v>3378</v>
      </c>
      <c r="AL276" s="9"/>
      <c r="AM276" s="1" t="s">
        <v>607</v>
      </c>
      <c r="AN276" s="9"/>
      <c r="AO276" s="9"/>
      <c r="AP276" s="12"/>
      <c r="AQ276" s="12"/>
      <c r="AR276" s="12"/>
      <c r="AS276" s="1" t="s">
        <v>3239</v>
      </c>
      <c r="AT276" s="13" t="s">
        <v>1204</v>
      </c>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5"/>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2"/>
    </row>
    <row r="277" spans="1:119" s="34" customFormat="1" ht="23.25" customHeight="1" x14ac:dyDescent="0.35">
      <c r="A277" s="21">
        <v>275</v>
      </c>
      <c r="B277" s="22">
        <v>42032</v>
      </c>
      <c r="C277" s="23" t="s">
        <v>3032</v>
      </c>
      <c r="D277" s="1" t="s">
        <v>601</v>
      </c>
      <c r="E277" s="21" t="s">
        <v>3082</v>
      </c>
      <c r="F277" s="26" t="s">
        <v>6022</v>
      </c>
      <c r="G277" s="1" t="s">
        <v>670</v>
      </c>
      <c r="H277" s="1" t="s">
        <v>7532</v>
      </c>
      <c r="I277" s="1"/>
      <c r="J277" s="1"/>
      <c r="K277" s="1"/>
      <c r="L277" s="21" t="s">
        <v>655</v>
      </c>
      <c r="M277" s="21" t="s">
        <v>644</v>
      </c>
      <c r="N277" s="21" t="s">
        <v>643</v>
      </c>
      <c r="O277" s="21" t="s">
        <v>7561</v>
      </c>
      <c r="P277" s="21" t="s">
        <v>665</v>
      </c>
      <c r="Q277" s="21" t="s">
        <v>6968</v>
      </c>
      <c r="R277" s="21" t="s">
        <v>3797</v>
      </c>
      <c r="S277" s="21"/>
      <c r="T277" s="7" t="s">
        <v>3569</v>
      </c>
      <c r="U277" s="7" t="s">
        <v>607</v>
      </c>
      <c r="V277" s="1" t="s">
        <v>3378</v>
      </c>
      <c r="W277" s="9">
        <v>0</v>
      </c>
      <c r="X277" s="9">
        <v>0</v>
      </c>
      <c r="Y277" s="7" t="s">
        <v>607</v>
      </c>
      <c r="Z277" s="1" t="s">
        <v>3378</v>
      </c>
      <c r="AA277" s="9">
        <v>0</v>
      </c>
      <c r="AB277" s="9">
        <v>0</v>
      </c>
      <c r="AC277" s="9">
        <v>0</v>
      </c>
      <c r="AD277" s="6">
        <v>0</v>
      </c>
      <c r="AE277" s="1" t="s">
        <v>3378</v>
      </c>
      <c r="AF277" s="6">
        <v>0</v>
      </c>
      <c r="AG277" s="1" t="s">
        <v>3378</v>
      </c>
      <c r="AH277" s="6">
        <v>0</v>
      </c>
      <c r="AI277" s="1" t="s">
        <v>3378</v>
      </c>
      <c r="AJ277" s="6">
        <v>0</v>
      </c>
      <c r="AK277" s="1" t="s">
        <v>3378</v>
      </c>
      <c r="AL277" s="9"/>
      <c r="AM277" s="1" t="s">
        <v>607</v>
      </c>
      <c r="AN277" s="9"/>
      <c r="AO277" s="9"/>
      <c r="AP277" s="12"/>
      <c r="AQ277" s="12"/>
      <c r="AR277" s="12"/>
      <c r="AS277" s="1" t="s">
        <v>3239</v>
      </c>
      <c r="AT277" s="13" t="s">
        <v>3440</v>
      </c>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5"/>
      <c r="DO277" s="2"/>
    </row>
    <row r="278" spans="1:119" s="34" customFormat="1" ht="23.25" customHeight="1" x14ac:dyDescent="0.35">
      <c r="A278" s="21">
        <v>276</v>
      </c>
      <c r="B278" s="22">
        <v>42032</v>
      </c>
      <c r="C278" s="23" t="s">
        <v>3032</v>
      </c>
      <c r="D278" s="1" t="s">
        <v>601</v>
      </c>
      <c r="E278" s="21" t="s">
        <v>3082</v>
      </c>
      <c r="F278" s="26" t="s">
        <v>5388</v>
      </c>
      <c r="G278" s="1" t="s">
        <v>670</v>
      </c>
      <c r="H278" s="1" t="s">
        <v>7532</v>
      </c>
      <c r="I278" s="1"/>
      <c r="J278" s="1"/>
      <c r="K278" s="1"/>
      <c r="L278" s="21" t="s">
        <v>655</v>
      </c>
      <c r="M278" s="21" t="s">
        <v>644</v>
      </c>
      <c r="N278" s="21" t="s">
        <v>643</v>
      </c>
      <c r="O278" s="21" t="s">
        <v>7561</v>
      </c>
      <c r="P278" s="21" t="s">
        <v>665</v>
      </c>
      <c r="Q278" s="21" t="s">
        <v>6967</v>
      </c>
      <c r="R278" s="21" t="s">
        <v>3799</v>
      </c>
      <c r="S278" s="21"/>
      <c r="T278" s="7" t="s">
        <v>3569</v>
      </c>
      <c r="U278" s="7" t="s">
        <v>607</v>
      </c>
      <c r="V278" s="1" t="s">
        <v>3378</v>
      </c>
      <c r="W278" s="9">
        <v>0</v>
      </c>
      <c r="X278" s="9">
        <v>0</v>
      </c>
      <c r="Y278" s="7" t="s">
        <v>607</v>
      </c>
      <c r="Z278" s="1" t="s">
        <v>3378</v>
      </c>
      <c r="AA278" s="9">
        <v>0</v>
      </c>
      <c r="AB278" s="9">
        <v>0</v>
      </c>
      <c r="AC278" s="9">
        <v>0</v>
      </c>
      <c r="AD278" s="6">
        <v>0</v>
      </c>
      <c r="AE278" s="1" t="s">
        <v>3378</v>
      </c>
      <c r="AF278" s="6">
        <v>0</v>
      </c>
      <c r="AG278" s="1" t="s">
        <v>3378</v>
      </c>
      <c r="AH278" s="6">
        <v>0</v>
      </c>
      <c r="AI278" s="1" t="s">
        <v>3378</v>
      </c>
      <c r="AJ278" s="6">
        <v>0</v>
      </c>
      <c r="AK278" s="1" t="s">
        <v>3378</v>
      </c>
      <c r="AL278" s="9"/>
      <c r="AM278" s="1" t="s">
        <v>607</v>
      </c>
      <c r="AN278" s="9"/>
      <c r="AO278" s="9"/>
      <c r="AP278" s="12"/>
      <c r="AQ278" s="12" t="s">
        <v>182</v>
      </c>
      <c r="AR278" s="12"/>
      <c r="AS278" s="1" t="s">
        <v>3239</v>
      </c>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t="s">
        <v>2459</v>
      </c>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2"/>
    </row>
    <row r="279" spans="1:119" s="34" customFormat="1" ht="23.25" customHeight="1" x14ac:dyDescent="0.35">
      <c r="A279" s="21">
        <v>277</v>
      </c>
      <c r="B279" s="22">
        <v>42032</v>
      </c>
      <c r="C279" s="23" t="s">
        <v>3032</v>
      </c>
      <c r="D279" s="1" t="s">
        <v>601</v>
      </c>
      <c r="E279" s="21" t="s">
        <v>3082</v>
      </c>
      <c r="F279" s="21" t="s">
        <v>5432</v>
      </c>
      <c r="G279" s="1" t="s">
        <v>3026</v>
      </c>
      <c r="H279" s="1" t="s">
        <v>7532</v>
      </c>
      <c r="I279" s="1"/>
      <c r="J279" s="1"/>
      <c r="K279" s="1"/>
      <c r="L279" s="21" t="s">
        <v>655</v>
      </c>
      <c r="M279" s="21" t="s">
        <v>644</v>
      </c>
      <c r="N279" s="21" t="s">
        <v>643</v>
      </c>
      <c r="O279" s="21" t="s">
        <v>436</v>
      </c>
      <c r="P279" s="21" t="s">
        <v>665</v>
      </c>
      <c r="Q279" s="21" t="s">
        <v>6981</v>
      </c>
      <c r="R279" s="21" t="s">
        <v>3798</v>
      </c>
      <c r="S279" s="21"/>
      <c r="T279" s="7" t="s">
        <v>3569</v>
      </c>
      <c r="U279" s="7" t="s">
        <v>607</v>
      </c>
      <c r="V279" s="1" t="s">
        <v>3378</v>
      </c>
      <c r="W279" s="9">
        <v>0</v>
      </c>
      <c r="X279" s="9">
        <v>0</v>
      </c>
      <c r="Y279" s="7" t="s">
        <v>607</v>
      </c>
      <c r="Z279" s="1" t="s">
        <v>3378</v>
      </c>
      <c r="AA279" s="9">
        <v>0</v>
      </c>
      <c r="AB279" s="9">
        <v>0</v>
      </c>
      <c r="AC279" s="9">
        <v>0</v>
      </c>
      <c r="AD279" s="6">
        <v>0</v>
      </c>
      <c r="AE279" s="1" t="s">
        <v>3378</v>
      </c>
      <c r="AF279" s="6">
        <v>0</v>
      </c>
      <c r="AG279" s="1" t="s">
        <v>3378</v>
      </c>
      <c r="AH279" s="6">
        <v>0</v>
      </c>
      <c r="AI279" s="1" t="s">
        <v>3378</v>
      </c>
      <c r="AJ279" s="6">
        <v>0</v>
      </c>
      <c r="AK279" s="1" t="s">
        <v>3378</v>
      </c>
      <c r="AL279" s="9"/>
      <c r="AM279" s="1" t="s">
        <v>607</v>
      </c>
      <c r="AN279" s="9"/>
      <c r="AO279" s="9"/>
      <c r="AP279" s="12"/>
      <c r="AQ279" s="12"/>
      <c r="AR279" s="12"/>
      <c r="AS279" s="1" t="s">
        <v>3239</v>
      </c>
      <c r="AT279" s="13" t="s">
        <v>2205</v>
      </c>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2"/>
    </row>
    <row r="280" spans="1:119" s="34" customFormat="1" ht="23.25" customHeight="1" x14ac:dyDescent="0.35">
      <c r="A280" s="21">
        <v>278</v>
      </c>
      <c r="B280" s="22">
        <v>42032</v>
      </c>
      <c r="C280" s="23" t="s">
        <v>3032</v>
      </c>
      <c r="D280" s="1" t="s">
        <v>601</v>
      </c>
      <c r="E280" s="21" t="s">
        <v>3340</v>
      </c>
      <c r="F280" s="21" t="s">
        <v>5965</v>
      </c>
      <c r="G280" s="1" t="s">
        <v>667</v>
      </c>
      <c r="H280" s="1" t="s">
        <v>7532</v>
      </c>
      <c r="I280" s="1"/>
      <c r="J280" s="1"/>
      <c r="K280" s="1"/>
      <c r="L280" s="21" t="s">
        <v>655</v>
      </c>
      <c r="M280" s="21" t="s">
        <v>644</v>
      </c>
      <c r="N280" s="21" t="s">
        <v>643</v>
      </c>
      <c r="O280" s="21" t="s">
        <v>436</v>
      </c>
      <c r="P280" s="21" t="s">
        <v>665</v>
      </c>
      <c r="Q280" s="21" t="s">
        <v>6977</v>
      </c>
      <c r="R280" s="21" t="s">
        <v>3800</v>
      </c>
      <c r="S280" s="21"/>
      <c r="T280" s="7" t="s">
        <v>3569</v>
      </c>
      <c r="U280" s="7" t="s">
        <v>607</v>
      </c>
      <c r="V280" s="1" t="s">
        <v>3378</v>
      </c>
      <c r="W280" s="9">
        <v>0</v>
      </c>
      <c r="X280" s="9">
        <v>0</v>
      </c>
      <c r="Y280" s="7" t="s">
        <v>607</v>
      </c>
      <c r="Z280" s="1" t="s">
        <v>3378</v>
      </c>
      <c r="AA280" s="9">
        <v>0</v>
      </c>
      <c r="AB280" s="9">
        <v>0</v>
      </c>
      <c r="AC280" s="9">
        <v>0</v>
      </c>
      <c r="AD280" s="6">
        <v>0</v>
      </c>
      <c r="AE280" s="1" t="s">
        <v>3378</v>
      </c>
      <c r="AF280" s="6">
        <v>0</v>
      </c>
      <c r="AG280" s="1" t="s">
        <v>3378</v>
      </c>
      <c r="AH280" s="6">
        <v>0</v>
      </c>
      <c r="AI280" s="1" t="s">
        <v>3378</v>
      </c>
      <c r="AJ280" s="6">
        <v>0</v>
      </c>
      <c r="AK280" s="1" t="s">
        <v>3378</v>
      </c>
      <c r="AL280" s="9"/>
      <c r="AM280" s="1" t="s">
        <v>607</v>
      </c>
      <c r="AN280" s="9"/>
      <c r="AO280" s="9"/>
      <c r="AP280" s="12"/>
      <c r="AQ280" s="12"/>
      <c r="AR280" s="12"/>
      <c r="AS280" s="1" t="s">
        <v>3239</v>
      </c>
      <c r="AT280" s="13" t="s">
        <v>1796</v>
      </c>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9"/>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2"/>
    </row>
    <row r="281" spans="1:119" s="34" customFormat="1" ht="23.25" customHeight="1" x14ac:dyDescent="0.35">
      <c r="A281" s="21">
        <v>279</v>
      </c>
      <c r="B281" s="22">
        <v>42033</v>
      </c>
      <c r="C281" s="23" t="s">
        <v>3042</v>
      </c>
      <c r="D281" s="1" t="s">
        <v>3022</v>
      </c>
      <c r="E281" s="21" t="s">
        <v>26</v>
      </c>
      <c r="F281" s="21" t="s">
        <v>5049</v>
      </c>
      <c r="G281" s="1" t="s">
        <v>670</v>
      </c>
      <c r="H281" s="1" t="s">
        <v>7532</v>
      </c>
      <c r="I281" s="1"/>
      <c r="J281" s="1"/>
      <c r="K281" s="1"/>
      <c r="L281" s="21" t="s">
        <v>655</v>
      </c>
      <c r="M281" s="21" t="s">
        <v>603</v>
      </c>
      <c r="N281" s="21" t="s">
        <v>662</v>
      </c>
      <c r="O281" s="21" t="s">
        <v>433</v>
      </c>
      <c r="P281" s="21" t="s">
        <v>665</v>
      </c>
      <c r="Q281" s="21" t="s">
        <v>7419</v>
      </c>
      <c r="R281" s="21" t="s">
        <v>3801</v>
      </c>
      <c r="S281" s="21"/>
      <c r="T281" s="7" t="s">
        <v>3569</v>
      </c>
      <c r="U281" s="7" t="s">
        <v>607</v>
      </c>
      <c r="V281" s="1" t="s">
        <v>3378</v>
      </c>
      <c r="W281" s="9">
        <v>0</v>
      </c>
      <c r="X281" s="9">
        <v>0</v>
      </c>
      <c r="Y281" s="7" t="s">
        <v>607</v>
      </c>
      <c r="Z281" s="1" t="s">
        <v>3378</v>
      </c>
      <c r="AA281" s="9">
        <v>0</v>
      </c>
      <c r="AB281" s="9">
        <v>0</v>
      </c>
      <c r="AC281" s="9">
        <v>0</v>
      </c>
      <c r="AD281" s="6">
        <v>0</v>
      </c>
      <c r="AE281" s="1" t="s">
        <v>3378</v>
      </c>
      <c r="AF281" s="6">
        <v>0</v>
      </c>
      <c r="AG281" s="1" t="s">
        <v>3378</v>
      </c>
      <c r="AH281" s="6">
        <v>0</v>
      </c>
      <c r="AI281" s="1" t="s">
        <v>3378</v>
      </c>
      <c r="AJ281" s="6">
        <v>0</v>
      </c>
      <c r="AK281" s="1" t="s">
        <v>3378</v>
      </c>
      <c r="AL281" s="9"/>
      <c r="AM281" s="1" t="s">
        <v>607</v>
      </c>
      <c r="AN281" s="9"/>
      <c r="AO281" s="9"/>
      <c r="AP281" s="12"/>
      <c r="AQ281" s="12"/>
      <c r="AR281" s="12"/>
      <c r="AS281" s="1" t="s">
        <v>3239</v>
      </c>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t="s">
        <v>1009</v>
      </c>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2"/>
    </row>
    <row r="282" spans="1:119" s="34" customFormat="1" ht="23.25" customHeight="1" x14ac:dyDescent="0.35">
      <c r="A282" s="21">
        <v>280</v>
      </c>
      <c r="B282" s="22">
        <v>42033</v>
      </c>
      <c r="C282" s="23" t="s">
        <v>3042</v>
      </c>
      <c r="D282" s="1" t="s">
        <v>3022</v>
      </c>
      <c r="E282" s="21" t="s">
        <v>3079</v>
      </c>
      <c r="F282" s="26" t="s">
        <v>5078</v>
      </c>
      <c r="G282" s="1" t="s">
        <v>670</v>
      </c>
      <c r="H282" s="1" t="s">
        <v>7532</v>
      </c>
      <c r="I282" s="1"/>
      <c r="J282" s="1"/>
      <c r="K282" s="1"/>
      <c r="L282" s="21" t="s">
        <v>655</v>
      </c>
      <c r="M282" s="21" t="s">
        <v>603</v>
      </c>
      <c r="N282" s="21" t="s">
        <v>662</v>
      </c>
      <c r="O282" s="21" t="s">
        <v>433</v>
      </c>
      <c r="P282" s="21" t="s">
        <v>665</v>
      </c>
      <c r="Q282" s="21" t="s">
        <v>7530</v>
      </c>
      <c r="R282" s="21" t="s">
        <v>3802</v>
      </c>
      <c r="S282" s="21"/>
      <c r="T282" s="7" t="s">
        <v>3569</v>
      </c>
      <c r="U282" s="7" t="s">
        <v>607</v>
      </c>
      <c r="V282" s="1" t="s">
        <v>3378</v>
      </c>
      <c r="W282" s="9">
        <v>0</v>
      </c>
      <c r="X282" s="9">
        <v>0</v>
      </c>
      <c r="Y282" s="7" t="s">
        <v>607</v>
      </c>
      <c r="Z282" s="1" t="s">
        <v>3378</v>
      </c>
      <c r="AA282" s="9">
        <v>0</v>
      </c>
      <c r="AB282" s="9">
        <v>0</v>
      </c>
      <c r="AC282" s="9">
        <v>0</v>
      </c>
      <c r="AD282" s="6">
        <v>0</v>
      </c>
      <c r="AE282" s="1" t="s">
        <v>3378</v>
      </c>
      <c r="AF282" s="6">
        <v>0</v>
      </c>
      <c r="AG282" s="1" t="s">
        <v>3378</v>
      </c>
      <c r="AH282" s="6">
        <v>0</v>
      </c>
      <c r="AI282" s="1" t="s">
        <v>3378</v>
      </c>
      <c r="AJ282" s="6">
        <v>0</v>
      </c>
      <c r="AK282" s="1" t="s">
        <v>3378</v>
      </c>
      <c r="AL282" s="9"/>
      <c r="AM282" s="1" t="s">
        <v>607</v>
      </c>
      <c r="AN282" s="9"/>
      <c r="AO282" s="9"/>
      <c r="AP282" s="12"/>
      <c r="AQ282" s="12"/>
      <c r="AR282" s="12"/>
      <c r="AS282" s="1" t="s">
        <v>3239</v>
      </c>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t="s">
        <v>1190</v>
      </c>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2"/>
    </row>
    <row r="283" spans="1:119" s="34" customFormat="1" ht="23.25" customHeight="1" x14ac:dyDescent="0.35">
      <c r="A283" s="21">
        <v>281</v>
      </c>
      <c r="B283" s="22">
        <v>42033</v>
      </c>
      <c r="C283" s="23" t="s">
        <v>3033</v>
      </c>
      <c r="D283" s="1" t="s">
        <v>3022</v>
      </c>
      <c r="E283" s="21" t="s">
        <v>3337</v>
      </c>
      <c r="F283" s="21" t="s">
        <v>5416</v>
      </c>
      <c r="G283" s="1" t="s">
        <v>670</v>
      </c>
      <c r="H283" s="1" t="s">
        <v>7532</v>
      </c>
      <c r="I283" s="1"/>
      <c r="J283" s="1"/>
      <c r="K283" s="1"/>
      <c r="L283" s="21" t="s">
        <v>655</v>
      </c>
      <c r="M283" s="21" t="s">
        <v>603</v>
      </c>
      <c r="N283" s="21" t="s">
        <v>662</v>
      </c>
      <c r="O283" s="21" t="s">
        <v>433</v>
      </c>
      <c r="P283" s="21" t="s">
        <v>665</v>
      </c>
      <c r="Q283" s="21" t="s">
        <v>7402</v>
      </c>
      <c r="R283" s="21" t="s">
        <v>3803</v>
      </c>
      <c r="S283" s="21"/>
      <c r="T283" s="7" t="s">
        <v>3569</v>
      </c>
      <c r="U283" s="7" t="s">
        <v>607</v>
      </c>
      <c r="V283" s="1" t="s">
        <v>3378</v>
      </c>
      <c r="W283" s="9">
        <v>0</v>
      </c>
      <c r="X283" s="9">
        <v>0</v>
      </c>
      <c r="Y283" s="7" t="s">
        <v>607</v>
      </c>
      <c r="Z283" s="1" t="s">
        <v>3378</v>
      </c>
      <c r="AA283" s="9">
        <v>0</v>
      </c>
      <c r="AB283" s="9">
        <v>0</v>
      </c>
      <c r="AC283" s="9">
        <v>0</v>
      </c>
      <c r="AD283" s="6">
        <v>0</v>
      </c>
      <c r="AE283" s="1" t="s">
        <v>3378</v>
      </c>
      <c r="AF283" s="6">
        <v>0</v>
      </c>
      <c r="AG283" s="1" t="s">
        <v>3378</v>
      </c>
      <c r="AH283" s="6">
        <v>0</v>
      </c>
      <c r="AI283" s="1" t="s">
        <v>3378</v>
      </c>
      <c r="AJ283" s="6">
        <v>0</v>
      </c>
      <c r="AK283" s="1" t="s">
        <v>3378</v>
      </c>
      <c r="AL283" s="9"/>
      <c r="AM283" s="1" t="s">
        <v>607</v>
      </c>
      <c r="AN283" s="9"/>
      <c r="AO283" s="9"/>
      <c r="AP283" s="12"/>
      <c r="AQ283" s="12"/>
      <c r="AR283" s="12"/>
      <c r="AS283" s="1" t="s">
        <v>3239</v>
      </c>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t="s">
        <v>1009</v>
      </c>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2"/>
    </row>
    <row r="284" spans="1:119" s="34" customFormat="1" ht="23.25" customHeight="1" x14ac:dyDescent="0.35">
      <c r="A284" s="21">
        <v>282</v>
      </c>
      <c r="B284" s="22">
        <v>42033</v>
      </c>
      <c r="C284" s="23" t="s">
        <v>3039</v>
      </c>
      <c r="D284" s="1" t="s">
        <v>602</v>
      </c>
      <c r="E284" s="21" t="s">
        <v>3102</v>
      </c>
      <c r="F284" s="21" t="s">
        <v>5036</v>
      </c>
      <c r="G284" s="1" t="s">
        <v>670</v>
      </c>
      <c r="H284" s="1" t="s">
        <v>7532</v>
      </c>
      <c r="I284" s="1"/>
      <c r="J284" s="1"/>
      <c r="K284" s="1"/>
      <c r="L284" s="21" t="s">
        <v>655</v>
      </c>
      <c r="M284" s="21" t="s">
        <v>644</v>
      </c>
      <c r="N284" s="21" t="s">
        <v>643</v>
      </c>
      <c r="O284" s="21" t="s">
        <v>436</v>
      </c>
      <c r="P284" s="21" t="s">
        <v>665</v>
      </c>
      <c r="Q284" s="21" t="s">
        <v>7046</v>
      </c>
      <c r="R284" s="21" t="s">
        <v>283</v>
      </c>
      <c r="S284" s="21"/>
      <c r="T284" s="7" t="s">
        <v>3569</v>
      </c>
      <c r="U284" s="7" t="s">
        <v>607</v>
      </c>
      <c r="V284" s="1" t="s">
        <v>3378</v>
      </c>
      <c r="W284" s="9">
        <v>0</v>
      </c>
      <c r="X284" s="9">
        <v>0</v>
      </c>
      <c r="Y284" s="7" t="s">
        <v>607</v>
      </c>
      <c r="Z284" s="1" t="s">
        <v>3378</v>
      </c>
      <c r="AA284" s="9">
        <v>0</v>
      </c>
      <c r="AB284" s="9">
        <v>0</v>
      </c>
      <c r="AC284" s="9">
        <v>0</v>
      </c>
      <c r="AD284" s="6">
        <v>0</v>
      </c>
      <c r="AE284" s="1" t="s">
        <v>3378</v>
      </c>
      <c r="AF284" s="6">
        <v>0</v>
      </c>
      <c r="AG284" s="1" t="s">
        <v>3378</v>
      </c>
      <c r="AH284" s="6">
        <v>0</v>
      </c>
      <c r="AI284" s="1" t="s">
        <v>3378</v>
      </c>
      <c r="AJ284" s="6">
        <v>0</v>
      </c>
      <c r="AK284" s="1" t="s">
        <v>3378</v>
      </c>
      <c r="AL284" s="9"/>
      <c r="AM284" s="1" t="s">
        <v>607</v>
      </c>
      <c r="AN284" s="9"/>
      <c r="AO284" s="9"/>
      <c r="AP284" s="12"/>
      <c r="AQ284" s="12"/>
      <c r="AR284" s="12"/>
      <c r="AS284" s="1" t="s">
        <v>3239</v>
      </c>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t="s">
        <v>2992</v>
      </c>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2"/>
    </row>
    <row r="285" spans="1:119" s="34" customFormat="1" ht="23.25" customHeight="1" x14ac:dyDescent="0.35">
      <c r="A285" s="21">
        <v>283</v>
      </c>
      <c r="B285" s="22">
        <v>42033</v>
      </c>
      <c r="C285" s="23" t="s">
        <v>3044</v>
      </c>
      <c r="D285" s="1" t="s">
        <v>602</v>
      </c>
      <c r="E285" s="21" t="s">
        <v>391</v>
      </c>
      <c r="F285" s="26" t="s">
        <v>5774</v>
      </c>
      <c r="G285" s="1" t="s">
        <v>666</v>
      </c>
      <c r="H285" s="1" t="s">
        <v>7533</v>
      </c>
      <c r="I285" s="1"/>
      <c r="J285" s="1"/>
      <c r="K285" s="1"/>
      <c r="L285" s="21" t="s">
        <v>655</v>
      </c>
      <c r="M285" s="21" t="s">
        <v>644</v>
      </c>
      <c r="N285" s="21" t="s">
        <v>643</v>
      </c>
      <c r="O285" s="21" t="s">
        <v>7561</v>
      </c>
      <c r="P285" s="21" t="s">
        <v>665</v>
      </c>
      <c r="Q285" s="21" t="s">
        <v>6971</v>
      </c>
      <c r="R285" s="21" t="s">
        <v>3805</v>
      </c>
      <c r="S285" s="21"/>
      <c r="T285" s="7" t="s">
        <v>3569</v>
      </c>
      <c r="U285" s="7" t="s">
        <v>607</v>
      </c>
      <c r="V285" s="1" t="s">
        <v>3378</v>
      </c>
      <c r="W285" s="9">
        <v>0</v>
      </c>
      <c r="X285" s="9">
        <v>0</v>
      </c>
      <c r="Y285" s="7" t="s">
        <v>607</v>
      </c>
      <c r="Z285" s="1" t="s">
        <v>3378</v>
      </c>
      <c r="AA285" s="9">
        <v>0</v>
      </c>
      <c r="AB285" s="9">
        <v>0</v>
      </c>
      <c r="AC285" s="9">
        <v>0</v>
      </c>
      <c r="AD285" s="6">
        <v>0</v>
      </c>
      <c r="AE285" s="1" t="s">
        <v>3378</v>
      </c>
      <c r="AF285" s="6">
        <v>0</v>
      </c>
      <c r="AG285" s="1" t="s">
        <v>3378</v>
      </c>
      <c r="AH285" s="6">
        <v>0</v>
      </c>
      <c r="AI285" s="1" t="s">
        <v>3378</v>
      </c>
      <c r="AJ285" s="6">
        <v>0</v>
      </c>
      <c r="AK285" s="1" t="s">
        <v>3378</v>
      </c>
      <c r="AL285" s="9"/>
      <c r="AM285" s="1" t="s">
        <v>607</v>
      </c>
      <c r="AN285" s="9"/>
      <c r="AO285" s="9"/>
      <c r="AP285" s="12"/>
      <c r="AQ285" s="12" t="s">
        <v>182</v>
      </c>
      <c r="AR285" s="12"/>
      <c r="AS285" s="1" t="s">
        <v>3239</v>
      </c>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t="s">
        <v>2454</v>
      </c>
      <c r="BQ285" s="13" t="s">
        <v>2455</v>
      </c>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2"/>
    </row>
    <row r="286" spans="1:119" s="34" customFormat="1" ht="23.25" customHeight="1" x14ac:dyDescent="0.35">
      <c r="A286" s="21">
        <v>284</v>
      </c>
      <c r="B286" s="22">
        <v>42033</v>
      </c>
      <c r="C286" s="23" t="s">
        <v>3044</v>
      </c>
      <c r="D286" s="1" t="s">
        <v>602</v>
      </c>
      <c r="E286" s="21" t="s">
        <v>391</v>
      </c>
      <c r="F286" s="26" t="s">
        <v>5133</v>
      </c>
      <c r="G286" s="1" t="s">
        <v>670</v>
      </c>
      <c r="H286" s="1" t="s">
        <v>7532</v>
      </c>
      <c r="I286" s="1"/>
      <c r="J286" s="1"/>
      <c r="K286" s="1"/>
      <c r="L286" s="21" t="s">
        <v>655</v>
      </c>
      <c r="M286" s="21" t="s">
        <v>644</v>
      </c>
      <c r="N286" s="21" t="s">
        <v>643</v>
      </c>
      <c r="O286" s="21" t="s">
        <v>7561</v>
      </c>
      <c r="P286" s="21" t="s">
        <v>665</v>
      </c>
      <c r="Q286" s="21" t="s">
        <v>6984</v>
      </c>
      <c r="R286" s="21" t="s">
        <v>3804</v>
      </c>
      <c r="S286" s="21"/>
      <c r="T286" s="7" t="s">
        <v>3569</v>
      </c>
      <c r="U286" s="7" t="s">
        <v>607</v>
      </c>
      <c r="V286" s="1" t="s">
        <v>3378</v>
      </c>
      <c r="W286" s="9">
        <v>0</v>
      </c>
      <c r="X286" s="9">
        <v>0</v>
      </c>
      <c r="Y286" s="7" t="s">
        <v>607</v>
      </c>
      <c r="Z286" s="1" t="s">
        <v>3378</v>
      </c>
      <c r="AA286" s="9">
        <v>0</v>
      </c>
      <c r="AB286" s="9">
        <v>0</v>
      </c>
      <c r="AC286" s="9">
        <v>0</v>
      </c>
      <c r="AD286" s="6">
        <v>0</v>
      </c>
      <c r="AE286" s="1" t="s">
        <v>3378</v>
      </c>
      <c r="AF286" s="6">
        <v>0</v>
      </c>
      <c r="AG286" s="1" t="s">
        <v>3378</v>
      </c>
      <c r="AH286" s="6">
        <v>0</v>
      </c>
      <c r="AI286" s="1" t="s">
        <v>3378</v>
      </c>
      <c r="AJ286" s="6">
        <v>0</v>
      </c>
      <c r="AK286" s="1" t="s">
        <v>3378</v>
      </c>
      <c r="AL286" s="9"/>
      <c r="AM286" s="1" t="s">
        <v>607</v>
      </c>
      <c r="AN286" s="9"/>
      <c r="AO286" s="9"/>
      <c r="AP286" s="12"/>
      <c r="AQ286" s="12"/>
      <c r="AR286" s="12"/>
      <c r="AS286" s="1" t="s">
        <v>3239</v>
      </c>
      <c r="AT286" s="13" t="s">
        <v>1210</v>
      </c>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2"/>
    </row>
    <row r="287" spans="1:119" s="34" customFormat="1" ht="23.25" customHeight="1" x14ac:dyDescent="0.35">
      <c r="A287" s="21">
        <v>285</v>
      </c>
      <c r="B287" s="22">
        <v>42033</v>
      </c>
      <c r="C287" s="23" t="s">
        <v>11</v>
      </c>
      <c r="D287" s="1" t="s">
        <v>3024</v>
      </c>
      <c r="E287" s="21" t="s">
        <v>367</v>
      </c>
      <c r="F287" s="26" t="s">
        <v>5062</v>
      </c>
      <c r="G287" s="1" t="s">
        <v>670</v>
      </c>
      <c r="H287" s="1" t="s">
        <v>7532</v>
      </c>
      <c r="I287" s="1"/>
      <c r="J287" s="1"/>
      <c r="K287" s="1"/>
      <c r="L287" s="21" t="s">
        <v>655</v>
      </c>
      <c r="M287" s="21" t="s">
        <v>644</v>
      </c>
      <c r="N287" s="21" t="s">
        <v>643</v>
      </c>
      <c r="O287" s="21" t="s">
        <v>7561</v>
      </c>
      <c r="P287" s="21" t="s">
        <v>665</v>
      </c>
      <c r="Q287" s="21" t="s">
        <v>6598</v>
      </c>
      <c r="R287" s="21" t="s">
        <v>3806</v>
      </c>
      <c r="S287" s="21"/>
      <c r="T287" s="7" t="s">
        <v>3569</v>
      </c>
      <c r="U287" s="7" t="s">
        <v>607</v>
      </c>
      <c r="V287" s="1" t="s">
        <v>3378</v>
      </c>
      <c r="W287" s="9">
        <v>0</v>
      </c>
      <c r="X287" s="9">
        <v>0</v>
      </c>
      <c r="Y287" s="7" t="s">
        <v>607</v>
      </c>
      <c r="Z287" s="1" t="s">
        <v>3378</v>
      </c>
      <c r="AA287" s="9">
        <v>0</v>
      </c>
      <c r="AB287" s="9">
        <v>0</v>
      </c>
      <c r="AC287" s="9">
        <v>0</v>
      </c>
      <c r="AD287" s="6">
        <v>0</v>
      </c>
      <c r="AE287" s="1" t="s">
        <v>3378</v>
      </c>
      <c r="AF287" s="6">
        <v>0</v>
      </c>
      <c r="AG287" s="1" t="s">
        <v>3378</v>
      </c>
      <c r="AH287" s="6">
        <v>0</v>
      </c>
      <c r="AI287" s="1" t="s">
        <v>3378</v>
      </c>
      <c r="AJ287" s="6">
        <v>0</v>
      </c>
      <c r="AK287" s="1" t="s">
        <v>3378</v>
      </c>
      <c r="AL287" s="9"/>
      <c r="AM287" s="1" t="s">
        <v>607</v>
      </c>
      <c r="AN287" s="9"/>
      <c r="AO287" s="9"/>
      <c r="AP287" s="12"/>
      <c r="AQ287" s="12"/>
      <c r="AR287" s="12"/>
      <c r="AS287" s="1" t="s">
        <v>3239</v>
      </c>
      <c r="AT287" s="13" t="s">
        <v>2844</v>
      </c>
      <c r="AU287" s="13" t="s">
        <v>1059</v>
      </c>
      <c r="AV287" s="13"/>
      <c r="AW287" s="13"/>
      <c r="AX287" s="13"/>
      <c r="AY287" s="13"/>
      <c r="AZ287" s="13"/>
      <c r="BA287" s="13"/>
      <c r="BB287" s="13"/>
      <c r="BC287" s="13"/>
      <c r="BD287" s="13"/>
      <c r="BE287" s="13"/>
      <c r="BF287" s="13"/>
      <c r="BG287" s="13"/>
      <c r="BH287" s="13"/>
      <c r="BI287" s="13"/>
      <c r="BJ287" s="13"/>
      <c r="BK287" s="13"/>
      <c r="BL287" s="13"/>
      <c r="BM287" s="13"/>
      <c r="BN287" s="13"/>
      <c r="BO287" s="13"/>
      <c r="BP287" s="13" t="s">
        <v>1060</v>
      </c>
      <c r="BQ287" s="13" t="s">
        <v>1061</v>
      </c>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2"/>
    </row>
    <row r="288" spans="1:119" s="34" customFormat="1" ht="23.25" customHeight="1" x14ac:dyDescent="0.35">
      <c r="A288" s="21">
        <v>286</v>
      </c>
      <c r="B288" s="22">
        <v>42033</v>
      </c>
      <c r="C288" s="23" t="s">
        <v>11</v>
      </c>
      <c r="D288" s="1" t="s">
        <v>3024</v>
      </c>
      <c r="E288" s="21" t="s">
        <v>369</v>
      </c>
      <c r="F288" s="26" t="s">
        <v>5751</v>
      </c>
      <c r="G288" s="1" t="s">
        <v>670</v>
      </c>
      <c r="H288" s="1" t="s">
        <v>7532</v>
      </c>
      <c r="I288" s="1"/>
      <c r="J288" s="1"/>
      <c r="K288" s="1"/>
      <c r="L288" s="21" t="s">
        <v>655</v>
      </c>
      <c r="M288" s="21" t="s">
        <v>644</v>
      </c>
      <c r="N288" s="21" t="s">
        <v>643</v>
      </c>
      <c r="O288" s="21" t="s">
        <v>7561</v>
      </c>
      <c r="P288" s="21" t="s">
        <v>665</v>
      </c>
      <c r="Q288" s="21" t="s">
        <v>6962</v>
      </c>
      <c r="R288" s="21" t="s">
        <v>3807</v>
      </c>
      <c r="S288" s="21"/>
      <c r="T288" s="7" t="s">
        <v>3569</v>
      </c>
      <c r="U288" s="7">
        <v>3</v>
      </c>
      <c r="V288" s="1" t="s">
        <v>3378</v>
      </c>
      <c r="W288" s="9">
        <v>3</v>
      </c>
      <c r="X288" s="9">
        <v>3</v>
      </c>
      <c r="Y288" s="7">
        <v>3</v>
      </c>
      <c r="Z288" s="1" t="s">
        <v>3378</v>
      </c>
      <c r="AA288" s="9">
        <v>0</v>
      </c>
      <c r="AB288" s="9">
        <v>0</v>
      </c>
      <c r="AC288" s="9">
        <v>3</v>
      </c>
      <c r="AD288" s="6">
        <v>0</v>
      </c>
      <c r="AE288" s="1" t="s">
        <v>3378</v>
      </c>
      <c r="AF288" s="6">
        <v>0</v>
      </c>
      <c r="AG288" s="1" t="s">
        <v>3378</v>
      </c>
      <c r="AH288" s="6">
        <v>3</v>
      </c>
      <c r="AI288" s="1" t="s">
        <v>3378</v>
      </c>
      <c r="AJ288" s="6">
        <v>0</v>
      </c>
      <c r="AK288" s="1" t="s">
        <v>3378</v>
      </c>
      <c r="AL288" s="9"/>
      <c r="AM288" s="1" t="s">
        <v>607</v>
      </c>
      <c r="AN288" s="9"/>
      <c r="AO288" s="9"/>
      <c r="AP288" s="12"/>
      <c r="AQ288" s="12"/>
      <c r="AR288" s="12" t="s">
        <v>6080</v>
      </c>
      <c r="AS288" s="1" t="s">
        <v>3239</v>
      </c>
      <c r="AT288" s="13" t="s">
        <v>1103</v>
      </c>
      <c r="AU288" s="13" t="s">
        <v>744</v>
      </c>
      <c r="AV288" s="13" t="s">
        <v>2863</v>
      </c>
      <c r="AW288" s="13" t="s">
        <v>1104</v>
      </c>
      <c r="AX288" s="13" t="s">
        <v>1105</v>
      </c>
      <c r="AY288" s="13" t="s">
        <v>1106</v>
      </c>
      <c r="AZ288" s="13" t="s">
        <v>1107</v>
      </c>
      <c r="BA288" s="13" t="s">
        <v>1108</v>
      </c>
      <c r="BB288" s="13"/>
      <c r="BC288" s="13"/>
      <c r="BD288" s="13"/>
      <c r="BE288" s="13"/>
      <c r="BF288" s="13"/>
      <c r="BG288" s="13"/>
      <c r="BH288" s="13"/>
      <c r="BI288" s="13"/>
      <c r="BJ288" s="13"/>
      <c r="BK288" s="13"/>
      <c r="BL288" s="13"/>
      <c r="BM288" s="13"/>
      <c r="BN288" s="13"/>
      <c r="BO288" s="13"/>
      <c r="BP288" s="13" t="s">
        <v>1103</v>
      </c>
      <c r="BQ288" s="13" t="s">
        <v>2864</v>
      </c>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2"/>
    </row>
    <row r="289" spans="1:119" s="34" customFormat="1" ht="23.25" customHeight="1" x14ac:dyDescent="0.35">
      <c r="A289" s="21">
        <v>287</v>
      </c>
      <c r="B289" s="22">
        <v>42033</v>
      </c>
      <c r="C289" s="23" t="s">
        <v>11</v>
      </c>
      <c r="D289" s="1" t="s">
        <v>3024</v>
      </c>
      <c r="E289" s="21" t="s">
        <v>373</v>
      </c>
      <c r="F289" s="26" t="s">
        <v>5686</v>
      </c>
      <c r="G289" s="1" t="s">
        <v>669</v>
      </c>
      <c r="H289" s="1" t="s">
        <v>7532</v>
      </c>
      <c r="I289" s="1"/>
      <c r="J289" s="1"/>
      <c r="K289" s="1"/>
      <c r="L289" s="21" t="s">
        <v>655</v>
      </c>
      <c r="M289" s="21" t="s">
        <v>644</v>
      </c>
      <c r="N289" s="21" t="s">
        <v>643</v>
      </c>
      <c r="O289" s="21" t="s">
        <v>7561</v>
      </c>
      <c r="P289" s="21" t="s">
        <v>665</v>
      </c>
      <c r="Q289" s="21" t="s">
        <v>6895</v>
      </c>
      <c r="R289" s="21" t="s">
        <v>3808</v>
      </c>
      <c r="S289" s="21"/>
      <c r="T289" s="7" t="s">
        <v>3569</v>
      </c>
      <c r="U289" s="7" t="s">
        <v>607</v>
      </c>
      <c r="V289" s="1" t="s">
        <v>3378</v>
      </c>
      <c r="W289" s="9">
        <v>0</v>
      </c>
      <c r="X289" s="9">
        <v>0</v>
      </c>
      <c r="Y289" s="7" t="s">
        <v>607</v>
      </c>
      <c r="Z289" s="1" t="s">
        <v>3378</v>
      </c>
      <c r="AA289" s="9">
        <v>0</v>
      </c>
      <c r="AB289" s="9">
        <v>0</v>
      </c>
      <c r="AC289" s="9">
        <v>0</v>
      </c>
      <c r="AD289" s="6">
        <v>0</v>
      </c>
      <c r="AE289" s="1" t="s">
        <v>3378</v>
      </c>
      <c r="AF289" s="6">
        <v>0</v>
      </c>
      <c r="AG289" s="1" t="s">
        <v>3378</v>
      </c>
      <c r="AH289" s="6">
        <v>0</v>
      </c>
      <c r="AI289" s="1" t="s">
        <v>3378</v>
      </c>
      <c r="AJ289" s="6">
        <v>0</v>
      </c>
      <c r="AK289" s="1" t="s">
        <v>3378</v>
      </c>
      <c r="AL289" s="9"/>
      <c r="AM289" s="1" t="s">
        <v>607</v>
      </c>
      <c r="AN289" s="9"/>
      <c r="AO289" s="9"/>
      <c r="AP289" s="12"/>
      <c r="AQ289" s="12" t="s">
        <v>182</v>
      </c>
      <c r="AR289" s="12"/>
      <c r="AS289" s="1" t="s">
        <v>3239</v>
      </c>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t="s">
        <v>2456</v>
      </c>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2"/>
    </row>
    <row r="290" spans="1:119" s="34" customFormat="1" ht="23.25" customHeight="1" x14ac:dyDescent="0.35">
      <c r="A290" s="21">
        <v>288</v>
      </c>
      <c r="B290" s="22">
        <v>42033</v>
      </c>
      <c r="C290" s="23" t="s">
        <v>28</v>
      </c>
      <c r="D290" s="1" t="s">
        <v>3024</v>
      </c>
      <c r="E290" s="21" t="s">
        <v>7</v>
      </c>
      <c r="F290" s="26" t="s">
        <v>5840</v>
      </c>
      <c r="G290" s="1" t="s">
        <v>3026</v>
      </c>
      <c r="H290" s="1" t="s">
        <v>7532</v>
      </c>
      <c r="I290" s="1"/>
      <c r="J290" s="1"/>
      <c r="K290" s="1"/>
      <c r="L290" s="21" t="s">
        <v>655</v>
      </c>
      <c r="M290" s="21" t="s">
        <v>644</v>
      </c>
      <c r="N290" s="21" t="s">
        <v>643</v>
      </c>
      <c r="O290" s="21" t="s">
        <v>7561</v>
      </c>
      <c r="P290" s="21" t="s">
        <v>665</v>
      </c>
      <c r="Q290" s="21" t="s">
        <v>6650</v>
      </c>
      <c r="R290" s="21" t="s">
        <v>3809</v>
      </c>
      <c r="S290" s="21"/>
      <c r="T290" s="7" t="s">
        <v>3569</v>
      </c>
      <c r="U290" s="7" t="s">
        <v>607</v>
      </c>
      <c r="V290" s="1" t="s">
        <v>3378</v>
      </c>
      <c r="W290" s="9">
        <v>0</v>
      </c>
      <c r="X290" s="9">
        <v>0</v>
      </c>
      <c r="Y290" s="7" t="s">
        <v>607</v>
      </c>
      <c r="Z290" s="1" t="s">
        <v>3378</v>
      </c>
      <c r="AA290" s="9">
        <v>0</v>
      </c>
      <c r="AB290" s="9">
        <v>0</v>
      </c>
      <c r="AC290" s="9">
        <v>0</v>
      </c>
      <c r="AD290" s="6">
        <v>0</v>
      </c>
      <c r="AE290" s="1" t="s">
        <v>3378</v>
      </c>
      <c r="AF290" s="6">
        <v>0</v>
      </c>
      <c r="AG290" s="1" t="s">
        <v>3378</v>
      </c>
      <c r="AH290" s="6">
        <v>0</v>
      </c>
      <c r="AI290" s="1" t="s">
        <v>3378</v>
      </c>
      <c r="AJ290" s="6">
        <v>0</v>
      </c>
      <c r="AK290" s="1" t="s">
        <v>3378</v>
      </c>
      <c r="AL290" s="9"/>
      <c r="AM290" s="1" t="s">
        <v>607</v>
      </c>
      <c r="AN290" s="9"/>
      <c r="AO290" s="9"/>
      <c r="AP290" s="12"/>
      <c r="AQ290" s="12" t="s">
        <v>474</v>
      </c>
      <c r="AR290" s="12"/>
      <c r="AS290" s="1" t="s">
        <v>3239</v>
      </c>
      <c r="AT290" s="13" t="s">
        <v>761</v>
      </c>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t="s">
        <v>2147</v>
      </c>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2"/>
    </row>
    <row r="291" spans="1:119" s="34" customFormat="1" ht="23.25" customHeight="1" x14ac:dyDescent="0.35">
      <c r="A291" s="21">
        <v>289</v>
      </c>
      <c r="B291" s="22">
        <v>42033</v>
      </c>
      <c r="C291" s="23" t="s">
        <v>13</v>
      </c>
      <c r="D291" s="1" t="s">
        <v>601</v>
      </c>
      <c r="E291" s="21" t="s">
        <v>578</v>
      </c>
      <c r="F291" s="21" t="s">
        <v>5618</v>
      </c>
      <c r="G291" s="1" t="s">
        <v>670</v>
      </c>
      <c r="H291" s="1" t="s">
        <v>7532</v>
      </c>
      <c r="I291" s="1"/>
      <c r="J291" s="1"/>
      <c r="K291" s="1"/>
      <c r="L291" s="21" t="s">
        <v>655</v>
      </c>
      <c r="M291" s="21" t="s">
        <v>644</v>
      </c>
      <c r="N291" s="21" t="s">
        <v>643</v>
      </c>
      <c r="O291" s="21" t="s">
        <v>7561</v>
      </c>
      <c r="P291" s="21" t="s">
        <v>665</v>
      </c>
      <c r="Q291" s="21" t="s">
        <v>6927</v>
      </c>
      <c r="R291" s="21" t="s">
        <v>3810</v>
      </c>
      <c r="S291" s="21"/>
      <c r="T291" s="7" t="s">
        <v>3569</v>
      </c>
      <c r="U291" s="7" t="s">
        <v>607</v>
      </c>
      <c r="V291" s="1" t="s">
        <v>3378</v>
      </c>
      <c r="W291" s="9">
        <v>0</v>
      </c>
      <c r="X291" s="9">
        <v>0</v>
      </c>
      <c r="Y291" s="7" t="s">
        <v>607</v>
      </c>
      <c r="Z291" s="1" t="s">
        <v>3378</v>
      </c>
      <c r="AA291" s="9">
        <v>0</v>
      </c>
      <c r="AB291" s="9">
        <v>0</v>
      </c>
      <c r="AC291" s="9">
        <v>0</v>
      </c>
      <c r="AD291" s="6">
        <v>0</v>
      </c>
      <c r="AE291" s="1" t="s">
        <v>3378</v>
      </c>
      <c r="AF291" s="6">
        <v>0</v>
      </c>
      <c r="AG291" s="1" t="s">
        <v>3378</v>
      </c>
      <c r="AH291" s="6">
        <v>0</v>
      </c>
      <c r="AI291" s="1" t="s">
        <v>3378</v>
      </c>
      <c r="AJ291" s="6">
        <v>0</v>
      </c>
      <c r="AK291" s="1" t="s">
        <v>3378</v>
      </c>
      <c r="AL291" s="9"/>
      <c r="AM291" s="1" t="s">
        <v>607</v>
      </c>
      <c r="AN291" s="9"/>
      <c r="AO291" s="9"/>
      <c r="AP291" s="12"/>
      <c r="AQ291" s="12"/>
      <c r="AR291" s="12"/>
      <c r="AS291" s="1" t="s">
        <v>3239</v>
      </c>
      <c r="AT291" s="13" t="s">
        <v>1208</v>
      </c>
      <c r="AU291" s="13" t="s">
        <v>1209</v>
      </c>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2"/>
    </row>
    <row r="292" spans="1:119" s="34" customFormat="1" ht="23.25" customHeight="1" x14ac:dyDescent="0.35">
      <c r="A292" s="21">
        <v>290</v>
      </c>
      <c r="B292" s="22">
        <v>42033</v>
      </c>
      <c r="C292" s="23" t="s">
        <v>16</v>
      </c>
      <c r="D292" s="1" t="s">
        <v>601</v>
      </c>
      <c r="E292" s="21" t="s">
        <v>3066</v>
      </c>
      <c r="F292" s="26" t="s">
        <v>5433</v>
      </c>
      <c r="G292" s="1" t="s">
        <v>670</v>
      </c>
      <c r="H292" s="1" t="s">
        <v>7532</v>
      </c>
      <c r="I292" s="1"/>
      <c r="J292" s="1"/>
      <c r="K292" s="1"/>
      <c r="L292" s="21" t="s">
        <v>655</v>
      </c>
      <c r="M292" s="21" t="s">
        <v>644</v>
      </c>
      <c r="N292" s="21" t="s">
        <v>661</v>
      </c>
      <c r="O292" s="21" t="s">
        <v>7562</v>
      </c>
      <c r="P292" s="21" t="s">
        <v>665</v>
      </c>
      <c r="Q292" s="21" t="s">
        <v>7230</v>
      </c>
      <c r="R292" s="21" t="s">
        <v>3811</v>
      </c>
      <c r="S292" s="21"/>
      <c r="T292" s="7" t="s">
        <v>3569</v>
      </c>
      <c r="U292" s="7" t="s">
        <v>607</v>
      </c>
      <c r="V292" s="1" t="s">
        <v>3378</v>
      </c>
      <c r="W292" s="9">
        <v>0</v>
      </c>
      <c r="X292" s="9">
        <v>0</v>
      </c>
      <c r="Y292" s="7" t="s">
        <v>607</v>
      </c>
      <c r="Z292" s="1" t="s">
        <v>3378</v>
      </c>
      <c r="AA292" s="9">
        <v>0</v>
      </c>
      <c r="AB292" s="9">
        <v>0</v>
      </c>
      <c r="AC292" s="9">
        <v>0</v>
      </c>
      <c r="AD292" s="6">
        <v>0</v>
      </c>
      <c r="AE292" s="1" t="s">
        <v>3378</v>
      </c>
      <c r="AF292" s="6">
        <v>0</v>
      </c>
      <c r="AG292" s="1" t="s">
        <v>3378</v>
      </c>
      <c r="AH292" s="6">
        <v>0</v>
      </c>
      <c r="AI292" s="1" t="s">
        <v>3378</v>
      </c>
      <c r="AJ292" s="6">
        <v>0</v>
      </c>
      <c r="AK292" s="1" t="s">
        <v>3378</v>
      </c>
      <c r="AL292" s="9"/>
      <c r="AM292" s="1" t="s">
        <v>607</v>
      </c>
      <c r="AN292" s="9"/>
      <c r="AO292" s="9"/>
      <c r="AP292" s="12"/>
      <c r="AQ292" s="12"/>
      <c r="AR292" s="12"/>
      <c r="AS292" s="1" t="s">
        <v>3239</v>
      </c>
      <c r="AT292" s="13" t="s">
        <v>1206</v>
      </c>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5"/>
      <c r="DO292" s="2"/>
    </row>
    <row r="293" spans="1:119" s="34" customFormat="1" ht="23.25" customHeight="1" x14ac:dyDescent="0.35">
      <c r="A293" s="21">
        <v>291</v>
      </c>
      <c r="B293" s="22">
        <v>42033</v>
      </c>
      <c r="C293" s="23" t="s">
        <v>3</v>
      </c>
      <c r="D293" s="1" t="s">
        <v>3023</v>
      </c>
      <c r="E293" s="21" t="s">
        <v>3147</v>
      </c>
      <c r="F293" s="26" t="s">
        <v>5230</v>
      </c>
      <c r="G293" s="1" t="s">
        <v>670</v>
      </c>
      <c r="H293" s="1" t="s">
        <v>7532</v>
      </c>
      <c r="I293" s="1"/>
      <c r="J293" s="1"/>
      <c r="K293" s="1"/>
      <c r="L293" s="21" t="s">
        <v>653</v>
      </c>
      <c r="M293" s="21" t="s">
        <v>644</v>
      </c>
      <c r="N293" s="21" t="s">
        <v>643</v>
      </c>
      <c r="O293" s="21" t="s">
        <v>435</v>
      </c>
      <c r="P293" s="21" t="s">
        <v>665</v>
      </c>
      <c r="Q293" s="21" t="s">
        <v>6218</v>
      </c>
      <c r="R293" s="21" t="s">
        <v>358</v>
      </c>
      <c r="S293" s="21"/>
      <c r="T293" s="7" t="s">
        <v>3569</v>
      </c>
      <c r="U293" s="7">
        <v>2</v>
      </c>
      <c r="V293" s="1" t="s">
        <v>3378</v>
      </c>
      <c r="W293" s="9">
        <v>0</v>
      </c>
      <c r="X293" s="9">
        <v>0</v>
      </c>
      <c r="Y293" s="7">
        <v>2</v>
      </c>
      <c r="Z293" s="1" t="s">
        <v>3378</v>
      </c>
      <c r="AA293" s="9">
        <v>0</v>
      </c>
      <c r="AB293" s="9">
        <v>0</v>
      </c>
      <c r="AC293" s="9">
        <v>2</v>
      </c>
      <c r="AD293" s="6">
        <v>0</v>
      </c>
      <c r="AE293" s="1" t="s">
        <v>3378</v>
      </c>
      <c r="AF293" s="6">
        <v>0</v>
      </c>
      <c r="AG293" s="1" t="s">
        <v>3378</v>
      </c>
      <c r="AH293" s="6">
        <v>2</v>
      </c>
      <c r="AI293" s="1" t="s">
        <v>3378</v>
      </c>
      <c r="AJ293" s="6">
        <v>0</v>
      </c>
      <c r="AK293" s="1" t="s">
        <v>3378</v>
      </c>
      <c r="AL293" s="9"/>
      <c r="AM293" s="1" t="s">
        <v>607</v>
      </c>
      <c r="AN293" s="9" t="s">
        <v>513</v>
      </c>
      <c r="AO293" s="9"/>
      <c r="AP293" s="12"/>
      <c r="AQ293" s="12"/>
      <c r="AR293" s="12"/>
      <c r="AS293" s="1" t="s">
        <v>3239</v>
      </c>
      <c r="AT293" s="13" t="s">
        <v>1445</v>
      </c>
      <c r="AU293" s="13" t="s">
        <v>1446</v>
      </c>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2"/>
    </row>
    <row r="294" spans="1:119" s="34" customFormat="1" ht="23.25" customHeight="1" x14ac:dyDescent="0.35">
      <c r="A294" s="21">
        <v>292</v>
      </c>
      <c r="B294" s="22">
        <v>42033</v>
      </c>
      <c r="C294" s="23" t="s">
        <v>3</v>
      </c>
      <c r="D294" s="1" t="s">
        <v>3023</v>
      </c>
      <c r="E294" s="21" t="s">
        <v>3122</v>
      </c>
      <c r="F294" s="26" t="s">
        <v>5434</v>
      </c>
      <c r="G294" s="1" t="s">
        <v>670</v>
      </c>
      <c r="H294" s="1" t="s">
        <v>7532</v>
      </c>
      <c r="I294" s="1"/>
      <c r="J294" s="1"/>
      <c r="K294" s="1"/>
      <c r="L294" s="21" t="s">
        <v>655</v>
      </c>
      <c r="M294" s="21" t="s">
        <v>644</v>
      </c>
      <c r="N294" s="21" t="s">
        <v>643</v>
      </c>
      <c r="O294" s="21" t="s">
        <v>7561</v>
      </c>
      <c r="P294" s="21" t="s">
        <v>665</v>
      </c>
      <c r="Q294" s="21" t="s">
        <v>7191</v>
      </c>
      <c r="R294" s="21" t="s">
        <v>3812</v>
      </c>
      <c r="S294" s="21"/>
      <c r="T294" s="7" t="s">
        <v>3569</v>
      </c>
      <c r="U294" s="7" t="s">
        <v>607</v>
      </c>
      <c r="V294" s="1" t="s">
        <v>3378</v>
      </c>
      <c r="W294" s="9">
        <v>0</v>
      </c>
      <c r="X294" s="9">
        <v>0</v>
      </c>
      <c r="Y294" s="7" t="s">
        <v>607</v>
      </c>
      <c r="Z294" s="1" t="s">
        <v>3378</v>
      </c>
      <c r="AA294" s="9">
        <v>0</v>
      </c>
      <c r="AB294" s="9">
        <v>0</v>
      </c>
      <c r="AC294" s="9">
        <v>0</v>
      </c>
      <c r="AD294" s="6">
        <v>0</v>
      </c>
      <c r="AE294" s="1" t="s">
        <v>3378</v>
      </c>
      <c r="AF294" s="6">
        <v>0</v>
      </c>
      <c r="AG294" s="1" t="s">
        <v>3378</v>
      </c>
      <c r="AH294" s="6">
        <v>0</v>
      </c>
      <c r="AI294" s="1" t="s">
        <v>3378</v>
      </c>
      <c r="AJ294" s="6">
        <v>0</v>
      </c>
      <c r="AK294" s="1" t="s">
        <v>3378</v>
      </c>
      <c r="AL294" s="9"/>
      <c r="AM294" s="1" t="s">
        <v>607</v>
      </c>
      <c r="AN294" s="9" t="s">
        <v>3813</v>
      </c>
      <c r="AO294" s="9"/>
      <c r="AP294" s="12"/>
      <c r="AQ294" s="12"/>
      <c r="AR294" s="12"/>
      <c r="AS294" s="1" t="s">
        <v>3239</v>
      </c>
      <c r="AT294" s="13" t="s">
        <v>2232</v>
      </c>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t="s">
        <v>2233</v>
      </c>
      <c r="BQ294" s="13" t="s">
        <v>2882</v>
      </c>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2"/>
    </row>
    <row r="295" spans="1:119" s="34" customFormat="1" ht="23.25" customHeight="1" x14ac:dyDescent="0.35">
      <c r="A295" s="21">
        <v>293</v>
      </c>
      <c r="B295" s="22">
        <v>42033</v>
      </c>
      <c r="C295" s="23" t="s">
        <v>3</v>
      </c>
      <c r="D295" s="1" t="s">
        <v>3023</v>
      </c>
      <c r="E295" s="21" t="s">
        <v>3103</v>
      </c>
      <c r="F295" s="26" t="s">
        <v>5817</v>
      </c>
      <c r="G295" s="1" t="s">
        <v>7534</v>
      </c>
      <c r="H295" s="1" t="s">
        <v>7532</v>
      </c>
      <c r="I295" s="1"/>
      <c r="J295" s="1"/>
      <c r="K295" s="1"/>
      <c r="L295" s="21" t="s">
        <v>655</v>
      </c>
      <c r="M295" s="21" t="s">
        <v>644</v>
      </c>
      <c r="N295" s="21" t="s">
        <v>643</v>
      </c>
      <c r="O295" s="21" t="s">
        <v>7561</v>
      </c>
      <c r="P295" s="21" t="s">
        <v>665</v>
      </c>
      <c r="Q295" s="21" t="s">
        <v>7180</v>
      </c>
      <c r="R295" s="21" t="s">
        <v>3814</v>
      </c>
      <c r="S295" s="21"/>
      <c r="T295" s="7" t="s">
        <v>3569</v>
      </c>
      <c r="U295" s="7">
        <v>81</v>
      </c>
      <c r="V295" s="1" t="s">
        <v>699</v>
      </c>
      <c r="W295" s="9">
        <v>80</v>
      </c>
      <c r="X295" s="9">
        <v>80</v>
      </c>
      <c r="Y295" s="7">
        <v>81</v>
      </c>
      <c r="Z295" s="1" t="s">
        <v>699</v>
      </c>
      <c r="AA295" s="9">
        <v>39</v>
      </c>
      <c r="AB295" s="9">
        <v>50</v>
      </c>
      <c r="AC295" s="9">
        <v>81</v>
      </c>
      <c r="AD295" s="6">
        <v>81</v>
      </c>
      <c r="AE295" s="1" t="s">
        <v>699</v>
      </c>
      <c r="AF295" s="6">
        <v>0</v>
      </c>
      <c r="AG295" s="1" t="s">
        <v>3378</v>
      </c>
      <c r="AH295" s="6">
        <v>0</v>
      </c>
      <c r="AI295" s="1" t="s">
        <v>3378</v>
      </c>
      <c r="AJ295" s="6">
        <v>0</v>
      </c>
      <c r="AK295" s="1" t="s">
        <v>3378</v>
      </c>
      <c r="AL295" s="9"/>
      <c r="AM295" s="1" t="s">
        <v>607</v>
      </c>
      <c r="AN295" s="9" t="s">
        <v>3473</v>
      </c>
      <c r="AO295" s="9"/>
      <c r="AP295" s="12"/>
      <c r="AQ295" s="12"/>
      <c r="AR295" s="12" t="s">
        <v>4916</v>
      </c>
      <c r="AS295" s="1" t="s">
        <v>3239</v>
      </c>
      <c r="AT295" s="13" t="s">
        <v>1907</v>
      </c>
      <c r="AU295" s="13" t="s">
        <v>1908</v>
      </c>
      <c r="AV295" s="13" t="s">
        <v>1909</v>
      </c>
      <c r="AW295" s="13" t="s">
        <v>823</v>
      </c>
      <c r="AX295" s="13" t="s">
        <v>1910</v>
      </c>
      <c r="AY295" s="13" t="s">
        <v>1911</v>
      </c>
      <c r="AZ295" s="13" t="s">
        <v>1912</v>
      </c>
      <c r="BA295" s="13" t="s">
        <v>1913</v>
      </c>
      <c r="BB295" s="13" t="s">
        <v>1914</v>
      </c>
      <c r="BC295" s="13" t="s">
        <v>1915</v>
      </c>
      <c r="BD295" s="13" t="s">
        <v>2882</v>
      </c>
      <c r="BE295" s="13" t="s">
        <v>3365</v>
      </c>
      <c r="BF295" s="13" t="s">
        <v>1916</v>
      </c>
      <c r="BG295" s="13" t="s">
        <v>1917</v>
      </c>
      <c r="BH295" s="13" t="s">
        <v>1918</v>
      </c>
      <c r="BI295" s="13" t="s">
        <v>1919</v>
      </c>
      <c r="BJ295" s="13" t="s">
        <v>4893</v>
      </c>
      <c r="BK295" s="13" t="s">
        <v>1920</v>
      </c>
      <c r="BL295" s="13" t="s">
        <v>1921</v>
      </c>
      <c r="BM295" s="13" t="s">
        <v>1922</v>
      </c>
      <c r="BN295" s="13"/>
      <c r="BO295" s="13"/>
      <c r="BP295" s="13" t="s">
        <v>824</v>
      </c>
      <c r="BQ295" s="13" t="s">
        <v>825</v>
      </c>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t="s">
        <v>1923</v>
      </c>
      <c r="DN295" s="13"/>
      <c r="DO295" s="2"/>
    </row>
    <row r="296" spans="1:119" s="34" customFormat="1" ht="23.25" customHeight="1" x14ac:dyDescent="0.35">
      <c r="A296" s="21">
        <v>294</v>
      </c>
      <c r="B296" s="22">
        <v>42033</v>
      </c>
      <c r="C296" s="23" t="s">
        <v>3</v>
      </c>
      <c r="D296" s="1" t="s">
        <v>3023</v>
      </c>
      <c r="E296" s="21" t="s">
        <v>3107</v>
      </c>
      <c r="F296" s="21" t="s">
        <v>5435</v>
      </c>
      <c r="G296" s="1" t="s">
        <v>7534</v>
      </c>
      <c r="H296" s="1" t="s">
        <v>7532</v>
      </c>
      <c r="I296" s="1" t="s">
        <v>7674</v>
      </c>
      <c r="J296" s="1"/>
      <c r="K296" s="1" t="s">
        <v>634</v>
      </c>
      <c r="L296" s="21" t="s">
        <v>655</v>
      </c>
      <c r="M296" s="21" t="s">
        <v>644</v>
      </c>
      <c r="N296" s="21" t="s">
        <v>388</v>
      </c>
      <c r="O296" s="21" t="s">
        <v>487</v>
      </c>
      <c r="P296" s="21" t="s">
        <v>665</v>
      </c>
      <c r="Q296" s="21" t="s">
        <v>6563</v>
      </c>
      <c r="R296" s="21" t="s">
        <v>3815</v>
      </c>
      <c r="S296" s="21"/>
      <c r="T296" s="7" t="s">
        <v>3569</v>
      </c>
      <c r="U296" s="7">
        <v>2</v>
      </c>
      <c r="V296" s="1" t="s">
        <v>3378</v>
      </c>
      <c r="W296" s="9">
        <v>2</v>
      </c>
      <c r="X296" s="9">
        <v>2</v>
      </c>
      <c r="Y296" s="7" t="s">
        <v>607</v>
      </c>
      <c r="Z296" s="1" t="s">
        <v>3378</v>
      </c>
      <c r="AA296" s="9">
        <v>0</v>
      </c>
      <c r="AB296" s="9">
        <v>0</v>
      </c>
      <c r="AC296" s="9">
        <v>0</v>
      </c>
      <c r="AD296" s="6">
        <v>2</v>
      </c>
      <c r="AE296" s="1" t="s">
        <v>3378</v>
      </c>
      <c r="AF296" s="6">
        <v>0</v>
      </c>
      <c r="AG296" s="1" t="s">
        <v>3378</v>
      </c>
      <c r="AH296" s="6">
        <v>0</v>
      </c>
      <c r="AI296" s="1" t="s">
        <v>3378</v>
      </c>
      <c r="AJ296" s="6">
        <v>0</v>
      </c>
      <c r="AK296" s="1" t="s">
        <v>3378</v>
      </c>
      <c r="AL296" s="9" t="s">
        <v>3816</v>
      </c>
      <c r="AM296" s="1" t="s">
        <v>608</v>
      </c>
      <c r="AN296" s="9" t="s">
        <v>3385</v>
      </c>
      <c r="AO296" s="9" t="s">
        <v>3817</v>
      </c>
      <c r="AP296" s="12"/>
      <c r="AQ296" s="12"/>
      <c r="AR296" s="12"/>
      <c r="AS296" s="1" t="s">
        <v>3239</v>
      </c>
      <c r="AT296" s="13" t="s">
        <v>2882</v>
      </c>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7" t="s">
        <v>761</v>
      </c>
      <c r="BQ296" s="13" t="s">
        <v>1407</v>
      </c>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2"/>
    </row>
    <row r="297" spans="1:119" s="34" customFormat="1" ht="23.25" customHeight="1" x14ac:dyDescent="0.35">
      <c r="A297" s="21">
        <v>295</v>
      </c>
      <c r="B297" s="22">
        <v>42033</v>
      </c>
      <c r="C297" s="23" t="s">
        <v>3</v>
      </c>
      <c r="D297" s="1" t="s">
        <v>3023</v>
      </c>
      <c r="E297" s="21" t="s">
        <v>25</v>
      </c>
      <c r="F297" s="21" t="s">
        <v>555</v>
      </c>
      <c r="G297" s="1" t="s">
        <v>670</v>
      </c>
      <c r="H297" s="1" t="s">
        <v>7532</v>
      </c>
      <c r="I297" s="1"/>
      <c r="J297" s="1"/>
      <c r="K297" s="1"/>
      <c r="L297" s="21" t="s">
        <v>655</v>
      </c>
      <c r="M297" s="21" t="s">
        <v>644</v>
      </c>
      <c r="N297" s="21" t="s">
        <v>388</v>
      </c>
      <c r="O297" s="21" t="s">
        <v>487</v>
      </c>
      <c r="P297" s="21" t="s">
        <v>665</v>
      </c>
      <c r="Q297" s="21" t="s">
        <v>7515</v>
      </c>
      <c r="R297" s="21" t="s">
        <v>3818</v>
      </c>
      <c r="S297" s="21"/>
      <c r="T297" s="7" t="s">
        <v>3569</v>
      </c>
      <c r="U297" s="7">
        <v>34</v>
      </c>
      <c r="V297" s="1" t="s">
        <v>3017</v>
      </c>
      <c r="W297" s="9">
        <v>34</v>
      </c>
      <c r="X297" s="9">
        <v>34</v>
      </c>
      <c r="Y297" s="7" t="s">
        <v>607</v>
      </c>
      <c r="Z297" s="1" t="s">
        <v>3378</v>
      </c>
      <c r="AA297" s="9">
        <v>0</v>
      </c>
      <c r="AB297" s="9">
        <v>0</v>
      </c>
      <c r="AC297" s="9">
        <v>0</v>
      </c>
      <c r="AD297" s="6">
        <v>25</v>
      </c>
      <c r="AE297" s="1" t="s">
        <v>600</v>
      </c>
      <c r="AF297" s="6">
        <v>0</v>
      </c>
      <c r="AG297" s="1" t="s">
        <v>3378</v>
      </c>
      <c r="AH297" s="6">
        <v>9</v>
      </c>
      <c r="AI297" s="1" t="s">
        <v>599</v>
      </c>
      <c r="AJ297" s="6">
        <v>0</v>
      </c>
      <c r="AK297" s="1" t="s">
        <v>3378</v>
      </c>
      <c r="AL297" s="9"/>
      <c r="AM297" s="1" t="s">
        <v>607</v>
      </c>
      <c r="AN297" s="9"/>
      <c r="AO297" s="9"/>
      <c r="AP297" s="12"/>
      <c r="AQ297" s="12"/>
      <c r="AR297" s="12"/>
      <c r="AS297" s="1" t="s">
        <v>3239</v>
      </c>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t="s">
        <v>2839</v>
      </c>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2"/>
    </row>
    <row r="298" spans="1:119" s="34" customFormat="1" ht="23.25" customHeight="1" x14ac:dyDescent="0.35">
      <c r="A298" s="21">
        <v>296</v>
      </c>
      <c r="B298" s="22">
        <v>42033</v>
      </c>
      <c r="C298" s="23" t="s">
        <v>3</v>
      </c>
      <c r="D298" s="1" t="s">
        <v>3023</v>
      </c>
      <c r="E298" s="21" t="s">
        <v>25</v>
      </c>
      <c r="F298" s="26" t="s">
        <v>5085</v>
      </c>
      <c r="G298" s="1" t="s">
        <v>670</v>
      </c>
      <c r="H298" s="1" t="s">
        <v>7532</v>
      </c>
      <c r="I298" s="1"/>
      <c r="J298" s="1"/>
      <c r="K298" s="1"/>
      <c r="L298" s="21" t="s">
        <v>655</v>
      </c>
      <c r="M298" s="21" t="s">
        <v>644</v>
      </c>
      <c r="N298" s="21" t="s">
        <v>388</v>
      </c>
      <c r="O298" s="21" t="s">
        <v>487</v>
      </c>
      <c r="P298" s="21" t="s">
        <v>665</v>
      </c>
      <c r="Q298" s="21" t="s">
        <v>6278</v>
      </c>
      <c r="R298" s="21" t="s">
        <v>354</v>
      </c>
      <c r="S298" s="21"/>
      <c r="T298" s="7" t="s">
        <v>3569</v>
      </c>
      <c r="U298" s="7">
        <v>2</v>
      </c>
      <c r="V298" s="1" t="s">
        <v>3378</v>
      </c>
      <c r="W298" s="9">
        <v>0</v>
      </c>
      <c r="X298" s="9">
        <v>0</v>
      </c>
      <c r="Y298" s="7">
        <v>2</v>
      </c>
      <c r="Z298" s="1" t="s">
        <v>3378</v>
      </c>
      <c r="AA298" s="9">
        <v>0</v>
      </c>
      <c r="AB298" s="9">
        <v>0</v>
      </c>
      <c r="AC298" s="9">
        <v>2</v>
      </c>
      <c r="AD298" s="6">
        <v>2</v>
      </c>
      <c r="AE298" s="1" t="s">
        <v>3378</v>
      </c>
      <c r="AF298" s="6">
        <v>0</v>
      </c>
      <c r="AG298" s="1" t="s">
        <v>3378</v>
      </c>
      <c r="AH298" s="6">
        <v>0</v>
      </c>
      <c r="AI298" s="1" t="s">
        <v>3378</v>
      </c>
      <c r="AJ298" s="6">
        <v>0</v>
      </c>
      <c r="AK298" s="1" t="s">
        <v>3378</v>
      </c>
      <c r="AL298" s="9"/>
      <c r="AM298" s="1" t="s">
        <v>607</v>
      </c>
      <c r="AN298" s="9"/>
      <c r="AO298" s="9"/>
      <c r="AP298" s="12"/>
      <c r="AQ298" s="12"/>
      <c r="AR298" s="12"/>
      <c r="AS298" s="1" t="s">
        <v>3239</v>
      </c>
      <c r="AT298" s="13" t="s">
        <v>2231</v>
      </c>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2"/>
    </row>
    <row r="299" spans="1:119" s="34" customFormat="1" ht="23.25" customHeight="1" x14ac:dyDescent="0.35">
      <c r="A299" s="21">
        <v>297</v>
      </c>
      <c r="B299" s="22">
        <v>42033</v>
      </c>
      <c r="C299" s="23" t="s">
        <v>3</v>
      </c>
      <c r="D299" s="1" t="s">
        <v>3023</v>
      </c>
      <c r="E299" s="21" t="s">
        <v>607</v>
      </c>
      <c r="F299" s="21" t="s">
        <v>607</v>
      </c>
      <c r="G299" s="1" t="s">
        <v>670</v>
      </c>
      <c r="H299" s="1" t="s">
        <v>7532</v>
      </c>
      <c r="I299" s="1"/>
      <c r="J299" s="1"/>
      <c r="K299" s="1"/>
      <c r="L299" s="21" t="s">
        <v>655</v>
      </c>
      <c r="M299" s="21" t="s">
        <v>644</v>
      </c>
      <c r="N299" s="21" t="s">
        <v>643</v>
      </c>
      <c r="O299" s="21" t="s">
        <v>7561</v>
      </c>
      <c r="P299" s="21" t="s">
        <v>665</v>
      </c>
      <c r="Q299" s="21" t="s">
        <v>7196</v>
      </c>
      <c r="R299" s="21" t="s">
        <v>3819</v>
      </c>
      <c r="S299" s="21"/>
      <c r="T299" s="7" t="s">
        <v>3569</v>
      </c>
      <c r="U299" s="7">
        <v>60</v>
      </c>
      <c r="V299" s="1" t="s">
        <v>699</v>
      </c>
      <c r="W299" s="9">
        <v>60</v>
      </c>
      <c r="X299" s="9">
        <v>60</v>
      </c>
      <c r="Y299" s="7" t="s">
        <v>607</v>
      </c>
      <c r="Z299" s="1" t="s">
        <v>3378</v>
      </c>
      <c r="AA299" s="9">
        <v>0</v>
      </c>
      <c r="AB299" s="9">
        <v>0</v>
      </c>
      <c r="AC299" s="9">
        <v>0</v>
      </c>
      <c r="AD299" s="6">
        <v>60</v>
      </c>
      <c r="AE299" s="1" t="s">
        <v>699</v>
      </c>
      <c r="AF299" s="6">
        <v>0</v>
      </c>
      <c r="AG299" s="1" t="s">
        <v>3378</v>
      </c>
      <c r="AH299" s="6">
        <v>0</v>
      </c>
      <c r="AI299" s="1" t="s">
        <v>3378</v>
      </c>
      <c r="AJ299" s="6">
        <v>0</v>
      </c>
      <c r="AK299" s="1" t="s">
        <v>3378</v>
      </c>
      <c r="AL299" s="9"/>
      <c r="AM299" s="1" t="s">
        <v>607</v>
      </c>
      <c r="AN299" s="9" t="s">
        <v>3813</v>
      </c>
      <c r="AO299" s="9"/>
      <c r="AP299" s="12"/>
      <c r="AQ299" s="12"/>
      <c r="AR299" s="12"/>
      <c r="AS299" s="1" t="s">
        <v>3239</v>
      </c>
      <c r="AT299" s="13" t="s">
        <v>2232</v>
      </c>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t="s">
        <v>2233</v>
      </c>
      <c r="BQ299" s="13" t="s">
        <v>2234</v>
      </c>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2"/>
    </row>
    <row r="300" spans="1:119" s="34" customFormat="1" ht="23.25" customHeight="1" x14ac:dyDescent="0.35">
      <c r="A300" s="21">
        <v>298</v>
      </c>
      <c r="B300" s="22">
        <v>42033</v>
      </c>
      <c r="C300" s="23" t="s">
        <v>3</v>
      </c>
      <c r="D300" s="1" t="s">
        <v>3023</v>
      </c>
      <c r="E300" s="21" t="s">
        <v>607</v>
      </c>
      <c r="F300" s="21" t="s">
        <v>5436</v>
      </c>
      <c r="G300" s="1" t="s">
        <v>670</v>
      </c>
      <c r="H300" s="1" t="s">
        <v>7532</v>
      </c>
      <c r="I300" s="1"/>
      <c r="J300" s="1"/>
      <c r="K300" s="1"/>
      <c r="L300" s="21" t="s">
        <v>655</v>
      </c>
      <c r="M300" s="21" t="s">
        <v>644</v>
      </c>
      <c r="N300" s="21" t="s">
        <v>388</v>
      </c>
      <c r="O300" s="21" t="s">
        <v>487</v>
      </c>
      <c r="P300" s="21" t="s">
        <v>665</v>
      </c>
      <c r="Q300" s="21" t="s">
        <v>6276</v>
      </c>
      <c r="R300" s="21" t="s">
        <v>3820</v>
      </c>
      <c r="S300" s="21"/>
      <c r="T300" s="7" t="s">
        <v>3569</v>
      </c>
      <c r="U300" s="7">
        <v>30</v>
      </c>
      <c r="V300" s="1" t="s">
        <v>3017</v>
      </c>
      <c r="W300" s="9">
        <v>30</v>
      </c>
      <c r="X300" s="9">
        <v>30</v>
      </c>
      <c r="Y300" s="7" t="s">
        <v>607</v>
      </c>
      <c r="Z300" s="1" t="s">
        <v>3378</v>
      </c>
      <c r="AA300" s="9">
        <v>0</v>
      </c>
      <c r="AB300" s="9">
        <v>0</v>
      </c>
      <c r="AC300" s="9">
        <v>0</v>
      </c>
      <c r="AD300" s="6">
        <v>30</v>
      </c>
      <c r="AE300" s="1" t="s">
        <v>3017</v>
      </c>
      <c r="AF300" s="6">
        <v>0</v>
      </c>
      <c r="AG300" s="1" t="s">
        <v>3378</v>
      </c>
      <c r="AH300" s="6">
        <v>0</v>
      </c>
      <c r="AI300" s="1" t="s">
        <v>3378</v>
      </c>
      <c r="AJ300" s="6">
        <v>0</v>
      </c>
      <c r="AK300" s="1" t="s">
        <v>3378</v>
      </c>
      <c r="AL300" s="9"/>
      <c r="AM300" s="1" t="s">
        <v>607</v>
      </c>
      <c r="AN300" s="9"/>
      <c r="AO300" s="9"/>
      <c r="AP300" s="12"/>
      <c r="AQ300" s="12"/>
      <c r="AR300" s="12"/>
      <c r="AS300" s="1" t="s">
        <v>3239</v>
      </c>
      <c r="AT300" s="13" t="s">
        <v>2200</v>
      </c>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2"/>
    </row>
    <row r="301" spans="1:119" s="34" customFormat="1" ht="23.25" customHeight="1" x14ac:dyDescent="0.35">
      <c r="A301" s="21">
        <v>299</v>
      </c>
      <c r="B301" s="22">
        <v>42034</v>
      </c>
      <c r="C301" s="23" t="s">
        <v>3042</v>
      </c>
      <c r="D301" s="1" t="s">
        <v>3022</v>
      </c>
      <c r="E301" s="21" t="s">
        <v>26</v>
      </c>
      <c r="F301" s="26" t="s">
        <v>424</v>
      </c>
      <c r="G301" s="1" t="s">
        <v>670</v>
      </c>
      <c r="H301" s="1" t="s">
        <v>7532</v>
      </c>
      <c r="I301" s="1"/>
      <c r="J301" s="1"/>
      <c r="K301" s="1"/>
      <c r="L301" s="21" t="s">
        <v>655</v>
      </c>
      <c r="M301" s="21" t="s">
        <v>603</v>
      </c>
      <c r="N301" s="21" t="s">
        <v>605</v>
      </c>
      <c r="O301" s="21" t="s">
        <v>387</v>
      </c>
      <c r="P301" s="21" t="s">
        <v>665</v>
      </c>
      <c r="Q301" s="21" t="s">
        <v>7118</v>
      </c>
      <c r="R301" s="21" t="s">
        <v>3353</v>
      </c>
      <c r="S301" s="21"/>
      <c r="T301" s="7" t="s">
        <v>3569</v>
      </c>
      <c r="U301" s="7">
        <v>1</v>
      </c>
      <c r="V301" s="1" t="s">
        <v>3378</v>
      </c>
      <c r="W301" s="9">
        <v>0</v>
      </c>
      <c r="X301" s="9">
        <v>0</v>
      </c>
      <c r="Y301" s="7">
        <v>1</v>
      </c>
      <c r="Z301" s="1" t="s">
        <v>3378</v>
      </c>
      <c r="AA301" s="9">
        <v>1</v>
      </c>
      <c r="AB301" s="9">
        <v>0</v>
      </c>
      <c r="AC301" s="9">
        <v>0</v>
      </c>
      <c r="AD301" s="6">
        <v>0</v>
      </c>
      <c r="AE301" s="1" t="s">
        <v>3378</v>
      </c>
      <c r="AF301" s="6">
        <v>0</v>
      </c>
      <c r="AG301" s="1" t="s">
        <v>3378</v>
      </c>
      <c r="AH301" s="6">
        <v>1</v>
      </c>
      <c r="AI301" s="1" t="s">
        <v>3378</v>
      </c>
      <c r="AJ301" s="6">
        <v>0</v>
      </c>
      <c r="AK301" s="1" t="s">
        <v>3378</v>
      </c>
      <c r="AL301" s="9"/>
      <c r="AM301" s="1" t="s">
        <v>607</v>
      </c>
      <c r="AN301" s="9" t="s">
        <v>3573</v>
      </c>
      <c r="AO301" s="9"/>
      <c r="AP301" s="12"/>
      <c r="AQ301" s="12"/>
      <c r="AR301" s="12"/>
      <c r="AS301" s="1" t="s">
        <v>3239</v>
      </c>
      <c r="AT301" s="13" t="s">
        <v>1212</v>
      </c>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2"/>
    </row>
    <row r="302" spans="1:119" s="34" customFormat="1" ht="23.25" customHeight="1" x14ac:dyDescent="0.35">
      <c r="A302" s="21">
        <v>300</v>
      </c>
      <c r="B302" s="22">
        <v>42034</v>
      </c>
      <c r="C302" s="23" t="s">
        <v>3033</v>
      </c>
      <c r="D302" s="1" t="s">
        <v>3022</v>
      </c>
      <c r="E302" s="21" t="s">
        <v>3062</v>
      </c>
      <c r="F302" s="26" t="s">
        <v>5089</v>
      </c>
      <c r="G302" s="1" t="s">
        <v>670</v>
      </c>
      <c r="H302" s="1" t="s">
        <v>7532</v>
      </c>
      <c r="I302" s="1"/>
      <c r="J302" s="1"/>
      <c r="K302" s="1"/>
      <c r="L302" s="21" t="s">
        <v>655</v>
      </c>
      <c r="M302" s="21" t="s">
        <v>644</v>
      </c>
      <c r="N302" s="21" t="s">
        <v>643</v>
      </c>
      <c r="O302" s="21" t="s">
        <v>7561</v>
      </c>
      <c r="P302" s="21" t="s">
        <v>665</v>
      </c>
      <c r="Q302" s="21" t="s">
        <v>7021</v>
      </c>
      <c r="R302" s="21" t="s">
        <v>3822</v>
      </c>
      <c r="S302" s="21"/>
      <c r="T302" s="7" t="s">
        <v>3569</v>
      </c>
      <c r="U302" s="7">
        <v>2</v>
      </c>
      <c r="V302" s="1" t="s">
        <v>3378</v>
      </c>
      <c r="W302" s="9">
        <v>1</v>
      </c>
      <c r="X302" s="9">
        <v>1</v>
      </c>
      <c r="Y302" s="7">
        <v>2</v>
      </c>
      <c r="Z302" s="1" t="s">
        <v>3378</v>
      </c>
      <c r="AA302" s="9">
        <v>2</v>
      </c>
      <c r="AB302" s="9">
        <v>0</v>
      </c>
      <c r="AC302" s="9">
        <v>0</v>
      </c>
      <c r="AD302" s="6">
        <v>0</v>
      </c>
      <c r="AE302" s="1" t="s">
        <v>3378</v>
      </c>
      <c r="AF302" s="6">
        <v>2</v>
      </c>
      <c r="AG302" s="1" t="s">
        <v>3378</v>
      </c>
      <c r="AH302" s="6">
        <v>0</v>
      </c>
      <c r="AI302" s="1" t="s">
        <v>3378</v>
      </c>
      <c r="AJ302" s="6">
        <v>0</v>
      </c>
      <c r="AK302" s="1" t="s">
        <v>3378</v>
      </c>
      <c r="AL302" s="9"/>
      <c r="AM302" s="1" t="s">
        <v>607</v>
      </c>
      <c r="AN302" s="9"/>
      <c r="AO302" s="9"/>
      <c r="AP302" s="12"/>
      <c r="AQ302" s="12"/>
      <c r="AR302" s="12"/>
      <c r="AS302" s="1" t="s">
        <v>3239</v>
      </c>
      <c r="AT302" s="13" t="s">
        <v>1212</v>
      </c>
      <c r="AU302" s="13" t="s">
        <v>7732</v>
      </c>
      <c r="AV302" s="13"/>
      <c r="AW302" s="13"/>
      <c r="AX302" s="13"/>
      <c r="AY302" s="13"/>
      <c r="AZ302" s="13"/>
      <c r="BA302" s="13"/>
      <c r="BB302" s="13"/>
      <c r="BC302" s="13"/>
      <c r="BD302" s="13"/>
      <c r="BE302" s="13"/>
      <c r="BF302" s="13"/>
      <c r="BG302" s="13"/>
      <c r="BH302" s="13"/>
      <c r="BI302" s="13"/>
      <c r="BJ302" s="13"/>
      <c r="BK302" s="13"/>
      <c r="BL302" s="13"/>
      <c r="BM302" s="13"/>
      <c r="BN302" s="13"/>
      <c r="BO302" s="13"/>
      <c r="BP302" s="13" t="s">
        <v>1214</v>
      </c>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2"/>
    </row>
    <row r="303" spans="1:119" s="34" customFormat="1" ht="23.25" customHeight="1" x14ac:dyDescent="0.35">
      <c r="A303" s="21">
        <v>301</v>
      </c>
      <c r="B303" s="22">
        <v>42034</v>
      </c>
      <c r="C303" s="23" t="s">
        <v>3033</v>
      </c>
      <c r="D303" s="1" t="s">
        <v>3022</v>
      </c>
      <c r="E303" s="21" t="s">
        <v>3062</v>
      </c>
      <c r="F303" s="21" t="s">
        <v>6008</v>
      </c>
      <c r="G303" s="1" t="s">
        <v>670</v>
      </c>
      <c r="H303" s="1" t="s">
        <v>7532</v>
      </c>
      <c r="I303" s="1"/>
      <c r="J303" s="1"/>
      <c r="K303" s="1"/>
      <c r="L303" s="21" t="s">
        <v>655</v>
      </c>
      <c r="M303" s="21" t="s">
        <v>644</v>
      </c>
      <c r="N303" s="21" t="s">
        <v>643</v>
      </c>
      <c r="O303" s="21" t="s">
        <v>7561</v>
      </c>
      <c r="P303" s="21" t="s">
        <v>665</v>
      </c>
      <c r="Q303" s="21" t="s">
        <v>6771</v>
      </c>
      <c r="R303" s="21" t="s">
        <v>4922</v>
      </c>
      <c r="S303" s="21"/>
      <c r="T303" s="7" t="s">
        <v>3569</v>
      </c>
      <c r="U303" s="7">
        <v>2</v>
      </c>
      <c r="V303" s="1" t="s">
        <v>3378</v>
      </c>
      <c r="W303" s="9">
        <v>0</v>
      </c>
      <c r="X303" s="9">
        <v>0</v>
      </c>
      <c r="Y303" s="7">
        <v>2</v>
      </c>
      <c r="Z303" s="1" t="s">
        <v>3378</v>
      </c>
      <c r="AA303" s="9">
        <v>0</v>
      </c>
      <c r="AB303" s="9">
        <v>0</v>
      </c>
      <c r="AC303" s="9">
        <v>2</v>
      </c>
      <c r="AD303" s="6">
        <v>0</v>
      </c>
      <c r="AE303" s="1" t="s">
        <v>3378</v>
      </c>
      <c r="AF303" s="6">
        <v>0</v>
      </c>
      <c r="AG303" s="1" t="s">
        <v>3378</v>
      </c>
      <c r="AH303" s="6">
        <v>2</v>
      </c>
      <c r="AI303" s="1" t="s">
        <v>3378</v>
      </c>
      <c r="AJ303" s="6">
        <v>0</v>
      </c>
      <c r="AK303" s="1" t="s">
        <v>3378</v>
      </c>
      <c r="AL303" s="9"/>
      <c r="AM303" s="1" t="s">
        <v>607</v>
      </c>
      <c r="AN303" s="9"/>
      <c r="AO303" s="9"/>
      <c r="AP303" s="12"/>
      <c r="AQ303" s="12"/>
      <c r="AR303" s="12"/>
      <c r="AS303" s="1" t="s">
        <v>3239</v>
      </c>
      <c r="AT303" s="13" t="s">
        <v>1549</v>
      </c>
      <c r="AU303" s="13" t="s">
        <v>783</v>
      </c>
      <c r="AV303" s="13"/>
      <c r="AW303" s="13"/>
      <c r="AX303" s="13"/>
      <c r="AY303" s="13"/>
      <c r="AZ303" s="13"/>
      <c r="BA303" s="13"/>
      <c r="BB303" s="13"/>
      <c r="BC303" s="13"/>
      <c r="BD303" s="13"/>
      <c r="BE303" s="13"/>
      <c r="BF303" s="13"/>
      <c r="BG303" s="13"/>
      <c r="BH303" s="13"/>
      <c r="BI303" s="13"/>
      <c r="BJ303" s="13"/>
      <c r="BK303" s="13"/>
      <c r="BL303" s="13"/>
      <c r="BM303" s="13"/>
      <c r="BN303" s="13"/>
      <c r="BO303" s="13"/>
      <c r="BP303" s="13" t="s">
        <v>783</v>
      </c>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2"/>
    </row>
    <row r="304" spans="1:119" s="34" customFormat="1" ht="23.25" customHeight="1" x14ac:dyDescent="0.35">
      <c r="A304" s="21">
        <v>302</v>
      </c>
      <c r="B304" s="22">
        <v>42034</v>
      </c>
      <c r="C304" s="23" t="s">
        <v>3033</v>
      </c>
      <c r="D304" s="1" t="s">
        <v>3022</v>
      </c>
      <c r="E304" s="21" t="s">
        <v>3062</v>
      </c>
      <c r="F304" s="26" t="s">
        <v>5350</v>
      </c>
      <c r="G304" s="1" t="s">
        <v>670</v>
      </c>
      <c r="H304" s="1" t="s">
        <v>7532</v>
      </c>
      <c r="I304" s="1"/>
      <c r="J304" s="1"/>
      <c r="K304" s="1"/>
      <c r="L304" s="21" t="s">
        <v>655</v>
      </c>
      <c r="M304" s="21" t="s">
        <v>644</v>
      </c>
      <c r="N304" s="21" t="s">
        <v>643</v>
      </c>
      <c r="O304" s="21" t="s">
        <v>7561</v>
      </c>
      <c r="P304" s="21" t="s">
        <v>665</v>
      </c>
      <c r="Q304" s="21" t="s">
        <v>6213</v>
      </c>
      <c r="R304" s="21" t="s">
        <v>3821</v>
      </c>
      <c r="S304" s="21"/>
      <c r="T304" s="7" t="s">
        <v>3569</v>
      </c>
      <c r="U304" s="7">
        <v>2</v>
      </c>
      <c r="V304" s="1" t="s">
        <v>3378</v>
      </c>
      <c r="W304" s="9">
        <v>2</v>
      </c>
      <c r="X304" s="9">
        <v>2</v>
      </c>
      <c r="Y304" s="7">
        <v>1</v>
      </c>
      <c r="Z304" s="1" t="s">
        <v>3378</v>
      </c>
      <c r="AA304" s="9">
        <v>0</v>
      </c>
      <c r="AB304" s="9">
        <v>1</v>
      </c>
      <c r="AC304" s="9">
        <v>0</v>
      </c>
      <c r="AD304" s="6">
        <v>1</v>
      </c>
      <c r="AE304" s="1" t="s">
        <v>3378</v>
      </c>
      <c r="AF304" s="6">
        <v>0</v>
      </c>
      <c r="AG304" s="1" t="s">
        <v>3378</v>
      </c>
      <c r="AH304" s="6">
        <v>1</v>
      </c>
      <c r="AI304" s="1" t="s">
        <v>3378</v>
      </c>
      <c r="AJ304" s="6">
        <v>0</v>
      </c>
      <c r="AK304" s="1" t="s">
        <v>3378</v>
      </c>
      <c r="AL304" s="9" t="s">
        <v>484</v>
      </c>
      <c r="AM304" s="1" t="s">
        <v>608</v>
      </c>
      <c r="AN304" s="9" t="s">
        <v>597</v>
      </c>
      <c r="AO304" s="9"/>
      <c r="AP304" s="12"/>
      <c r="AQ304" s="12" t="s">
        <v>7733</v>
      </c>
      <c r="AR304" s="12"/>
      <c r="AS304" s="1" t="s">
        <v>3239</v>
      </c>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t="s">
        <v>2407</v>
      </c>
      <c r="BQ304" s="13" t="s">
        <v>1213</v>
      </c>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2"/>
    </row>
    <row r="305" spans="1:119" s="34" customFormat="1" ht="23.25" customHeight="1" x14ac:dyDescent="0.35">
      <c r="A305" s="21">
        <v>303</v>
      </c>
      <c r="B305" s="22">
        <v>42034</v>
      </c>
      <c r="C305" s="23" t="s">
        <v>3033</v>
      </c>
      <c r="D305" s="1" t="s">
        <v>3022</v>
      </c>
      <c r="E305" s="21" t="s">
        <v>3062</v>
      </c>
      <c r="F305" s="21" t="s">
        <v>5437</v>
      </c>
      <c r="G305" s="1" t="s">
        <v>670</v>
      </c>
      <c r="H305" s="1" t="s">
        <v>7532</v>
      </c>
      <c r="I305" s="1"/>
      <c r="J305" s="1"/>
      <c r="K305" s="1"/>
      <c r="L305" s="21" t="s">
        <v>655</v>
      </c>
      <c r="M305" s="21" t="s">
        <v>644</v>
      </c>
      <c r="N305" s="21" t="s">
        <v>643</v>
      </c>
      <c r="O305" s="21" t="s">
        <v>7561</v>
      </c>
      <c r="P305" s="21" t="s">
        <v>665</v>
      </c>
      <c r="Q305" s="21" t="s">
        <v>7003</v>
      </c>
      <c r="R305" s="21" t="s">
        <v>3823</v>
      </c>
      <c r="S305" s="21"/>
      <c r="T305" s="7" t="s">
        <v>3569</v>
      </c>
      <c r="U305" s="7">
        <v>2</v>
      </c>
      <c r="V305" s="1" t="s">
        <v>3378</v>
      </c>
      <c r="W305" s="9">
        <v>0</v>
      </c>
      <c r="X305" s="9">
        <v>0</v>
      </c>
      <c r="Y305" s="7">
        <v>2</v>
      </c>
      <c r="Z305" s="1" t="s">
        <v>3378</v>
      </c>
      <c r="AA305" s="9">
        <v>0</v>
      </c>
      <c r="AB305" s="9">
        <v>0</v>
      </c>
      <c r="AC305" s="9">
        <v>2</v>
      </c>
      <c r="AD305" s="6">
        <v>0</v>
      </c>
      <c r="AE305" s="1" t="s">
        <v>3378</v>
      </c>
      <c r="AF305" s="6">
        <v>2</v>
      </c>
      <c r="AG305" s="1" t="s">
        <v>3378</v>
      </c>
      <c r="AH305" s="6">
        <v>0</v>
      </c>
      <c r="AI305" s="1" t="s">
        <v>3378</v>
      </c>
      <c r="AJ305" s="6">
        <v>0</v>
      </c>
      <c r="AK305" s="1" t="s">
        <v>3378</v>
      </c>
      <c r="AL305" s="9"/>
      <c r="AM305" s="1" t="s">
        <v>607</v>
      </c>
      <c r="AN305" s="9"/>
      <c r="AO305" s="9"/>
      <c r="AP305" s="12"/>
      <c r="AQ305" s="12"/>
      <c r="AR305" s="12"/>
      <c r="AS305" s="1" t="s">
        <v>3239</v>
      </c>
      <c r="AT305" s="13" t="s">
        <v>1211</v>
      </c>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7"/>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2"/>
    </row>
    <row r="306" spans="1:119" s="34" customFormat="1" ht="23.25" customHeight="1" x14ac:dyDescent="0.35">
      <c r="A306" s="21">
        <v>304</v>
      </c>
      <c r="B306" s="22">
        <v>42034</v>
      </c>
      <c r="C306" s="23" t="s">
        <v>3033</v>
      </c>
      <c r="D306" s="1" t="s">
        <v>3022</v>
      </c>
      <c r="E306" s="21" t="s">
        <v>360</v>
      </c>
      <c r="F306" s="26" t="s">
        <v>52</v>
      </c>
      <c r="G306" s="1" t="s">
        <v>670</v>
      </c>
      <c r="H306" s="1" t="s">
        <v>7532</v>
      </c>
      <c r="I306" s="1"/>
      <c r="J306" s="1"/>
      <c r="K306" s="1"/>
      <c r="L306" s="21" t="s">
        <v>655</v>
      </c>
      <c r="M306" s="21" t="s">
        <v>644</v>
      </c>
      <c r="N306" s="21" t="s">
        <v>643</v>
      </c>
      <c r="O306" s="21" t="s">
        <v>7561</v>
      </c>
      <c r="P306" s="21" t="s">
        <v>665</v>
      </c>
      <c r="Q306" s="21" t="s">
        <v>7007</v>
      </c>
      <c r="R306" s="21" t="s">
        <v>3824</v>
      </c>
      <c r="S306" s="21"/>
      <c r="T306" s="7" t="s">
        <v>3569</v>
      </c>
      <c r="U306" s="7">
        <v>2</v>
      </c>
      <c r="V306" s="1" t="s">
        <v>3378</v>
      </c>
      <c r="W306" s="9">
        <v>0</v>
      </c>
      <c r="X306" s="9">
        <v>0</v>
      </c>
      <c r="Y306" s="7">
        <v>2</v>
      </c>
      <c r="Z306" s="1" t="s">
        <v>3378</v>
      </c>
      <c r="AA306" s="9">
        <v>2</v>
      </c>
      <c r="AB306" s="9">
        <v>0</v>
      </c>
      <c r="AC306" s="9">
        <v>0</v>
      </c>
      <c r="AD306" s="6">
        <v>0</v>
      </c>
      <c r="AE306" s="1" t="s">
        <v>3378</v>
      </c>
      <c r="AF306" s="6">
        <v>2</v>
      </c>
      <c r="AG306" s="1" t="s">
        <v>3378</v>
      </c>
      <c r="AH306" s="6">
        <v>0</v>
      </c>
      <c r="AI306" s="1" t="s">
        <v>3378</v>
      </c>
      <c r="AJ306" s="6">
        <v>0</v>
      </c>
      <c r="AK306" s="1" t="s">
        <v>3378</v>
      </c>
      <c r="AL306" s="9"/>
      <c r="AM306" s="1" t="s">
        <v>607</v>
      </c>
      <c r="AN306" s="9" t="s">
        <v>7676</v>
      </c>
      <c r="AO306" s="9"/>
      <c r="AP306" s="12"/>
      <c r="AQ306" s="12" t="s">
        <v>182</v>
      </c>
      <c r="AR306" s="12"/>
      <c r="AS306" s="1" t="s">
        <v>3239</v>
      </c>
      <c r="AT306" s="13" t="s">
        <v>1212</v>
      </c>
      <c r="AU306" s="13" t="s">
        <v>7732</v>
      </c>
      <c r="AV306" s="13"/>
      <c r="AW306" s="13"/>
      <c r="AX306" s="13"/>
      <c r="AY306" s="13"/>
      <c r="AZ306" s="13"/>
      <c r="BA306" s="13"/>
      <c r="BB306" s="13"/>
      <c r="BC306" s="13"/>
      <c r="BD306" s="13"/>
      <c r="BE306" s="13"/>
      <c r="BF306" s="13"/>
      <c r="BG306" s="13"/>
      <c r="BH306" s="13"/>
      <c r="BI306" s="13"/>
      <c r="BJ306" s="13"/>
      <c r="BK306" s="13"/>
      <c r="BL306" s="13"/>
      <c r="BM306" s="13"/>
      <c r="BN306" s="13"/>
      <c r="BO306" s="13"/>
      <c r="BP306" s="13" t="s">
        <v>1213</v>
      </c>
      <c r="BQ306" s="13" t="s">
        <v>1214</v>
      </c>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2"/>
    </row>
    <row r="307" spans="1:119" s="34" customFormat="1" ht="23.25" customHeight="1" x14ac:dyDescent="0.35">
      <c r="A307" s="21">
        <v>305</v>
      </c>
      <c r="B307" s="22">
        <v>42034</v>
      </c>
      <c r="C307" s="23" t="s">
        <v>3033</v>
      </c>
      <c r="D307" s="1" t="s">
        <v>3022</v>
      </c>
      <c r="E307" s="21" t="s">
        <v>360</v>
      </c>
      <c r="F307" s="21" t="s">
        <v>5438</v>
      </c>
      <c r="G307" s="1" t="s">
        <v>670</v>
      </c>
      <c r="H307" s="1" t="s">
        <v>7532</v>
      </c>
      <c r="I307" s="1"/>
      <c r="J307" s="1"/>
      <c r="K307" s="1"/>
      <c r="L307" s="21" t="s">
        <v>655</v>
      </c>
      <c r="M307" s="21" t="s">
        <v>644</v>
      </c>
      <c r="N307" s="21" t="s">
        <v>643</v>
      </c>
      <c r="O307" s="21" t="s">
        <v>7561</v>
      </c>
      <c r="P307" s="21" t="s">
        <v>665</v>
      </c>
      <c r="Q307" s="21" t="s">
        <v>6741</v>
      </c>
      <c r="R307" s="21" t="s">
        <v>3825</v>
      </c>
      <c r="S307" s="21"/>
      <c r="T307" s="7" t="s">
        <v>3569</v>
      </c>
      <c r="U307" s="7">
        <v>2</v>
      </c>
      <c r="V307" s="1" t="s">
        <v>3378</v>
      </c>
      <c r="W307" s="9">
        <v>0</v>
      </c>
      <c r="X307" s="9">
        <v>0</v>
      </c>
      <c r="Y307" s="7">
        <v>2</v>
      </c>
      <c r="Z307" s="1" t="s">
        <v>3378</v>
      </c>
      <c r="AA307" s="9">
        <v>0</v>
      </c>
      <c r="AB307" s="9">
        <v>0</v>
      </c>
      <c r="AC307" s="9">
        <v>2</v>
      </c>
      <c r="AD307" s="6">
        <v>0</v>
      </c>
      <c r="AE307" s="1" t="s">
        <v>3378</v>
      </c>
      <c r="AF307" s="6">
        <v>2</v>
      </c>
      <c r="AG307" s="1" t="s">
        <v>3378</v>
      </c>
      <c r="AH307" s="6">
        <v>0</v>
      </c>
      <c r="AI307" s="1" t="s">
        <v>3378</v>
      </c>
      <c r="AJ307" s="6">
        <v>0</v>
      </c>
      <c r="AK307" s="1" t="s">
        <v>3378</v>
      </c>
      <c r="AL307" s="9"/>
      <c r="AM307" s="1" t="s">
        <v>607</v>
      </c>
      <c r="AN307" s="9" t="s">
        <v>7734</v>
      </c>
      <c r="AO307" s="9" t="s">
        <v>120</v>
      </c>
      <c r="AP307" s="12"/>
      <c r="AQ307" s="12"/>
      <c r="AR307" s="12"/>
      <c r="AS307" s="1" t="s">
        <v>3239</v>
      </c>
      <c r="AT307" s="13" t="s">
        <v>3401</v>
      </c>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7"/>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2"/>
    </row>
    <row r="308" spans="1:119" s="34" customFormat="1" ht="23.25" customHeight="1" x14ac:dyDescent="0.35">
      <c r="A308" s="21">
        <v>306</v>
      </c>
      <c r="B308" s="22">
        <v>42034</v>
      </c>
      <c r="C308" s="23" t="s">
        <v>11</v>
      </c>
      <c r="D308" s="1" t="s">
        <v>3024</v>
      </c>
      <c r="E308" s="21" t="s">
        <v>367</v>
      </c>
      <c r="F308" s="26" t="s">
        <v>5021</v>
      </c>
      <c r="G308" s="1" t="s">
        <v>670</v>
      </c>
      <c r="H308" s="1" t="s">
        <v>7532</v>
      </c>
      <c r="I308" s="1"/>
      <c r="J308" s="1"/>
      <c r="K308" s="1"/>
      <c r="L308" s="21" t="s">
        <v>655</v>
      </c>
      <c r="M308" s="21" t="s">
        <v>644</v>
      </c>
      <c r="N308" s="21" t="s">
        <v>388</v>
      </c>
      <c r="O308" s="21" t="s">
        <v>441</v>
      </c>
      <c r="P308" s="21" t="s">
        <v>665</v>
      </c>
      <c r="Q308" s="21" t="s">
        <v>7142</v>
      </c>
      <c r="R308" s="21" t="s">
        <v>3826</v>
      </c>
      <c r="S308" s="21"/>
      <c r="T308" s="7" t="s">
        <v>3569</v>
      </c>
      <c r="U308" s="7" t="s">
        <v>607</v>
      </c>
      <c r="V308" s="1" t="s">
        <v>3378</v>
      </c>
      <c r="W308" s="9">
        <v>0</v>
      </c>
      <c r="X308" s="9">
        <v>0</v>
      </c>
      <c r="Y308" s="7" t="s">
        <v>607</v>
      </c>
      <c r="Z308" s="1" t="s">
        <v>3378</v>
      </c>
      <c r="AA308" s="9">
        <v>0</v>
      </c>
      <c r="AB308" s="9">
        <v>0</v>
      </c>
      <c r="AC308" s="9">
        <v>0</v>
      </c>
      <c r="AD308" s="6">
        <v>0</v>
      </c>
      <c r="AE308" s="1" t="s">
        <v>3378</v>
      </c>
      <c r="AF308" s="6">
        <v>0</v>
      </c>
      <c r="AG308" s="1" t="s">
        <v>3378</v>
      </c>
      <c r="AH308" s="6">
        <v>0</v>
      </c>
      <c r="AI308" s="1" t="s">
        <v>3378</v>
      </c>
      <c r="AJ308" s="6">
        <v>0</v>
      </c>
      <c r="AK308" s="1" t="s">
        <v>3378</v>
      </c>
      <c r="AL308" s="9"/>
      <c r="AM308" s="1" t="s">
        <v>607</v>
      </c>
      <c r="AN308" s="9"/>
      <c r="AO308" s="9"/>
      <c r="AP308" s="12"/>
      <c r="AQ308" s="12"/>
      <c r="AR308" s="12"/>
      <c r="AS308" s="1" t="s">
        <v>3239</v>
      </c>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t="s">
        <v>761</v>
      </c>
      <c r="BQ308" s="13" t="s">
        <v>2989</v>
      </c>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2"/>
    </row>
    <row r="309" spans="1:119" s="34" customFormat="1" ht="23.25" customHeight="1" x14ac:dyDescent="0.35">
      <c r="A309" s="21">
        <v>307</v>
      </c>
      <c r="B309" s="22">
        <v>42034</v>
      </c>
      <c r="C309" s="23" t="s">
        <v>11</v>
      </c>
      <c r="D309" s="1" t="s">
        <v>3024</v>
      </c>
      <c r="E309" s="21" t="s">
        <v>369</v>
      </c>
      <c r="F309" s="26" t="s">
        <v>5439</v>
      </c>
      <c r="G309" s="1" t="s">
        <v>3026</v>
      </c>
      <c r="H309" s="1" t="s">
        <v>7532</v>
      </c>
      <c r="I309" s="1"/>
      <c r="J309" s="1"/>
      <c r="K309" s="1"/>
      <c r="L309" s="21" t="s">
        <v>655</v>
      </c>
      <c r="M309" s="21" t="s">
        <v>644</v>
      </c>
      <c r="N309" s="21" t="s">
        <v>388</v>
      </c>
      <c r="O309" s="21" t="s">
        <v>441</v>
      </c>
      <c r="P309" s="21" t="s">
        <v>665</v>
      </c>
      <c r="Q309" s="21" t="s">
        <v>7141</v>
      </c>
      <c r="R309" s="21" t="s">
        <v>3827</v>
      </c>
      <c r="S309" s="21"/>
      <c r="T309" s="7" t="s">
        <v>3569</v>
      </c>
      <c r="U309" s="7" t="s">
        <v>607</v>
      </c>
      <c r="V309" s="1" t="s">
        <v>3378</v>
      </c>
      <c r="W309" s="9">
        <v>0</v>
      </c>
      <c r="X309" s="9">
        <v>0</v>
      </c>
      <c r="Y309" s="7" t="s">
        <v>607</v>
      </c>
      <c r="Z309" s="1" t="s">
        <v>3378</v>
      </c>
      <c r="AA309" s="9">
        <v>0</v>
      </c>
      <c r="AB309" s="9">
        <v>0</v>
      </c>
      <c r="AC309" s="9">
        <v>0</v>
      </c>
      <c r="AD309" s="6">
        <v>0</v>
      </c>
      <c r="AE309" s="1" t="s">
        <v>3378</v>
      </c>
      <c r="AF309" s="6">
        <v>0</v>
      </c>
      <c r="AG309" s="1" t="s">
        <v>3378</v>
      </c>
      <c r="AH309" s="6">
        <v>0</v>
      </c>
      <c r="AI309" s="1" t="s">
        <v>3378</v>
      </c>
      <c r="AJ309" s="6">
        <v>0</v>
      </c>
      <c r="AK309" s="1" t="s">
        <v>3378</v>
      </c>
      <c r="AL309" s="9"/>
      <c r="AM309" s="1" t="s">
        <v>607</v>
      </c>
      <c r="AN309" s="9"/>
      <c r="AO309" s="9"/>
      <c r="AP309" s="12"/>
      <c r="AQ309" s="12"/>
      <c r="AR309" s="12"/>
      <c r="AS309" s="1" t="s">
        <v>3239</v>
      </c>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7" t="s">
        <v>761</v>
      </c>
      <c r="BQ309" s="17"/>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2"/>
    </row>
    <row r="310" spans="1:119" s="34" customFormat="1" ht="23.25" customHeight="1" x14ac:dyDescent="0.35">
      <c r="A310" s="21">
        <v>308</v>
      </c>
      <c r="B310" s="22">
        <v>42034</v>
      </c>
      <c r="C310" s="23" t="s">
        <v>11</v>
      </c>
      <c r="D310" s="1" t="s">
        <v>3024</v>
      </c>
      <c r="E310" s="21" t="s">
        <v>3081</v>
      </c>
      <c r="F310" s="26" t="s">
        <v>5777</v>
      </c>
      <c r="G310" s="1" t="s">
        <v>3026</v>
      </c>
      <c r="H310" s="1" t="s">
        <v>7532</v>
      </c>
      <c r="I310" s="1"/>
      <c r="J310" s="1"/>
      <c r="K310" s="1"/>
      <c r="L310" s="21" t="s">
        <v>655</v>
      </c>
      <c r="M310" s="21" t="s">
        <v>644</v>
      </c>
      <c r="N310" s="21" t="s">
        <v>643</v>
      </c>
      <c r="O310" s="21" t="s">
        <v>7561</v>
      </c>
      <c r="P310" s="21" t="s">
        <v>665</v>
      </c>
      <c r="Q310" s="21" t="s">
        <v>7255</v>
      </c>
      <c r="R310" s="21" t="s">
        <v>3828</v>
      </c>
      <c r="S310" s="21"/>
      <c r="T310" s="7" t="s">
        <v>3569</v>
      </c>
      <c r="U310" s="7" t="s">
        <v>607</v>
      </c>
      <c r="V310" s="1" t="s">
        <v>3378</v>
      </c>
      <c r="W310" s="9">
        <v>0</v>
      </c>
      <c r="X310" s="9">
        <v>0</v>
      </c>
      <c r="Y310" s="7" t="s">
        <v>607</v>
      </c>
      <c r="Z310" s="1" t="s">
        <v>3378</v>
      </c>
      <c r="AA310" s="9">
        <v>0</v>
      </c>
      <c r="AB310" s="9">
        <v>0</v>
      </c>
      <c r="AC310" s="9">
        <v>0</v>
      </c>
      <c r="AD310" s="6">
        <v>0</v>
      </c>
      <c r="AE310" s="1" t="s">
        <v>3378</v>
      </c>
      <c r="AF310" s="6">
        <v>0</v>
      </c>
      <c r="AG310" s="1" t="s">
        <v>3378</v>
      </c>
      <c r="AH310" s="6">
        <v>0</v>
      </c>
      <c r="AI310" s="1" t="s">
        <v>3378</v>
      </c>
      <c r="AJ310" s="6">
        <v>0</v>
      </c>
      <c r="AK310" s="1" t="s">
        <v>3378</v>
      </c>
      <c r="AL310" s="9"/>
      <c r="AM310" s="1" t="s">
        <v>607</v>
      </c>
      <c r="AN310" s="9"/>
      <c r="AO310" s="9"/>
      <c r="AP310" s="12"/>
      <c r="AQ310" s="12" t="s">
        <v>3829</v>
      </c>
      <c r="AR310" s="12"/>
      <c r="AS310" s="1" t="s">
        <v>3239</v>
      </c>
      <c r="AT310" s="13" t="s">
        <v>761</v>
      </c>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7" t="s">
        <v>2146</v>
      </c>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2"/>
    </row>
    <row r="311" spans="1:119" s="34" customFormat="1" ht="23.25" customHeight="1" x14ac:dyDescent="0.35">
      <c r="A311" s="21">
        <v>309</v>
      </c>
      <c r="B311" s="22">
        <v>42034</v>
      </c>
      <c r="C311" s="23" t="s">
        <v>11</v>
      </c>
      <c r="D311" s="1" t="s">
        <v>3024</v>
      </c>
      <c r="E311" s="21" t="s">
        <v>373</v>
      </c>
      <c r="F311" s="26" t="s">
        <v>5323</v>
      </c>
      <c r="G311" s="1" t="s">
        <v>670</v>
      </c>
      <c r="H311" s="1" t="s">
        <v>7532</v>
      </c>
      <c r="I311" s="1"/>
      <c r="J311" s="1"/>
      <c r="K311" s="1"/>
      <c r="L311" s="21" t="s">
        <v>655</v>
      </c>
      <c r="M311" s="21" t="s">
        <v>644</v>
      </c>
      <c r="N311" s="21" t="s">
        <v>643</v>
      </c>
      <c r="O311" s="21" t="s">
        <v>7561</v>
      </c>
      <c r="P311" s="21" t="s">
        <v>665</v>
      </c>
      <c r="Q311" s="21" t="s">
        <v>6802</v>
      </c>
      <c r="R311" s="21" t="s">
        <v>3830</v>
      </c>
      <c r="S311" s="21"/>
      <c r="T311" s="7" t="s">
        <v>3569</v>
      </c>
      <c r="U311" s="7" t="s">
        <v>607</v>
      </c>
      <c r="V311" s="1" t="s">
        <v>3378</v>
      </c>
      <c r="W311" s="9">
        <v>0</v>
      </c>
      <c r="X311" s="9">
        <v>0</v>
      </c>
      <c r="Y311" s="7" t="s">
        <v>607</v>
      </c>
      <c r="Z311" s="1" t="s">
        <v>3378</v>
      </c>
      <c r="AA311" s="9">
        <v>0</v>
      </c>
      <c r="AB311" s="9">
        <v>0</v>
      </c>
      <c r="AC311" s="9">
        <v>0</v>
      </c>
      <c r="AD311" s="6">
        <v>0</v>
      </c>
      <c r="AE311" s="1" t="s">
        <v>3378</v>
      </c>
      <c r="AF311" s="6">
        <v>0</v>
      </c>
      <c r="AG311" s="1" t="s">
        <v>3378</v>
      </c>
      <c r="AH311" s="6">
        <v>0</v>
      </c>
      <c r="AI311" s="1" t="s">
        <v>3378</v>
      </c>
      <c r="AJ311" s="6">
        <v>0</v>
      </c>
      <c r="AK311" s="1" t="s">
        <v>3378</v>
      </c>
      <c r="AL311" s="9"/>
      <c r="AM311" s="1" t="s">
        <v>607</v>
      </c>
      <c r="AN311" s="9"/>
      <c r="AO311" s="9"/>
      <c r="AP311" s="12"/>
      <c r="AQ311" s="12" t="s">
        <v>121</v>
      </c>
      <c r="AR311" s="12"/>
      <c r="AS311" s="1" t="s">
        <v>3239</v>
      </c>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t="s">
        <v>2410</v>
      </c>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2"/>
    </row>
    <row r="312" spans="1:119" s="34" customFormat="1" ht="23.25" customHeight="1" x14ac:dyDescent="0.35">
      <c r="A312" s="21">
        <v>310</v>
      </c>
      <c r="B312" s="22">
        <v>42034</v>
      </c>
      <c r="C312" s="23" t="s">
        <v>11</v>
      </c>
      <c r="D312" s="1" t="s">
        <v>3024</v>
      </c>
      <c r="E312" s="21" t="s">
        <v>607</v>
      </c>
      <c r="F312" s="26" t="s">
        <v>5088</v>
      </c>
      <c r="G312" s="1" t="s">
        <v>670</v>
      </c>
      <c r="H312" s="1" t="s">
        <v>7532</v>
      </c>
      <c r="I312" s="1"/>
      <c r="J312" s="1"/>
      <c r="K312" s="1"/>
      <c r="L312" s="21" t="s">
        <v>655</v>
      </c>
      <c r="M312" s="21" t="s">
        <v>644</v>
      </c>
      <c r="N312" s="21" t="s">
        <v>643</v>
      </c>
      <c r="O312" s="21" t="s">
        <v>7561</v>
      </c>
      <c r="P312" s="21" t="s">
        <v>665</v>
      </c>
      <c r="Q312" s="21" t="s">
        <v>7067</v>
      </c>
      <c r="R312" s="21" t="s">
        <v>3831</v>
      </c>
      <c r="S312" s="21"/>
      <c r="T312" s="7" t="s">
        <v>3569</v>
      </c>
      <c r="U312" s="7" t="s">
        <v>607</v>
      </c>
      <c r="V312" s="1" t="s">
        <v>3378</v>
      </c>
      <c r="W312" s="9">
        <v>0</v>
      </c>
      <c r="X312" s="9">
        <v>0</v>
      </c>
      <c r="Y312" s="7" t="s">
        <v>607</v>
      </c>
      <c r="Z312" s="1" t="s">
        <v>3378</v>
      </c>
      <c r="AA312" s="9">
        <v>0</v>
      </c>
      <c r="AB312" s="9">
        <v>0</v>
      </c>
      <c r="AC312" s="9">
        <v>0</v>
      </c>
      <c r="AD312" s="6">
        <v>0</v>
      </c>
      <c r="AE312" s="1" t="s">
        <v>3378</v>
      </c>
      <c r="AF312" s="6">
        <v>0</v>
      </c>
      <c r="AG312" s="1" t="s">
        <v>3378</v>
      </c>
      <c r="AH312" s="6">
        <v>0</v>
      </c>
      <c r="AI312" s="1" t="s">
        <v>3378</v>
      </c>
      <c r="AJ312" s="6">
        <v>0</v>
      </c>
      <c r="AK312" s="1" t="s">
        <v>3378</v>
      </c>
      <c r="AL312" s="9"/>
      <c r="AM312" s="1" t="s">
        <v>607</v>
      </c>
      <c r="AN312" s="9"/>
      <c r="AO312" s="9"/>
      <c r="AP312" s="12"/>
      <c r="AQ312" s="12" t="s">
        <v>182</v>
      </c>
      <c r="AR312" s="12"/>
      <c r="AS312" s="1" t="s">
        <v>3239</v>
      </c>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t="s">
        <v>2984</v>
      </c>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2"/>
    </row>
    <row r="313" spans="1:119" s="34" customFormat="1" ht="23.25" customHeight="1" x14ac:dyDescent="0.35">
      <c r="A313" s="21">
        <v>311</v>
      </c>
      <c r="B313" s="22">
        <v>42034</v>
      </c>
      <c r="C313" s="23" t="s">
        <v>3034</v>
      </c>
      <c r="D313" s="1" t="s">
        <v>3024</v>
      </c>
      <c r="E313" s="21" t="s">
        <v>3198</v>
      </c>
      <c r="F313" s="26" t="s">
        <v>6009</v>
      </c>
      <c r="G313" s="1" t="s">
        <v>670</v>
      </c>
      <c r="H313" s="1" t="s">
        <v>7532</v>
      </c>
      <c r="I313" s="1"/>
      <c r="J313" s="1"/>
      <c r="K313" s="1"/>
      <c r="L313" s="21" t="s">
        <v>655</v>
      </c>
      <c r="M313" s="21" t="s">
        <v>644</v>
      </c>
      <c r="N313" s="21" t="s">
        <v>643</v>
      </c>
      <c r="O313" s="21" t="s">
        <v>436</v>
      </c>
      <c r="P313" s="21" t="s">
        <v>665</v>
      </c>
      <c r="Q313" s="21" t="s">
        <v>7051</v>
      </c>
      <c r="R313" s="21" t="s">
        <v>3833</v>
      </c>
      <c r="S313" s="21"/>
      <c r="T313" s="7" t="s">
        <v>3569</v>
      </c>
      <c r="U313" s="7" t="s">
        <v>607</v>
      </c>
      <c r="V313" s="1" t="s">
        <v>3378</v>
      </c>
      <c r="W313" s="9">
        <v>0</v>
      </c>
      <c r="X313" s="9">
        <v>0</v>
      </c>
      <c r="Y313" s="7" t="s">
        <v>607</v>
      </c>
      <c r="Z313" s="1" t="s">
        <v>3378</v>
      </c>
      <c r="AA313" s="9">
        <v>0</v>
      </c>
      <c r="AB313" s="9">
        <v>0</v>
      </c>
      <c r="AC313" s="9">
        <v>0</v>
      </c>
      <c r="AD313" s="6">
        <v>0</v>
      </c>
      <c r="AE313" s="1" t="s">
        <v>3378</v>
      </c>
      <c r="AF313" s="6">
        <v>0</v>
      </c>
      <c r="AG313" s="1" t="s">
        <v>3378</v>
      </c>
      <c r="AH313" s="6">
        <v>0</v>
      </c>
      <c r="AI313" s="1" t="s">
        <v>3378</v>
      </c>
      <c r="AJ313" s="6">
        <v>0</v>
      </c>
      <c r="AK313" s="1" t="s">
        <v>3378</v>
      </c>
      <c r="AL313" s="9"/>
      <c r="AM313" s="1" t="s">
        <v>607</v>
      </c>
      <c r="AN313" s="9"/>
      <c r="AO313" s="9"/>
      <c r="AP313" s="12"/>
      <c r="AQ313" s="12"/>
      <c r="AR313" s="12"/>
      <c r="AS313" s="1" t="s">
        <v>3239</v>
      </c>
      <c r="AT313" s="13" t="s">
        <v>761</v>
      </c>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7"/>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2"/>
    </row>
    <row r="314" spans="1:119" s="34" customFormat="1" ht="23.25" customHeight="1" x14ac:dyDescent="0.35">
      <c r="A314" s="21">
        <v>312</v>
      </c>
      <c r="B314" s="22">
        <v>42034</v>
      </c>
      <c r="C314" s="23" t="s">
        <v>3034</v>
      </c>
      <c r="D314" s="1" t="s">
        <v>3024</v>
      </c>
      <c r="E314" s="21" t="s">
        <v>3158</v>
      </c>
      <c r="F314" s="26" t="s">
        <v>5648</v>
      </c>
      <c r="G314" s="1" t="s">
        <v>670</v>
      </c>
      <c r="H314" s="1" t="s">
        <v>7532</v>
      </c>
      <c r="I314" s="1"/>
      <c r="J314" s="1"/>
      <c r="K314" s="1"/>
      <c r="L314" s="21" t="s">
        <v>655</v>
      </c>
      <c r="M314" s="21" t="s">
        <v>644</v>
      </c>
      <c r="N314" s="21" t="s">
        <v>643</v>
      </c>
      <c r="O314" s="21" t="s">
        <v>7561</v>
      </c>
      <c r="P314" s="21" t="s">
        <v>665</v>
      </c>
      <c r="Q314" s="21" t="s">
        <v>6889</v>
      </c>
      <c r="R314" s="21" t="s">
        <v>3832</v>
      </c>
      <c r="S314" s="21"/>
      <c r="T314" s="7" t="s">
        <v>3569</v>
      </c>
      <c r="U314" s="7" t="s">
        <v>607</v>
      </c>
      <c r="V314" s="1" t="s">
        <v>3378</v>
      </c>
      <c r="W314" s="9">
        <v>0</v>
      </c>
      <c r="X314" s="9">
        <v>0</v>
      </c>
      <c r="Y314" s="7" t="s">
        <v>607</v>
      </c>
      <c r="Z314" s="1" t="s">
        <v>3378</v>
      </c>
      <c r="AA314" s="9">
        <v>0</v>
      </c>
      <c r="AB314" s="9">
        <v>0</v>
      </c>
      <c r="AC314" s="9">
        <v>0</v>
      </c>
      <c r="AD314" s="6">
        <v>0</v>
      </c>
      <c r="AE314" s="1" t="s">
        <v>3378</v>
      </c>
      <c r="AF314" s="6">
        <v>0</v>
      </c>
      <c r="AG314" s="1" t="s">
        <v>3378</v>
      </c>
      <c r="AH314" s="6">
        <v>0</v>
      </c>
      <c r="AI314" s="1" t="s">
        <v>3378</v>
      </c>
      <c r="AJ314" s="6">
        <v>0</v>
      </c>
      <c r="AK314" s="1" t="s">
        <v>3378</v>
      </c>
      <c r="AL314" s="9"/>
      <c r="AM314" s="1" t="s">
        <v>607</v>
      </c>
      <c r="AN314" s="9"/>
      <c r="AO314" s="9"/>
      <c r="AP314" s="12"/>
      <c r="AQ314" s="12"/>
      <c r="AR314" s="12"/>
      <c r="AS314" s="1" t="s">
        <v>3239</v>
      </c>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t="s">
        <v>1009</v>
      </c>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2"/>
    </row>
    <row r="315" spans="1:119" s="34" customFormat="1" ht="23.25" customHeight="1" x14ac:dyDescent="0.35">
      <c r="A315" s="21">
        <v>313</v>
      </c>
      <c r="B315" s="22">
        <v>42034</v>
      </c>
      <c r="C315" s="23" t="s">
        <v>28</v>
      </c>
      <c r="D315" s="1" t="s">
        <v>3024</v>
      </c>
      <c r="E315" s="21" t="s">
        <v>607</v>
      </c>
      <c r="F315" s="26" t="s">
        <v>5440</v>
      </c>
      <c r="G315" s="1" t="s">
        <v>670</v>
      </c>
      <c r="H315" s="1" t="s">
        <v>7532</v>
      </c>
      <c r="I315" s="1"/>
      <c r="J315" s="1"/>
      <c r="K315" s="1"/>
      <c r="L315" s="21" t="s">
        <v>655</v>
      </c>
      <c r="M315" s="21" t="s">
        <v>644</v>
      </c>
      <c r="N315" s="21" t="s">
        <v>388</v>
      </c>
      <c r="O315" s="21" t="s">
        <v>487</v>
      </c>
      <c r="P315" s="21" t="s">
        <v>665</v>
      </c>
      <c r="Q315" s="21" t="s">
        <v>7397</v>
      </c>
      <c r="R315" s="21" t="s">
        <v>3834</v>
      </c>
      <c r="S315" s="21"/>
      <c r="T315" s="7" t="s">
        <v>3569</v>
      </c>
      <c r="U315" s="7" t="s">
        <v>607</v>
      </c>
      <c r="V315" s="1" t="s">
        <v>3378</v>
      </c>
      <c r="W315" s="9">
        <v>0</v>
      </c>
      <c r="X315" s="9">
        <v>0</v>
      </c>
      <c r="Y315" s="7" t="s">
        <v>607</v>
      </c>
      <c r="Z315" s="1" t="s">
        <v>3378</v>
      </c>
      <c r="AA315" s="9">
        <v>0</v>
      </c>
      <c r="AB315" s="9">
        <v>0</v>
      </c>
      <c r="AC315" s="9">
        <v>0</v>
      </c>
      <c r="AD315" s="6">
        <v>0</v>
      </c>
      <c r="AE315" s="1" t="s">
        <v>3378</v>
      </c>
      <c r="AF315" s="6">
        <v>0</v>
      </c>
      <c r="AG315" s="1" t="s">
        <v>3378</v>
      </c>
      <c r="AH315" s="6">
        <v>0</v>
      </c>
      <c r="AI315" s="1" t="s">
        <v>3378</v>
      </c>
      <c r="AJ315" s="6">
        <v>0</v>
      </c>
      <c r="AK315" s="1" t="s">
        <v>3378</v>
      </c>
      <c r="AL315" s="9"/>
      <c r="AM315" s="1" t="s">
        <v>607</v>
      </c>
      <c r="AN315" s="9"/>
      <c r="AO315" s="9"/>
      <c r="AP315" s="12"/>
      <c r="AQ315" s="12"/>
      <c r="AR315" s="12"/>
      <c r="AS315" s="1" t="s">
        <v>3239</v>
      </c>
      <c r="AT315" s="13" t="s">
        <v>1447</v>
      </c>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2"/>
    </row>
    <row r="316" spans="1:119" s="34" customFormat="1" ht="23.25" customHeight="1" x14ac:dyDescent="0.35">
      <c r="A316" s="21">
        <v>314</v>
      </c>
      <c r="B316" s="22">
        <v>42034</v>
      </c>
      <c r="C316" s="23" t="s">
        <v>16</v>
      </c>
      <c r="D316" s="1" t="s">
        <v>601</v>
      </c>
      <c r="E316" s="21" t="s">
        <v>3094</v>
      </c>
      <c r="F316" s="26" t="s">
        <v>460</v>
      </c>
      <c r="G316" s="1" t="s">
        <v>670</v>
      </c>
      <c r="H316" s="1" t="s">
        <v>7532</v>
      </c>
      <c r="I316" s="1"/>
      <c r="J316" s="1"/>
      <c r="K316" s="1"/>
      <c r="L316" s="21" t="s">
        <v>655</v>
      </c>
      <c r="M316" s="21" t="s">
        <v>644</v>
      </c>
      <c r="N316" s="21" t="s">
        <v>643</v>
      </c>
      <c r="O316" s="21" t="s">
        <v>7561</v>
      </c>
      <c r="P316" s="21" t="s">
        <v>665</v>
      </c>
      <c r="Q316" s="21" t="s">
        <v>6666</v>
      </c>
      <c r="R316" s="21" t="s">
        <v>186</v>
      </c>
      <c r="S316" s="21"/>
      <c r="T316" s="7" t="s">
        <v>3569</v>
      </c>
      <c r="U316" s="7" t="s">
        <v>607</v>
      </c>
      <c r="V316" s="1" t="s">
        <v>3378</v>
      </c>
      <c r="W316" s="9">
        <v>0</v>
      </c>
      <c r="X316" s="9">
        <v>0</v>
      </c>
      <c r="Y316" s="7" t="s">
        <v>607</v>
      </c>
      <c r="Z316" s="1" t="s">
        <v>3378</v>
      </c>
      <c r="AA316" s="9">
        <v>0</v>
      </c>
      <c r="AB316" s="9">
        <v>0</v>
      </c>
      <c r="AC316" s="9">
        <v>0</v>
      </c>
      <c r="AD316" s="6">
        <v>0</v>
      </c>
      <c r="AE316" s="1" t="s">
        <v>3378</v>
      </c>
      <c r="AF316" s="6">
        <v>0</v>
      </c>
      <c r="AG316" s="1" t="s">
        <v>3378</v>
      </c>
      <c r="AH316" s="6">
        <v>0</v>
      </c>
      <c r="AI316" s="1" t="s">
        <v>3378</v>
      </c>
      <c r="AJ316" s="6">
        <v>0</v>
      </c>
      <c r="AK316" s="1" t="s">
        <v>3378</v>
      </c>
      <c r="AL316" s="9"/>
      <c r="AM316" s="1" t="s">
        <v>607</v>
      </c>
      <c r="AN316" s="9"/>
      <c r="AO316" s="9"/>
      <c r="AP316" s="12"/>
      <c r="AQ316" s="12" t="s">
        <v>182</v>
      </c>
      <c r="AR316" s="12"/>
      <c r="AS316" s="1" t="s">
        <v>3239</v>
      </c>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t="s">
        <v>882</v>
      </c>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2"/>
    </row>
    <row r="317" spans="1:119" s="34" customFormat="1" ht="23.25" customHeight="1" x14ac:dyDescent="0.35">
      <c r="A317" s="21">
        <v>315</v>
      </c>
      <c r="B317" s="22">
        <v>42035</v>
      </c>
      <c r="C317" s="23" t="s">
        <v>3038</v>
      </c>
      <c r="D317" s="1" t="s">
        <v>3022</v>
      </c>
      <c r="E317" s="21" t="s">
        <v>3329</v>
      </c>
      <c r="F317" s="26" t="s">
        <v>5815</v>
      </c>
      <c r="G317" s="1" t="s">
        <v>670</v>
      </c>
      <c r="H317" s="1" t="s">
        <v>7532</v>
      </c>
      <c r="I317" s="1"/>
      <c r="J317" s="1"/>
      <c r="K317" s="1"/>
      <c r="L317" s="21" t="s">
        <v>655</v>
      </c>
      <c r="M317" s="21" t="s">
        <v>644</v>
      </c>
      <c r="N317" s="21" t="s">
        <v>605</v>
      </c>
      <c r="O317" s="21" t="s">
        <v>3346</v>
      </c>
      <c r="P317" s="21" t="s">
        <v>665</v>
      </c>
      <c r="Q317" s="21" t="s">
        <v>6450</v>
      </c>
      <c r="R317" s="21" t="s">
        <v>3836</v>
      </c>
      <c r="S317" s="21"/>
      <c r="T317" s="7" t="s">
        <v>3569</v>
      </c>
      <c r="U317" s="7">
        <v>1</v>
      </c>
      <c r="V317" s="1" t="s">
        <v>3378</v>
      </c>
      <c r="W317" s="9">
        <v>0</v>
      </c>
      <c r="X317" s="9">
        <v>1</v>
      </c>
      <c r="Y317" s="7">
        <v>0</v>
      </c>
      <c r="Z317" s="1" t="s">
        <v>3378</v>
      </c>
      <c r="AA317" s="9">
        <v>0</v>
      </c>
      <c r="AB317" s="9">
        <v>0</v>
      </c>
      <c r="AC317" s="9">
        <v>0</v>
      </c>
      <c r="AD317" s="6">
        <v>0</v>
      </c>
      <c r="AE317" s="1" t="s">
        <v>3378</v>
      </c>
      <c r="AF317" s="6">
        <v>0</v>
      </c>
      <c r="AG317" s="1" t="s">
        <v>3378</v>
      </c>
      <c r="AH317" s="6">
        <v>1</v>
      </c>
      <c r="AI317" s="1" t="s">
        <v>3378</v>
      </c>
      <c r="AJ317" s="6">
        <v>0</v>
      </c>
      <c r="AK317" s="1" t="s">
        <v>3378</v>
      </c>
      <c r="AL317" s="9"/>
      <c r="AM317" s="1" t="s">
        <v>607</v>
      </c>
      <c r="AN317" s="9"/>
      <c r="AO317" s="9"/>
      <c r="AP317" s="12"/>
      <c r="AQ317" s="12" t="s">
        <v>4987</v>
      </c>
      <c r="AR317" s="12"/>
      <c r="AS317" s="1" t="s">
        <v>3239</v>
      </c>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t="s">
        <v>2600</v>
      </c>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2"/>
    </row>
    <row r="318" spans="1:119" s="34" customFormat="1" ht="23.25" customHeight="1" x14ac:dyDescent="0.35">
      <c r="A318" s="21">
        <v>316</v>
      </c>
      <c r="B318" s="22">
        <v>42035</v>
      </c>
      <c r="C318" s="23" t="s">
        <v>3038</v>
      </c>
      <c r="D318" s="1" t="s">
        <v>3022</v>
      </c>
      <c r="E318" s="21" t="s">
        <v>3157</v>
      </c>
      <c r="F318" s="26" t="s">
        <v>5288</v>
      </c>
      <c r="G318" s="1" t="s">
        <v>670</v>
      </c>
      <c r="H318" s="1" t="s">
        <v>7532</v>
      </c>
      <c r="I318" s="1"/>
      <c r="J318" s="1"/>
      <c r="K318" s="1"/>
      <c r="L318" s="21" t="s">
        <v>655</v>
      </c>
      <c r="M318" s="21" t="s">
        <v>644</v>
      </c>
      <c r="N318" s="21" t="s">
        <v>388</v>
      </c>
      <c r="O318" s="21" t="s">
        <v>446</v>
      </c>
      <c r="P318" s="21" t="s">
        <v>665</v>
      </c>
      <c r="Q318" s="21" t="s">
        <v>6448</v>
      </c>
      <c r="R318" s="21" t="s">
        <v>3835</v>
      </c>
      <c r="S318" s="21"/>
      <c r="T318" s="7" t="s">
        <v>3569</v>
      </c>
      <c r="U318" s="7" t="s">
        <v>607</v>
      </c>
      <c r="V318" s="1" t="s">
        <v>3378</v>
      </c>
      <c r="W318" s="9">
        <v>0</v>
      </c>
      <c r="X318" s="9">
        <v>0</v>
      </c>
      <c r="Y318" s="7" t="s">
        <v>607</v>
      </c>
      <c r="Z318" s="1" t="s">
        <v>3378</v>
      </c>
      <c r="AA318" s="9">
        <v>0</v>
      </c>
      <c r="AB318" s="9">
        <v>0</v>
      </c>
      <c r="AC318" s="9">
        <v>0</v>
      </c>
      <c r="AD318" s="6">
        <v>0</v>
      </c>
      <c r="AE318" s="1" t="s">
        <v>3378</v>
      </c>
      <c r="AF318" s="6">
        <v>0</v>
      </c>
      <c r="AG318" s="1" t="s">
        <v>3378</v>
      </c>
      <c r="AH318" s="6">
        <v>0</v>
      </c>
      <c r="AI318" s="1" t="s">
        <v>3378</v>
      </c>
      <c r="AJ318" s="6">
        <v>0</v>
      </c>
      <c r="AK318" s="1" t="s">
        <v>3378</v>
      </c>
      <c r="AL318" s="9"/>
      <c r="AM318" s="1" t="s">
        <v>607</v>
      </c>
      <c r="AN318" s="9"/>
      <c r="AO318" s="9"/>
      <c r="AP318" s="12"/>
      <c r="AQ318" s="12"/>
      <c r="AR318" s="12"/>
      <c r="AS318" s="1" t="s">
        <v>3239</v>
      </c>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t="s">
        <v>2600</v>
      </c>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2"/>
    </row>
    <row r="319" spans="1:119" s="34" customFormat="1" ht="23.25" customHeight="1" x14ac:dyDescent="0.35">
      <c r="A319" s="21">
        <v>317</v>
      </c>
      <c r="B319" s="22">
        <v>42035</v>
      </c>
      <c r="C319" s="23" t="s">
        <v>3033</v>
      </c>
      <c r="D319" s="1" t="s">
        <v>3022</v>
      </c>
      <c r="E319" s="21" t="s">
        <v>3125</v>
      </c>
      <c r="F319" s="26" t="s">
        <v>5441</v>
      </c>
      <c r="G319" s="1" t="s">
        <v>670</v>
      </c>
      <c r="H319" s="1" t="s">
        <v>7532</v>
      </c>
      <c r="I319" s="1"/>
      <c r="J319" s="1"/>
      <c r="K319" s="1"/>
      <c r="L319" s="21" t="s">
        <v>655</v>
      </c>
      <c r="M319" s="21" t="s">
        <v>644</v>
      </c>
      <c r="N319" s="21" t="s">
        <v>661</v>
      </c>
      <c r="O319" s="21" t="s">
        <v>7562</v>
      </c>
      <c r="P319" s="21" t="s">
        <v>665</v>
      </c>
      <c r="Q319" s="21" t="s">
        <v>6321</v>
      </c>
      <c r="R319" s="21" t="s">
        <v>3837</v>
      </c>
      <c r="S319" s="21"/>
      <c r="T319" s="7" t="s">
        <v>3569</v>
      </c>
      <c r="U319" s="7" t="s">
        <v>607</v>
      </c>
      <c r="V319" s="1" t="s">
        <v>3378</v>
      </c>
      <c r="W319" s="9">
        <v>0</v>
      </c>
      <c r="X319" s="9">
        <v>0</v>
      </c>
      <c r="Y319" s="7" t="s">
        <v>607</v>
      </c>
      <c r="Z319" s="1" t="s">
        <v>3378</v>
      </c>
      <c r="AA319" s="9">
        <v>0</v>
      </c>
      <c r="AB319" s="9">
        <v>0</v>
      </c>
      <c r="AC319" s="9">
        <v>0</v>
      </c>
      <c r="AD319" s="6">
        <v>0</v>
      </c>
      <c r="AE319" s="1" t="s">
        <v>3378</v>
      </c>
      <c r="AF319" s="6">
        <v>0</v>
      </c>
      <c r="AG319" s="1" t="s">
        <v>3378</v>
      </c>
      <c r="AH319" s="6">
        <v>0</v>
      </c>
      <c r="AI319" s="1" t="s">
        <v>3378</v>
      </c>
      <c r="AJ319" s="6">
        <v>0</v>
      </c>
      <c r="AK319" s="1" t="s">
        <v>3378</v>
      </c>
      <c r="AL319" s="9"/>
      <c r="AM319" s="1" t="s">
        <v>607</v>
      </c>
      <c r="AN319" s="9"/>
      <c r="AO319" s="9"/>
      <c r="AP319" s="12"/>
      <c r="AQ319" s="12"/>
      <c r="AR319" s="12"/>
      <c r="AS319" s="1" t="s">
        <v>3239</v>
      </c>
      <c r="AT319" s="13" t="s">
        <v>718</v>
      </c>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7"/>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2"/>
    </row>
    <row r="320" spans="1:119" s="34" customFormat="1" ht="23.25" customHeight="1" x14ac:dyDescent="0.35">
      <c r="A320" s="21">
        <v>318</v>
      </c>
      <c r="B320" s="22">
        <v>42035</v>
      </c>
      <c r="C320" s="23" t="s">
        <v>3043</v>
      </c>
      <c r="D320" s="1" t="s">
        <v>602</v>
      </c>
      <c r="E320" s="21" t="s">
        <v>3126</v>
      </c>
      <c r="F320" s="26" t="s">
        <v>5273</v>
      </c>
      <c r="G320" s="1" t="s">
        <v>670</v>
      </c>
      <c r="H320" s="1" t="s">
        <v>7532</v>
      </c>
      <c r="I320" s="1"/>
      <c r="J320" s="1"/>
      <c r="K320" s="1"/>
      <c r="L320" s="21" t="s">
        <v>655</v>
      </c>
      <c r="M320" s="21" t="s">
        <v>644</v>
      </c>
      <c r="N320" s="21" t="s">
        <v>661</v>
      </c>
      <c r="O320" s="21" t="s">
        <v>7562</v>
      </c>
      <c r="P320" s="21" t="s">
        <v>665</v>
      </c>
      <c r="Q320" s="21" t="s">
        <v>6339</v>
      </c>
      <c r="R320" s="21" t="s">
        <v>7735</v>
      </c>
      <c r="S320" s="21"/>
      <c r="T320" s="7" t="s">
        <v>3569</v>
      </c>
      <c r="U320" s="7" t="s">
        <v>607</v>
      </c>
      <c r="V320" s="1" t="s">
        <v>3378</v>
      </c>
      <c r="W320" s="9">
        <v>0</v>
      </c>
      <c r="X320" s="9">
        <v>0</v>
      </c>
      <c r="Y320" s="7" t="s">
        <v>607</v>
      </c>
      <c r="Z320" s="1" t="s">
        <v>3378</v>
      </c>
      <c r="AA320" s="9">
        <v>0</v>
      </c>
      <c r="AB320" s="9">
        <v>0</v>
      </c>
      <c r="AC320" s="9">
        <v>0</v>
      </c>
      <c r="AD320" s="6">
        <v>0</v>
      </c>
      <c r="AE320" s="1" t="s">
        <v>3378</v>
      </c>
      <c r="AF320" s="6">
        <v>0</v>
      </c>
      <c r="AG320" s="1" t="s">
        <v>3378</v>
      </c>
      <c r="AH320" s="6">
        <v>0</v>
      </c>
      <c r="AI320" s="1" t="s">
        <v>3378</v>
      </c>
      <c r="AJ320" s="6">
        <v>0</v>
      </c>
      <c r="AK320" s="1" t="s">
        <v>3378</v>
      </c>
      <c r="AL320" s="9"/>
      <c r="AM320" s="1" t="s">
        <v>607</v>
      </c>
      <c r="AN320" s="9"/>
      <c r="AO320" s="9"/>
      <c r="AP320" s="12"/>
      <c r="AQ320" s="12"/>
      <c r="AR320" s="12"/>
      <c r="AS320" s="1" t="s">
        <v>3239</v>
      </c>
      <c r="AT320" s="13" t="s">
        <v>1451</v>
      </c>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5"/>
      <c r="BQ320" s="17"/>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2"/>
    </row>
    <row r="321" spans="1:119" s="34" customFormat="1" ht="23.25" customHeight="1" x14ac:dyDescent="0.35">
      <c r="A321" s="21">
        <v>319</v>
      </c>
      <c r="B321" s="22">
        <v>42035</v>
      </c>
      <c r="C321" s="23" t="s">
        <v>3043</v>
      </c>
      <c r="D321" s="1" t="s">
        <v>602</v>
      </c>
      <c r="E321" s="21" t="s">
        <v>3126</v>
      </c>
      <c r="F321" s="26" t="s">
        <v>5273</v>
      </c>
      <c r="G321" s="1" t="s">
        <v>670</v>
      </c>
      <c r="H321" s="1" t="s">
        <v>7532</v>
      </c>
      <c r="I321" s="1"/>
      <c r="J321" s="1"/>
      <c r="K321" s="1"/>
      <c r="L321" s="21" t="s">
        <v>655</v>
      </c>
      <c r="M321" s="21" t="s">
        <v>644</v>
      </c>
      <c r="N321" s="21" t="s">
        <v>643</v>
      </c>
      <c r="O321" s="21" t="s">
        <v>7561</v>
      </c>
      <c r="P321" s="21" t="s">
        <v>665</v>
      </c>
      <c r="Q321" s="21" t="s">
        <v>6339</v>
      </c>
      <c r="R321" s="21" t="s">
        <v>3838</v>
      </c>
      <c r="S321" s="21"/>
      <c r="T321" s="7" t="s">
        <v>3569</v>
      </c>
      <c r="U321" s="7" t="s">
        <v>607</v>
      </c>
      <c r="V321" s="1" t="s">
        <v>3378</v>
      </c>
      <c r="W321" s="9">
        <v>0</v>
      </c>
      <c r="X321" s="9">
        <v>0</v>
      </c>
      <c r="Y321" s="7" t="s">
        <v>607</v>
      </c>
      <c r="Z321" s="1" t="s">
        <v>3378</v>
      </c>
      <c r="AA321" s="9">
        <v>0</v>
      </c>
      <c r="AB321" s="9">
        <v>0</v>
      </c>
      <c r="AC321" s="9">
        <v>0</v>
      </c>
      <c r="AD321" s="6">
        <v>0</v>
      </c>
      <c r="AE321" s="1" t="s">
        <v>3378</v>
      </c>
      <c r="AF321" s="6">
        <v>0</v>
      </c>
      <c r="AG321" s="1" t="s">
        <v>3378</v>
      </c>
      <c r="AH321" s="6">
        <v>0</v>
      </c>
      <c r="AI321" s="1" t="s">
        <v>3378</v>
      </c>
      <c r="AJ321" s="6">
        <v>0</v>
      </c>
      <c r="AK321" s="1" t="s">
        <v>3378</v>
      </c>
      <c r="AL321" s="9"/>
      <c r="AM321" s="1" t="s">
        <v>607</v>
      </c>
      <c r="AN321" s="9"/>
      <c r="AO321" s="9"/>
      <c r="AP321" s="12"/>
      <c r="AQ321" s="12"/>
      <c r="AR321" s="12"/>
      <c r="AS321" s="1" t="s">
        <v>3239</v>
      </c>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t="s">
        <v>2600</v>
      </c>
      <c r="BQ321" s="13" t="s">
        <v>2607</v>
      </c>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2"/>
    </row>
    <row r="322" spans="1:119" s="34" customFormat="1" ht="23.25" customHeight="1" x14ac:dyDescent="0.35">
      <c r="A322" s="21">
        <v>320</v>
      </c>
      <c r="B322" s="22">
        <v>42035</v>
      </c>
      <c r="C322" s="23" t="s">
        <v>3039</v>
      </c>
      <c r="D322" s="1" t="s">
        <v>602</v>
      </c>
      <c r="E322" s="21" t="s">
        <v>3162</v>
      </c>
      <c r="F322" s="21" t="s">
        <v>5937</v>
      </c>
      <c r="G322" s="1" t="s">
        <v>670</v>
      </c>
      <c r="H322" s="1" t="s">
        <v>7532</v>
      </c>
      <c r="I322" s="1"/>
      <c r="J322" s="1"/>
      <c r="K322" s="1"/>
      <c r="L322" s="21" t="s">
        <v>655</v>
      </c>
      <c r="M322" s="21" t="s">
        <v>644</v>
      </c>
      <c r="N322" s="21" t="s">
        <v>605</v>
      </c>
      <c r="O322" s="21" t="s">
        <v>3346</v>
      </c>
      <c r="P322" s="21" t="s">
        <v>665</v>
      </c>
      <c r="Q322" s="21" t="s">
        <v>7297</v>
      </c>
      <c r="R322" s="21" t="s">
        <v>7736</v>
      </c>
      <c r="S322" s="21"/>
      <c r="T322" s="7" t="s">
        <v>3569</v>
      </c>
      <c r="U322" s="7">
        <v>1</v>
      </c>
      <c r="V322" s="1" t="s">
        <v>3378</v>
      </c>
      <c r="W322" s="9">
        <v>0</v>
      </c>
      <c r="X322" s="9">
        <v>1</v>
      </c>
      <c r="Y322" s="7">
        <v>0</v>
      </c>
      <c r="Z322" s="1" t="s">
        <v>3378</v>
      </c>
      <c r="AA322" s="9">
        <v>0</v>
      </c>
      <c r="AB322" s="9">
        <v>0</v>
      </c>
      <c r="AC322" s="9">
        <v>0</v>
      </c>
      <c r="AD322" s="6">
        <v>0</v>
      </c>
      <c r="AE322" s="1" t="s">
        <v>3378</v>
      </c>
      <c r="AF322" s="6">
        <v>0</v>
      </c>
      <c r="AG322" s="1" t="s">
        <v>3378</v>
      </c>
      <c r="AH322" s="6">
        <v>1</v>
      </c>
      <c r="AI322" s="1" t="s">
        <v>3378</v>
      </c>
      <c r="AJ322" s="6">
        <v>0</v>
      </c>
      <c r="AK322" s="1" t="s">
        <v>3378</v>
      </c>
      <c r="AL322" s="9"/>
      <c r="AM322" s="1" t="s">
        <v>607</v>
      </c>
      <c r="AN322" s="9"/>
      <c r="AO322" s="9"/>
      <c r="AP322" s="12"/>
      <c r="AQ322" s="12" t="s">
        <v>4987</v>
      </c>
      <c r="AR322" s="12"/>
      <c r="AS322" s="1" t="s">
        <v>3239</v>
      </c>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t="s">
        <v>2600</v>
      </c>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2"/>
    </row>
    <row r="323" spans="1:119" s="34" customFormat="1" ht="23.25" customHeight="1" x14ac:dyDescent="0.35">
      <c r="A323" s="21">
        <v>321</v>
      </c>
      <c r="B323" s="22">
        <v>42035</v>
      </c>
      <c r="C323" s="23" t="s">
        <v>3034</v>
      </c>
      <c r="D323" s="1" t="s">
        <v>3024</v>
      </c>
      <c r="E323" s="21" t="s">
        <v>607</v>
      </c>
      <c r="F323" s="26" t="s">
        <v>5682</v>
      </c>
      <c r="G323" s="1" t="s">
        <v>670</v>
      </c>
      <c r="H323" s="1" t="s">
        <v>7532</v>
      </c>
      <c r="I323" s="1"/>
      <c r="J323" s="1"/>
      <c r="K323" s="1"/>
      <c r="L323" s="21" t="s">
        <v>655</v>
      </c>
      <c r="M323" s="21" t="s">
        <v>644</v>
      </c>
      <c r="N323" s="21" t="s">
        <v>643</v>
      </c>
      <c r="O323" s="21" t="s">
        <v>7561</v>
      </c>
      <c r="P323" s="21" t="s">
        <v>665</v>
      </c>
      <c r="Q323" s="21" t="s">
        <v>6890</v>
      </c>
      <c r="R323" s="21" t="s">
        <v>3832</v>
      </c>
      <c r="S323" s="21"/>
      <c r="T323" s="7" t="s">
        <v>3569</v>
      </c>
      <c r="U323" s="7" t="s">
        <v>607</v>
      </c>
      <c r="V323" s="1" t="s">
        <v>3378</v>
      </c>
      <c r="W323" s="9">
        <v>0</v>
      </c>
      <c r="X323" s="9">
        <v>0</v>
      </c>
      <c r="Y323" s="7" t="s">
        <v>607</v>
      </c>
      <c r="Z323" s="1" t="s">
        <v>3378</v>
      </c>
      <c r="AA323" s="9">
        <v>0</v>
      </c>
      <c r="AB323" s="9">
        <v>0</v>
      </c>
      <c r="AC323" s="9">
        <v>0</v>
      </c>
      <c r="AD323" s="6">
        <v>0</v>
      </c>
      <c r="AE323" s="1" t="s">
        <v>3378</v>
      </c>
      <c r="AF323" s="6">
        <v>0</v>
      </c>
      <c r="AG323" s="1" t="s">
        <v>3378</v>
      </c>
      <c r="AH323" s="6">
        <v>0</v>
      </c>
      <c r="AI323" s="1" t="s">
        <v>3378</v>
      </c>
      <c r="AJ323" s="6">
        <v>0</v>
      </c>
      <c r="AK323" s="1" t="s">
        <v>3378</v>
      </c>
      <c r="AL323" s="9"/>
      <c r="AM323" s="1" t="s">
        <v>607</v>
      </c>
      <c r="AN323" s="9"/>
      <c r="AO323" s="9"/>
      <c r="AP323" s="12"/>
      <c r="AQ323" s="12"/>
      <c r="AR323" s="12"/>
      <c r="AS323" s="1" t="s">
        <v>3239</v>
      </c>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t="s">
        <v>1008</v>
      </c>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2"/>
    </row>
    <row r="324" spans="1:119" s="34" customFormat="1" ht="23.25" customHeight="1" x14ac:dyDescent="0.35">
      <c r="A324" s="21">
        <v>322</v>
      </c>
      <c r="B324" s="22">
        <v>42035</v>
      </c>
      <c r="C324" s="23" t="s">
        <v>28</v>
      </c>
      <c r="D324" s="1" t="s">
        <v>3024</v>
      </c>
      <c r="E324" s="23" t="s">
        <v>28</v>
      </c>
      <c r="F324" s="26" t="s">
        <v>5286</v>
      </c>
      <c r="G324" s="1" t="s">
        <v>670</v>
      </c>
      <c r="H324" s="1" t="s">
        <v>7532</v>
      </c>
      <c r="I324" s="1"/>
      <c r="J324" s="1"/>
      <c r="K324" s="1"/>
      <c r="L324" s="21" t="s">
        <v>655</v>
      </c>
      <c r="M324" s="21" t="s">
        <v>644</v>
      </c>
      <c r="N324" s="21" t="s">
        <v>388</v>
      </c>
      <c r="O324" s="21" t="s">
        <v>487</v>
      </c>
      <c r="P324" s="21" t="s">
        <v>665</v>
      </c>
      <c r="Q324" s="21" t="s">
        <v>7373</v>
      </c>
      <c r="R324" s="21" t="s">
        <v>382</v>
      </c>
      <c r="S324" s="21"/>
      <c r="T324" s="7" t="s">
        <v>3569</v>
      </c>
      <c r="U324" s="7">
        <v>1</v>
      </c>
      <c r="V324" s="1" t="s">
        <v>3378</v>
      </c>
      <c r="W324" s="9">
        <v>1</v>
      </c>
      <c r="X324" s="9">
        <v>1</v>
      </c>
      <c r="Y324" s="7" t="s">
        <v>607</v>
      </c>
      <c r="Z324" s="1" t="s">
        <v>3378</v>
      </c>
      <c r="AA324" s="9">
        <v>0</v>
      </c>
      <c r="AB324" s="9">
        <v>0</v>
      </c>
      <c r="AC324" s="9">
        <v>0</v>
      </c>
      <c r="AD324" s="6">
        <v>0</v>
      </c>
      <c r="AE324" s="1" t="s">
        <v>3378</v>
      </c>
      <c r="AF324" s="6">
        <v>0</v>
      </c>
      <c r="AG324" s="1" t="s">
        <v>3378</v>
      </c>
      <c r="AH324" s="6">
        <v>1</v>
      </c>
      <c r="AI324" s="1" t="s">
        <v>3378</v>
      </c>
      <c r="AJ324" s="6">
        <v>0</v>
      </c>
      <c r="AK324" s="1" t="s">
        <v>3378</v>
      </c>
      <c r="AL324" s="9"/>
      <c r="AM324" s="1" t="s">
        <v>607</v>
      </c>
      <c r="AN324" s="9"/>
      <c r="AO324" s="9"/>
      <c r="AP324" s="12"/>
      <c r="AQ324" s="12"/>
      <c r="AR324" s="12"/>
      <c r="AS324" s="1" t="s">
        <v>3239</v>
      </c>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t="s">
        <v>942</v>
      </c>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2"/>
    </row>
    <row r="325" spans="1:119" s="34" customFormat="1" ht="23.25" customHeight="1" x14ac:dyDescent="0.35">
      <c r="A325" s="21">
        <v>323</v>
      </c>
      <c r="B325" s="22">
        <v>42035</v>
      </c>
      <c r="C325" s="23" t="s">
        <v>13</v>
      </c>
      <c r="D325" s="1" t="s">
        <v>601</v>
      </c>
      <c r="E325" s="21" t="s">
        <v>3049</v>
      </c>
      <c r="F325" s="26" t="s">
        <v>5616</v>
      </c>
      <c r="G325" s="1" t="s">
        <v>670</v>
      </c>
      <c r="H325" s="1" t="s">
        <v>7532</v>
      </c>
      <c r="I325" s="1"/>
      <c r="J325" s="1"/>
      <c r="K325" s="1"/>
      <c r="L325" s="21" t="s">
        <v>655</v>
      </c>
      <c r="M325" s="21" t="s">
        <v>644</v>
      </c>
      <c r="N325" s="21" t="s">
        <v>388</v>
      </c>
      <c r="O325" s="21" t="s">
        <v>487</v>
      </c>
      <c r="P325" s="21" t="s">
        <v>665</v>
      </c>
      <c r="Q325" s="21" t="s">
        <v>6263</v>
      </c>
      <c r="R325" s="21" t="s">
        <v>3839</v>
      </c>
      <c r="S325" s="21"/>
      <c r="T325" s="7" t="s">
        <v>3569</v>
      </c>
      <c r="U325" s="7">
        <v>3</v>
      </c>
      <c r="V325" s="1" t="s">
        <v>3378</v>
      </c>
      <c r="W325" s="9">
        <v>3</v>
      </c>
      <c r="X325" s="9">
        <v>3</v>
      </c>
      <c r="Y325" s="7" t="s">
        <v>607</v>
      </c>
      <c r="Z325" s="1" t="s">
        <v>3378</v>
      </c>
      <c r="AA325" s="9">
        <v>0</v>
      </c>
      <c r="AB325" s="9">
        <v>0</v>
      </c>
      <c r="AC325" s="9">
        <v>0</v>
      </c>
      <c r="AD325" s="6">
        <v>0</v>
      </c>
      <c r="AE325" s="1" t="s">
        <v>3378</v>
      </c>
      <c r="AF325" s="6">
        <v>3</v>
      </c>
      <c r="AG325" s="1" t="s">
        <v>3378</v>
      </c>
      <c r="AH325" s="6">
        <v>0</v>
      </c>
      <c r="AI325" s="1" t="s">
        <v>3378</v>
      </c>
      <c r="AJ325" s="6">
        <v>0</v>
      </c>
      <c r="AK325" s="1" t="s">
        <v>3378</v>
      </c>
      <c r="AL325" s="9"/>
      <c r="AM325" s="1" t="s">
        <v>607</v>
      </c>
      <c r="AN325" s="9"/>
      <c r="AO325" s="9"/>
      <c r="AP325" s="12"/>
      <c r="AQ325" s="12"/>
      <c r="AR325" s="12"/>
      <c r="AS325" s="1" t="s">
        <v>3239</v>
      </c>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t="s">
        <v>2811</v>
      </c>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2"/>
    </row>
    <row r="326" spans="1:119" s="34" customFormat="1" ht="23.25" customHeight="1" x14ac:dyDescent="0.35">
      <c r="A326" s="21">
        <v>324</v>
      </c>
      <c r="B326" s="22">
        <v>42035</v>
      </c>
      <c r="C326" s="23" t="s">
        <v>4</v>
      </c>
      <c r="D326" s="1" t="s">
        <v>601</v>
      </c>
      <c r="E326" s="21" t="s">
        <v>3065</v>
      </c>
      <c r="F326" s="21" t="s">
        <v>531</v>
      </c>
      <c r="G326" s="1" t="s">
        <v>670</v>
      </c>
      <c r="H326" s="1" t="s">
        <v>7532</v>
      </c>
      <c r="I326" s="1"/>
      <c r="J326" s="1"/>
      <c r="K326" s="1"/>
      <c r="L326" s="21" t="s">
        <v>655</v>
      </c>
      <c r="M326" s="21" t="s">
        <v>644</v>
      </c>
      <c r="N326" s="21" t="s">
        <v>388</v>
      </c>
      <c r="O326" s="21" t="s">
        <v>487</v>
      </c>
      <c r="P326" s="21" t="s">
        <v>665</v>
      </c>
      <c r="Q326" s="21" t="s">
        <v>7531</v>
      </c>
      <c r="R326" s="21" t="s">
        <v>3840</v>
      </c>
      <c r="S326" s="21"/>
      <c r="T326" s="7" t="s">
        <v>3569</v>
      </c>
      <c r="U326" s="7">
        <v>1</v>
      </c>
      <c r="V326" s="1" t="s">
        <v>3378</v>
      </c>
      <c r="W326" s="9">
        <v>1</v>
      </c>
      <c r="X326" s="9">
        <v>1</v>
      </c>
      <c r="Y326" s="7" t="s">
        <v>607</v>
      </c>
      <c r="Z326" s="1" t="s">
        <v>3378</v>
      </c>
      <c r="AA326" s="9">
        <v>0</v>
      </c>
      <c r="AB326" s="9">
        <v>0</v>
      </c>
      <c r="AC326" s="9">
        <v>0</v>
      </c>
      <c r="AD326" s="6">
        <v>0</v>
      </c>
      <c r="AE326" s="1" t="s">
        <v>3378</v>
      </c>
      <c r="AF326" s="6">
        <v>1</v>
      </c>
      <c r="AG326" s="1" t="s">
        <v>3378</v>
      </c>
      <c r="AH326" s="6">
        <v>0</v>
      </c>
      <c r="AI326" s="1" t="s">
        <v>3378</v>
      </c>
      <c r="AJ326" s="6">
        <v>0</v>
      </c>
      <c r="AK326" s="1" t="s">
        <v>3378</v>
      </c>
      <c r="AL326" s="9" t="s">
        <v>3841</v>
      </c>
      <c r="AM326" s="1" t="s">
        <v>3030</v>
      </c>
      <c r="AN326" s="9" t="s">
        <v>590</v>
      </c>
      <c r="AO326" s="9"/>
      <c r="AP326" s="12"/>
      <c r="AQ326" s="12"/>
      <c r="AR326" s="12"/>
      <c r="AS326" s="1" t="s">
        <v>3239</v>
      </c>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t="s">
        <v>2600</v>
      </c>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2"/>
    </row>
    <row r="327" spans="1:119" s="34" customFormat="1" ht="23.25" customHeight="1" x14ac:dyDescent="0.35">
      <c r="A327" s="21">
        <v>325</v>
      </c>
      <c r="B327" s="22">
        <v>42035</v>
      </c>
      <c r="C327" s="23" t="s">
        <v>4</v>
      </c>
      <c r="D327" s="1" t="s">
        <v>601</v>
      </c>
      <c r="E327" s="21" t="s">
        <v>3342</v>
      </c>
      <c r="F327" s="26" t="s">
        <v>5442</v>
      </c>
      <c r="G327" s="1" t="s">
        <v>670</v>
      </c>
      <c r="H327" s="1" t="s">
        <v>7532</v>
      </c>
      <c r="I327" s="1"/>
      <c r="J327" s="1"/>
      <c r="K327" s="1"/>
      <c r="L327" s="21" t="s">
        <v>655</v>
      </c>
      <c r="M327" s="21" t="s">
        <v>644</v>
      </c>
      <c r="N327" s="21" t="s">
        <v>643</v>
      </c>
      <c r="O327" s="21" t="s">
        <v>7561</v>
      </c>
      <c r="P327" s="21" t="s">
        <v>665</v>
      </c>
      <c r="Q327" s="21" t="s">
        <v>6893</v>
      </c>
      <c r="R327" s="21" t="s">
        <v>3842</v>
      </c>
      <c r="S327" s="21"/>
      <c r="T327" s="7" t="s">
        <v>3569</v>
      </c>
      <c r="U327" s="7" t="s">
        <v>607</v>
      </c>
      <c r="V327" s="1" t="s">
        <v>3378</v>
      </c>
      <c r="W327" s="9">
        <v>0</v>
      </c>
      <c r="X327" s="9">
        <v>0</v>
      </c>
      <c r="Y327" s="7" t="s">
        <v>607</v>
      </c>
      <c r="Z327" s="1" t="s">
        <v>3378</v>
      </c>
      <c r="AA327" s="9">
        <v>0</v>
      </c>
      <c r="AB327" s="9">
        <v>0</v>
      </c>
      <c r="AC327" s="9">
        <v>0</v>
      </c>
      <c r="AD327" s="6">
        <v>0</v>
      </c>
      <c r="AE327" s="1" t="s">
        <v>3378</v>
      </c>
      <c r="AF327" s="6">
        <v>0</v>
      </c>
      <c r="AG327" s="1" t="s">
        <v>3378</v>
      </c>
      <c r="AH327" s="6">
        <v>0</v>
      </c>
      <c r="AI327" s="1" t="s">
        <v>3378</v>
      </c>
      <c r="AJ327" s="6">
        <v>0</v>
      </c>
      <c r="AK327" s="1" t="s">
        <v>3378</v>
      </c>
      <c r="AL327" s="9"/>
      <c r="AM327" s="1" t="s">
        <v>607</v>
      </c>
      <c r="AN327" s="9"/>
      <c r="AO327" s="9"/>
      <c r="AP327" s="12"/>
      <c r="AQ327" s="12"/>
      <c r="AR327" s="12"/>
      <c r="AS327" s="1" t="s">
        <v>3239</v>
      </c>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t="s">
        <v>2601</v>
      </c>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2"/>
    </row>
    <row r="328" spans="1:119" s="34" customFormat="1" ht="23.25" customHeight="1" x14ac:dyDescent="0.35">
      <c r="A328" s="21">
        <v>326</v>
      </c>
      <c r="B328" s="22">
        <v>42035</v>
      </c>
      <c r="C328" s="23" t="s">
        <v>16</v>
      </c>
      <c r="D328" s="1" t="s">
        <v>601</v>
      </c>
      <c r="E328" s="21" t="s">
        <v>3094</v>
      </c>
      <c r="F328" s="26" t="s">
        <v>5044</v>
      </c>
      <c r="G328" s="1" t="s">
        <v>670</v>
      </c>
      <c r="H328" s="1" t="s">
        <v>7532</v>
      </c>
      <c r="I328" s="1"/>
      <c r="J328" s="1"/>
      <c r="K328" s="1"/>
      <c r="L328" s="21" t="s">
        <v>655</v>
      </c>
      <c r="M328" s="21" t="s">
        <v>644</v>
      </c>
      <c r="N328" s="21" t="s">
        <v>643</v>
      </c>
      <c r="O328" s="21" t="s">
        <v>7561</v>
      </c>
      <c r="P328" s="21" t="s">
        <v>665</v>
      </c>
      <c r="Q328" s="21" t="s">
        <v>6665</v>
      </c>
      <c r="R328" s="21" t="s">
        <v>102</v>
      </c>
      <c r="S328" s="21"/>
      <c r="T328" s="7" t="s">
        <v>3569</v>
      </c>
      <c r="U328" s="7" t="s">
        <v>607</v>
      </c>
      <c r="V328" s="1" t="s">
        <v>3378</v>
      </c>
      <c r="W328" s="9">
        <v>0</v>
      </c>
      <c r="X328" s="9">
        <v>0</v>
      </c>
      <c r="Y328" s="7" t="s">
        <v>607</v>
      </c>
      <c r="Z328" s="1" t="s">
        <v>3378</v>
      </c>
      <c r="AA328" s="9">
        <v>0</v>
      </c>
      <c r="AB328" s="9">
        <v>0</v>
      </c>
      <c r="AC328" s="9">
        <v>0</v>
      </c>
      <c r="AD328" s="6">
        <v>0</v>
      </c>
      <c r="AE328" s="1" t="s">
        <v>3378</v>
      </c>
      <c r="AF328" s="6">
        <v>0</v>
      </c>
      <c r="AG328" s="1" t="s">
        <v>3378</v>
      </c>
      <c r="AH328" s="6">
        <v>0</v>
      </c>
      <c r="AI328" s="1" t="s">
        <v>3378</v>
      </c>
      <c r="AJ328" s="6">
        <v>0</v>
      </c>
      <c r="AK328" s="1" t="s">
        <v>3378</v>
      </c>
      <c r="AL328" s="9"/>
      <c r="AM328" s="1" t="s">
        <v>607</v>
      </c>
      <c r="AN328" s="9"/>
      <c r="AO328" s="9"/>
      <c r="AP328" s="12"/>
      <c r="AQ328" s="12"/>
      <c r="AR328" s="12"/>
      <c r="AS328" s="1" t="s">
        <v>3239</v>
      </c>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t="s">
        <v>896</v>
      </c>
      <c r="BQ328" s="13" t="s">
        <v>882</v>
      </c>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2"/>
    </row>
    <row r="329" spans="1:119" s="34" customFormat="1" ht="23.25" customHeight="1" x14ac:dyDescent="0.35">
      <c r="A329" s="21">
        <v>327</v>
      </c>
      <c r="B329" s="22">
        <v>42035</v>
      </c>
      <c r="C329" s="23" t="s">
        <v>16</v>
      </c>
      <c r="D329" s="1" t="s">
        <v>601</v>
      </c>
      <c r="E329" s="21" t="s">
        <v>607</v>
      </c>
      <c r="F329" s="21" t="s">
        <v>607</v>
      </c>
      <c r="G329" s="1" t="s">
        <v>670</v>
      </c>
      <c r="H329" s="1" t="s">
        <v>7532</v>
      </c>
      <c r="I329" s="1"/>
      <c r="J329" s="1"/>
      <c r="K329" s="1"/>
      <c r="L329" s="21" t="s">
        <v>655</v>
      </c>
      <c r="M329" s="21" t="s">
        <v>644</v>
      </c>
      <c r="N329" s="21" t="s">
        <v>388</v>
      </c>
      <c r="O329" s="21" t="s">
        <v>441</v>
      </c>
      <c r="P329" s="21" t="s">
        <v>665</v>
      </c>
      <c r="Q329" s="21" t="s">
        <v>6449</v>
      </c>
      <c r="R329" s="21" t="s">
        <v>3843</v>
      </c>
      <c r="S329" s="21"/>
      <c r="T329" s="7" t="s">
        <v>3569</v>
      </c>
      <c r="U329" s="7" t="s">
        <v>607</v>
      </c>
      <c r="V329" s="1" t="s">
        <v>3378</v>
      </c>
      <c r="W329" s="9">
        <v>0</v>
      </c>
      <c r="X329" s="9">
        <v>0</v>
      </c>
      <c r="Y329" s="7" t="s">
        <v>607</v>
      </c>
      <c r="Z329" s="1" t="s">
        <v>3378</v>
      </c>
      <c r="AA329" s="9">
        <v>0</v>
      </c>
      <c r="AB329" s="9">
        <v>0</v>
      </c>
      <c r="AC329" s="9">
        <v>0</v>
      </c>
      <c r="AD329" s="6">
        <v>0</v>
      </c>
      <c r="AE329" s="1" t="s">
        <v>3378</v>
      </c>
      <c r="AF329" s="6">
        <v>0</v>
      </c>
      <c r="AG329" s="1" t="s">
        <v>3378</v>
      </c>
      <c r="AH329" s="6">
        <v>0</v>
      </c>
      <c r="AI329" s="1" t="s">
        <v>3378</v>
      </c>
      <c r="AJ329" s="6">
        <v>0</v>
      </c>
      <c r="AK329" s="1" t="s">
        <v>3378</v>
      </c>
      <c r="AL329" s="9"/>
      <c r="AM329" s="1" t="s">
        <v>607</v>
      </c>
      <c r="AN329" s="9"/>
      <c r="AO329" s="9"/>
      <c r="AP329" s="12"/>
      <c r="AQ329" s="12"/>
      <c r="AR329" s="12"/>
      <c r="AS329" s="1" t="s">
        <v>3239</v>
      </c>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t="s">
        <v>2600</v>
      </c>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2"/>
    </row>
    <row r="330" spans="1:119" s="34" customFormat="1" ht="23.25" customHeight="1" x14ac:dyDescent="0.35">
      <c r="A330" s="21">
        <v>328</v>
      </c>
      <c r="B330" s="22">
        <v>42035</v>
      </c>
      <c r="C330" s="23" t="s">
        <v>5</v>
      </c>
      <c r="D330" s="1" t="s">
        <v>601</v>
      </c>
      <c r="E330" s="21" t="s">
        <v>364</v>
      </c>
      <c r="F330" s="21" t="s">
        <v>5952</v>
      </c>
      <c r="G330" s="1" t="s">
        <v>670</v>
      </c>
      <c r="H330" s="1" t="s">
        <v>7532</v>
      </c>
      <c r="I330" s="1"/>
      <c r="J330" s="1"/>
      <c r="K330" s="1"/>
      <c r="L330" s="21" t="s">
        <v>655</v>
      </c>
      <c r="M330" s="21" t="s">
        <v>644</v>
      </c>
      <c r="N330" s="21" t="s">
        <v>661</v>
      </c>
      <c r="O330" s="21" t="s">
        <v>7563</v>
      </c>
      <c r="P330" s="21" t="s">
        <v>665</v>
      </c>
      <c r="Q330" s="21" t="s">
        <v>6524</v>
      </c>
      <c r="R330" s="21" t="s">
        <v>3844</v>
      </c>
      <c r="S330" s="21"/>
      <c r="T330" s="7" t="s">
        <v>3569</v>
      </c>
      <c r="U330" s="7" t="s">
        <v>607</v>
      </c>
      <c r="V330" s="1" t="s">
        <v>3378</v>
      </c>
      <c r="W330" s="9">
        <v>0</v>
      </c>
      <c r="X330" s="9">
        <v>0</v>
      </c>
      <c r="Y330" s="7" t="s">
        <v>607</v>
      </c>
      <c r="Z330" s="1" t="s">
        <v>3378</v>
      </c>
      <c r="AA330" s="9">
        <v>0</v>
      </c>
      <c r="AB330" s="9">
        <v>0</v>
      </c>
      <c r="AC330" s="9">
        <v>0</v>
      </c>
      <c r="AD330" s="6">
        <v>0</v>
      </c>
      <c r="AE330" s="1" t="s">
        <v>3378</v>
      </c>
      <c r="AF330" s="6">
        <v>0</v>
      </c>
      <c r="AG330" s="1" t="s">
        <v>3378</v>
      </c>
      <c r="AH330" s="6">
        <v>0</v>
      </c>
      <c r="AI330" s="1" t="s">
        <v>3378</v>
      </c>
      <c r="AJ330" s="6">
        <v>0</v>
      </c>
      <c r="AK330" s="1" t="s">
        <v>3378</v>
      </c>
      <c r="AL330" s="9"/>
      <c r="AM330" s="1" t="s">
        <v>607</v>
      </c>
      <c r="AN330" s="9"/>
      <c r="AO330" s="9"/>
      <c r="AP330" s="12"/>
      <c r="AQ330" s="12"/>
      <c r="AR330" s="12"/>
      <c r="AS330" s="1" t="s">
        <v>3239</v>
      </c>
      <c r="AT330" s="13" t="s">
        <v>1452</v>
      </c>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2"/>
    </row>
    <row r="331" spans="1:119" s="34" customFormat="1" ht="23.25" customHeight="1" x14ac:dyDescent="0.35">
      <c r="A331" s="21">
        <v>329</v>
      </c>
      <c r="B331" s="22">
        <v>42035</v>
      </c>
      <c r="C331" s="23" t="s">
        <v>3</v>
      </c>
      <c r="D331" s="1" t="s">
        <v>3023</v>
      </c>
      <c r="E331" s="21" t="s">
        <v>3147</v>
      </c>
      <c r="F331" s="21" t="s">
        <v>5381</v>
      </c>
      <c r="G331" s="1" t="s">
        <v>670</v>
      </c>
      <c r="H331" s="1" t="s">
        <v>7532</v>
      </c>
      <c r="I331" s="1"/>
      <c r="J331" s="1"/>
      <c r="K331" s="1"/>
      <c r="L331" s="21" t="s">
        <v>655</v>
      </c>
      <c r="M331" s="21" t="s">
        <v>644</v>
      </c>
      <c r="N331" s="21" t="s">
        <v>388</v>
      </c>
      <c r="O331" s="21" t="s">
        <v>487</v>
      </c>
      <c r="P331" s="21" t="s">
        <v>665</v>
      </c>
      <c r="Q331" s="21" t="s">
        <v>6459</v>
      </c>
      <c r="R331" s="21" t="s">
        <v>3845</v>
      </c>
      <c r="S331" s="21"/>
      <c r="T331" s="7" t="s">
        <v>3569</v>
      </c>
      <c r="U331" s="7">
        <v>1</v>
      </c>
      <c r="V331" s="1" t="s">
        <v>3378</v>
      </c>
      <c r="W331" s="9">
        <v>0</v>
      </c>
      <c r="X331" s="9">
        <v>0</v>
      </c>
      <c r="Y331" s="7">
        <v>1</v>
      </c>
      <c r="Z331" s="1" t="s">
        <v>3378</v>
      </c>
      <c r="AA331" s="9">
        <v>0</v>
      </c>
      <c r="AB331" s="9">
        <v>0</v>
      </c>
      <c r="AC331" s="9">
        <v>1</v>
      </c>
      <c r="AD331" s="6">
        <v>1</v>
      </c>
      <c r="AE331" s="1" t="s">
        <v>3378</v>
      </c>
      <c r="AF331" s="6">
        <v>0</v>
      </c>
      <c r="AG331" s="1" t="s">
        <v>3378</v>
      </c>
      <c r="AH331" s="6">
        <v>0</v>
      </c>
      <c r="AI331" s="1" t="s">
        <v>3378</v>
      </c>
      <c r="AJ331" s="6">
        <v>0</v>
      </c>
      <c r="AK331" s="1" t="s">
        <v>3378</v>
      </c>
      <c r="AL331" s="9"/>
      <c r="AM331" s="1" t="s">
        <v>607</v>
      </c>
      <c r="AN331" s="9"/>
      <c r="AO331" s="9" t="s">
        <v>501</v>
      </c>
      <c r="AP331" s="12"/>
      <c r="AQ331" s="12"/>
      <c r="AR331" s="12"/>
      <c r="AS331" s="1" t="s">
        <v>3239</v>
      </c>
      <c r="AT331" s="13" t="s">
        <v>1966</v>
      </c>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2"/>
    </row>
    <row r="332" spans="1:119" s="34" customFormat="1" ht="23.25" customHeight="1" x14ac:dyDescent="0.35">
      <c r="A332" s="21">
        <v>330</v>
      </c>
      <c r="B332" s="22">
        <v>42035</v>
      </c>
      <c r="C332" s="23" t="s">
        <v>3</v>
      </c>
      <c r="D332" s="1" t="s">
        <v>3023</v>
      </c>
      <c r="E332" s="21" t="s">
        <v>3089</v>
      </c>
      <c r="F332" s="26" t="s">
        <v>5192</v>
      </c>
      <c r="G332" s="1" t="s">
        <v>670</v>
      </c>
      <c r="H332" s="1" t="s">
        <v>7532</v>
      </c>
      <c r="I332" s="1"/>
      <c r="J332" s="1"/>
      <c r="K332" s="1"/>
      <c r="L332" s="21" t="s">
        <v>655</v>
      </c>
      <c r="M332" s="21" t="s">
        <v>644</v>
      </c>
      <c r="N332" s="21" t="s">
        <v>388</v>
      </c>
      <c r="O332" s="21" t="s">
        <v>487</v>
      </c>
      <c r="P332" s="21" t="s">
        <v>665</v>
      </c>
      <c r="Q332" s="21" t="s">
        <v>6357</v>
      </c>
      <c r="R332" s="21" t="s">
        <v>3846</v>
      </c>
      <c r="S332" s="21"/>
      <c r="T332" s="7" t="s">
        <v>3569</v>
      </c>
      <c r="U332" s="7" t="s">
        <v>607</v>
      </c>
      <c r="V332" s="1" t="s">
        <v>3378</v>
      </c>
      <c r="W332" s="9">
        <v>0</v>
      </c>
      <c r="X332" s="9">
        <v>0</v>
      </c>
      <c r="Y332" s="7" t="s">
        <v>607</v>
      </c>
      <c r="Z332" s="1" t="s">
        <v>3378</v>
      </c>
      <c r="AA332" s="9">
        <v>0</v>
      </c>
      <c r="AB332" s="9">
        <v>0</v>
      </c>
      <c r="AC332" s="9">
        <v>0</v>
      </c>
      <c r="AD332" s="6">
        <v>0</v>
      </c>
      <c r="AE332" s="1" t="s">
        <v>3378</v>
      </c>
      <c r="AF332" s="6">
        <v>0</v>
      </c>
      <c r="AG332" s="1" t="s">
        <v>3378</v>
      </c>
      <c r="AH332" s="6">
        <v>0</v>
      </c>
      <c r="AI332" s="1" t="s">
        <v>3378</v>
      </c>
      <c r="AJ332" s="6">
        <v>0</v>
      </c>
      <c r="AK332" s="1" t="s">
        <v>3378</v>
      </c>
      <c r="AL332" s="9"/>
      <c r="AM332" s="1" t="s">
        <v>607</v>
      </c>
      <c r="AN332" s="9"/>
      <c r="AO332" s="9"/>
      <c r="AP332" s="12"/>
      <c r="AQ332" s="12"/>
      <c r="AR332" s="12"/>
      <c r="AS332" s="1" t="s">
        <v>3239</v>
      </c>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t="s">
        <v>2994</v>
      </c>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2"/>
    </row>
    <row r="333" spans="1:119" s="34" customFormat="1" ht="23.25" customHeight="1" x14ac:dyDescent="0.35">
      <c r="A333" s="21">
        <v>331</v>
      </c>
      <c r="B333" s="22">
        <v>42035</v>
      </c>
      <c r="C333" s="23" t="s">
        <v>3</v>
      </c>
      <c r="D333" s="1" t="s">
        <v>3023</v>
      </c>
      <c r="E333" s="21" t="s">
        <v>3103</v>
      </c>
      <c r="F333" s="26" t="s">
        <v>5106</v>
      </c>
      <c r="G333" s="1" t="s">
        <v>670</v>
      </c>
      <c r="H333" s="1" t="s">
        <v>7532</v>
      </c>
      <c r="I333" s="1"/>
      <c r="J333" s="1"/>
      <c r="K333" s="1"/>
      <c r="L333" s="21" t="s">
        <v>655</v>
      </c>
      <c r="M333" s="21" t="s">
        <v>644</v>
      </c>
      <c r="N333" s="21" t="s">
        <v>643</v>
      </c>
      <c r="O333" s="21" t="s">
        <v>7561</v>
      </c>
      <c r="P333" s="21" t="s">
        <v>665</v>
      </c>
      <c r="Q333" s="21" t="s">
        <v>7178</v>
      </c>
      <c r="R333" s="21" t="s">
        <v>3848</v>
      </c>
      <c r="S333" s="21"/>
      <c r="T333" s="7" t="s">
        <v>3569</v>
      </c>
      <c r="U333" s="7" t="s">
        <v>607</v>
      </c>
      <c r="V333" s="1" t="s">
        <v>3378</v>
      </c>
      <c r="W333" s="9">
        <v>0</v>
      </c>
      <c r="X333" s="9">
        <v>0</v>
      </c>
      <c r="Y333" s="7" t="s">
        <v>607</v>
      </c>
      <c r="Z333" s="1" t="s">
        <v>3378</v>
      </c>
      <c r="AA333" s="9">
        <v>0</v>
      </c>
      <c r="AB333" s="9">
        <v>0</v>
      </c>
      <c r="AC333" s="9">
        <v>0</v>
      </c>
      <c r="AD333" s="6">
        <v>0</v>
      </c>
      <c r="AE333" s="1" t="s">
        <v>3378</v>
      </c>
      <c r="AF333" s="6">
        <v>0</v>
      </c>
      <c r="AG333" s="1" t="s">
        <v>3378</v>
      </c>
      <c r="AH333" s="6">
        <v>0</v>
      </c>
      <c r="AI333" s="1" t="s">
        <v>3378</v>
      </c>
      <c r="AJ333" s="6">
        <v>0</v>
      </c>
      <c r="AK333" s="1" t="s">
        <v>3378</v>
      </c>
      <c r="AL333" s="9"/>
      <c r="AM333" s="1" t="s">
        <v>607</v>
      </c>
      <c r="AN333" s="9"/>
      <c r="AO333" s="9"/>
      <c r="AP333" s="12"/>
      <c r="AQ333" s="12"/>
      <c r="AR333" s="12"/>
      <c r="AS333" s="1" t="s">
        <v>3239</v>
      </c>
      <c r="AT333" s="13" t="s">
        <v>1966</v>
      </c>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2"/>
    </row>
    <row r="334" spans="1:119" s="34" customFormat="1" ht="23.25" customHeight="1" x14ac:dyDescent="0.35">
      <c r="A334" s="21">
        <v>332</v>
      </c>
      <c r="B334" s="22">
        <v>42035</v>
      </c>
      <c r="C334" s="23" t="s">
        <v>3</v>
      </c>
      <c r="D334" s="1" t="s">
        <v>3023</v>
      </c>
      <c r="E334" s="21" t="s">
        <v>3103</v>
      </c>
      <c r="F334" s="26" t="s">
        <v>5059</v>
      </c>
      <c r="G334" s="1" t="s">
        <v>670</v>
      </c>
      <c r="H334" s="1" t="s">
        <v>7532</v>
      </c>
      <c r="I334" s="1"/>
      <c r="J334" s="1"/>
      <c r="K334" s="1"/>
      <c r="L334" s="21" t="s">
        <v>655</v>
      </c>
      <c r="M334" s="21" t="s">
        <v>644</v>
      </c>
      <c r="N334" s="21" t="s">
        <v>643</v>
      </c>
      <c r="O334" s="21" t="s">
        <v>7561</v>
      </c>
      <c r="P334" s="21" t="s">
        <v>665</v>
      </c>
      <c r="Q334" s="21" t="s">
        <v>7166</v>
      </c>
      <c r="R334" s="21" t="s">
        <v>3847</v>
      </c>
      <c r="S334" s="21"/>
      <c r="T334" s="7" t="s">
        <v>3569</v>
      </c>
      <c r="U334" s="7" t="s">
        <v>607</v>
      </c>
      <c r="V334" s="1" t="s">
        <v>3378</v>
      </c>
      <c r="W334" s="9">
        <v>0</v>
      </c>
      <c r="X334" s="9">
        <v>0</v>
      </c>
      <c r="Y334" s="7" t="s">
        <v>607</v>
      </c>
      <c r="Z334" s="1" t="s">
        <v>3378</v>
      </c>
      <c r="AA334" s="9">
        <v>0</v>
      </c>
      <c r="AB334" s="9">
        <v>0</v>
      </c>
      <c r="AC334" s="9">
        <v>0</v>
      </c>
      <c r="AD334" s="6">
        <v>0</v>
      </c>
      <c r="AE334" s="1" t="s">
        <v>3378</v>
      </c>
      <c r="AF334" s="6">
        <v>0</v>
      </c>
      <c r="AG334" s="1" t="s">
        <v>3378</v>
      </c>
      <c r="AH334" s="6">
        <v>0</v>
      </c>
      <c r="AI334" s="1" t="s">
        <v>3378</v>
      </c>
      <c r="AJ334" s="6">
        <v>0</v>
      </c>
      <c r="AK334" s="1" t="s">
        <v>3378</v>
      </c>
      <c r="AL334" s="9"/>
      <c r="AM334" s="1" t="s">
        <v>607</v>
      </c>
      <c r="AN334" s="9"/>
      <c r="AO334" s="9"/>
      <c r="AP334" s="12"/>
      <c r="AQ334" s="12"/>
      <c r="AR334" s="12"/>
      <c r="AS334" s="1" t="s">
        <v>3239</v>
      </c>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t="s">
        <v>2589</v>
      </c>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2"/>
    </row>
    <row r="335" spans="1:119" s="34" customFormat="1" ht="23.25" customHeight="1" x14ac:dyDescent="0.35">
      <c r="A335" s="21">
        <v>333</v>
      </c>
      <c r="B335" s="22">
        <v>42035</v>
      </c>
      <c r="C335" s="23" t="s">
        <v>3</v>
      </c>
      <c r="D335" s="1" t="s">
        <v>3023</v>
      </c>
      <c r="E335" s="21" t="s">
        <v>25</v>
      </c>
      <c r="F335" s="21" t="s">
        <v>533</v>
      </c>
      <c r="G335" s="1" t="s">
        <v>7534</v>
      </c>
      <c r="H335" s="1" t="s">
        <v>7532</v>
      </c>
      <c r="I335" s="1"/>
      <c r="J335" s="1"/>
      <c r="K335" s="1"/>
      <c r="L335" s="21" t="s">
        <v>655</v>
      </c>
      <c r="M335" s="21" t="s">
        <v>644</v>
      </c>
      <c r="N335" s="21" t="s">
        <v>388</v>
      </c>
      <c r="O335" s="21" t="s">
        <v>487</v>
      </c>
      <c r="P335" s="21" t="s">
        <v>665</v>
      </c>
      <c r="Q335" s="21" t="s">
        <v>6562</v>
      </c>
      <c r="R335" s="21" t="s">
        <v>3849</v>
      </c>
      <c r="S335" s="21"/>
      <c r="T335" s="7" t="s">
        <v>3569</v>
      </c>
      <c r="U335" s="7" t="s">
        <v>607</v>
      </c>
      <c r="V335" s="1" t="s">
        <v>3378</v>
      </c>
      <c r="W335" s="9">
        <v>0</v>
      </c>
      <c r="X335" s="9">
        <v>0</v>
      </c>
      <c r="Y335" s="7" t="s">
        <v>607</v>
      </c>
      <c r="Z335" s="1" t="s">
        <v>3378</v>
      </c>
      <c r="AA335" s="9">
        <v>0</v>
      </c>
      <c r="AB335" s="9">
        <v>0</v>
      </c>
      <c r="AC335" s="9">
        <v>0</v>
      </c>
      <c r="AD335" s="6">
        <v>0</v>
      </c>
      <c r="AE335" s="1" t="s">
        <v>3378</v>
      </c>
      <c r="AF335" s="6">
        <v>0</v>
      </c>
      <c r="AG335" s="1" t="s">
        <v>3378</v>
      </c>
      <c r="AH335" s="6">
        <v>0</v>
      </c>
      <c r="AI335" s="1" t="s">
        <v>3378</v>
      </c>
      <c r="AJ335" s="6">
        <v>0</v>
      </c>
      <c r="AK335" s="1" t="s">
        <v>3378</v>
      </c>
      <c r="AL335" s="9"/>
      <c r="AM335" s="1" t="s">
        <v>607</v>
      </c>
      <c r="AN335" s="9"/>
      <c r="AO335" s="9"/>
      <c r="AP335" s="12"/>
      <c r="AQ335" s="12"/>
      <c r="AR335" s="12"/>
      <c r="AS335" s="1" t="s">
        <v>3239</v>
      </c>
      <c r="AT335" s="13" t="s">
        <v>1448</v>
      </c>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t="s">
        <v>1449</v>
      </c>
      <c r="BQ335" s="13" t="s">
        <v>1450</v>
      </c>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2"/>
    </row>
    <row r="336" spans="1:119" s="34" customFormat="1" ht="23.25" customHeight="1" x14ac:dyDescent="0.35">
      <c r="A336" s="21">
        <v>334</v>
      </c>
      <c r="B336" s="22">
        <v>42036</v>
      </c>
      <c r="C336" s="23" t="s">
        <v>3042</v>
      </c>
      <c r="D336" s="1" t="s">
        <v>3022</v>
      </c>
      <c r="E336" s="21" t="s">
        <v>3079</v>
      </c>
      <c r="F336" s="26" t="s">
        <v>5221</v>
      </c>
      <c r="G336" s="1" t="s">
        <v>3026</v>
      </c>
      <c r="H336" s="1" t="s">
        <v>7532</v>
      </c>
      <c r="I336" s="1"/>
      <c r="J336" s="1"/>
      <c r="K336" s="1"/>
      <c r="L336" s="21" t="s">
        <v>655</v>
      </c>
      <c r="M336" s="21" t="s">
        <v>603</v>
      </c>
      <c r="N336" s="21" t="s">
        <v>662</v>
      </c>
      <c r="O336" s="21" t="s">
        <v>433</v>
      </c>
      <c r="P336" s="21" t="s">
        <v>665</v>
      </c>
      <c r="Q336" s="21" t="s">
        <v>7203</v>
      </c>
      <c r="R336" s="21" t="s">
        <v>3850</v>
      </c>
      <c r="S336" s="21"/>
      <c r="T336" s="7" t="s">
        <v>3569</v>
      </c>
      <c r="U336" s="7" t="s">
        <v>607</v>
      </c>
      <c r="V336" s="1" t="s">
        <v>3378</v>
      </c>
      <c r="W336" s="9">
        <v>0</v>
      </c>
      <c r="X336" s="9">
        <v>0</v>
      </c>
      <c r="Y336" s="7" t="s">
        <v>607</v>
      </c>
      <c r="Z336" s="1" t="s">
        <v>3378</v>
      </c>
      <c r="AA336" s="9">
        <v>0</v>
      </c>
      <c r="AB336" s="9">
        <v>0</v>
      </c>
      <c r="AC336" s="9">
        <v>0</v>
      </c>
      <c r="AD336" s="6">
        <v>0</v>
      </c>
      <c r="AE336" s="1" t="s">
        <v>3378</v>
      </c>
      <c r="AF336" s="6">
        <v>0</v>
      </c>
      <c r="AG336" s="1" t="s">
        <v>3378</v>
      </c>
      <c r="AH336" s="6">
        <v>0</v>
      </c>
      <c r="AI336" s="1" t="s">
        <v>3378</v>
      </c>
      <c r="AJ336" s="6">
        <v>0</v>
      </c>
      <c r="AK336" s="1" t="s">
        <v>3378</v>
      </c>
      <c r="AL336" s="9"/>
      <c r="AM336" s="1" t="s">
        <v>607</v>
      </c>
      <c r="AN336" s="9"/>
      <c r="AO336" s="9"/>
      <c r="AP336" s="12"/>
      <c r="AQ336" s="12"/>
      <c r="AR336" s="12"/>
      <c r="AS336" s="1" t="s">
        <v>3239</v>
      </c>
      <c r="AT336" s="13" t="s">
        <v>2884</v>
      </c>
      <c r="AU336" s="13" t="s">
        <v>1408</v>
      </c>
      <c r="AV336" s="13" t="s">
        <v>762</v>
      </c>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2"/>
    </row>
    <row r="337" spans="1:119" s="34" customFormat="1" ht="23.25" customHeight="1" x14ac:dyDescent="0.35">
      <c r="A337" s="21">
        <v>335</v>
      </c>
      <c r="B337" s="22">
        <v>42036</v>
      </c>
      <c r="C337" s="23" t="s">
        <v>3033</v>
      </c>
      <c r="D337" s="1" t="s">
        <v>3022</v>
      </c>
      <c r="E337" s="21" t="s">
        <v>3062</v>
      </c>
      <c r="F337" s="26" t="s">
        <v>5168</v>
      </c>
      <c r="G337" s="1" t="s">
        <v>670</v>
      </c>
      <c r="H337" s="1" t="s">
        <v>7532</v>
      </c>
      <c r="I337" s="1"/>
      <c r="J337" s="1"/>
      <c r="K337" s="1"/>
      <c r="L337" s="21" t="s">
        <v>655</v>
      </c>
      <c r="M337" s="21" t="s">
        <v>603</v>
      </c>
      <c r="N337" s="21" t="s">
        <v>605</v>
      </c>
      <c r="O337" s="21" t="s">
        <v>387</v>
      </c>
      <c r="P337" s="21" t="s">
        <v>665</v>
      </c>
      <c r="Q337" s="21" t="s">
        <v>7138</v>
      </c>
      <c r="R337" s="21" t="s">
        <v>3851</v>
      </c>
      <c r="S337" s="21"/>
      <c r="T337" s="7" t="s">
        <v>3569</v>
      </c>
      <c r="U337" s="7">
        <v>1</v>
      </c>
      <c r="V337" s="1" t="s">
        <v>3378</v>
      </c>
      <c r="W337" s="9">
        <v>0</v>
      </c>
      <c r="X337" s="9">
        <v>0</v>
      </c>
      <c r="Y337" s="7">
        <v>1</v>
      </c>
      <c r="Z337" s="1" t="s">
        <v>3378</v>
      </c>
      <c r="AA337" s="9">
        <v>0</v>
      </c>
      <c r="AB337" s="9">
        <v>0</v>
      </c>
      <c r="AC337" s="9">
        <v>1</v>
      </c>
      <c r="AD337" s="6">
        <v>0</v>
      </c>
      <c r="AE337" s="1" t="s">
        <v>3378</v>
      </c>
      <c r="AF337" s="6">
        <v>0</v>
      </c>
      <c r="AG337" s="1" t="s">
        <v>3378</v>
      </c>
      <c r="AH337" s="6">
        <v>1</v>
      </c>
      <c r="AI337" s="1" t="s">
        <v>3378</v>
      </c>
      <c r="AJ337" s="6">
        <v>0</v>
      </c>
      <c r="AK337" s="1" t="s">
        <v>3378</v>
      </c>
      <c r="AL337" s="9" t="s">
        <v>238</v>
      </c>
      <c r="AM337" s="1" t="s">
        <v>3030</v>
      </c>
      <c r="AN337" s="9"/>
      <c r="AO337" s="9" t="s">
        <v>428</v>
      </c>
      <c r="AP337" s="12"/>
      <c r="AQ337" s="12"/>
      <c r="AR337" s="12"/>
      <c r="AS337" s="1" t="s">
        <v>3239</v>
      </c>
      <c r="AT337" s="13" t="s">
        <v>707</v>
      </c>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2"/>
    </row>
    <row r="338" spans="1:119" s="34" customFormat="1" ht="23.25" customHeight="1" x14ac:dyDescent="0.35">
      <c r="A338" s="21">
        <v>336</v>
      </c>
      <c r="B338" s="22">
        <v>42036</v>
      </c>
      <c r="C338" s="23" t="s">
        <v>3033</v>
      </c>
      <c r="D338" s="1" t="s">
        <v>3022</v>
      </c>
      <c r="E338" s="21" t="s">
        <v>24</v>
      </c>
      <c r="F338" s="21" t="s">
        <v>5042</v>
      </c>
      <c r="G338" s="1" t="s">
        <v>670</v>
      </c>
      <c r="H338" s="1" t="s">
        <v>7532</v>
      </c>
      <c r="I338" s="1"/>
      <c r="J338" s="1"/>
      <c r="K338" s="1"/>
      <c r="L338" s="21" t="s">
        <v>655</v>
      </c>
      <c r="M338" s="21" t="s">
        <v>644</v>
      </c>
      <c r="N338" s="21" t="s">
        <v>661</v>
      </c>
      <c r="O338" s="21" t="s">
        <v>7563</v>
      </c>
      <c r="P338" s="21" t="s">
        <v>665</v>
      </c>
      <c r="Q338" s="21" t="s">
        <v>6535</v>
      </c>
      <c r="R338" s="21" t="s">
        <v>3852</v>
      </c>
      <c r="S338" s="21"/>
      <c r="T338" s="7" t="s">
        <v>3569</v>
      </c>
      <c r="U338" s="7" t="s">
        <v>607</v>
      </c>
      <c r="V338" s="1" t="s">
        <v>3378</v>
      </c>
      <c r="W338" s="9">
        <v>0</v>
      </c>
      <c r="X338" s="9">
        <v>0</v>
      </c>
      <c r="Y338" s="7" t="s">
        <v>607</v>
      </c>
      <c r="Z338" s="1" t="s">
        <v>3378</v>
      </c>
      <c r="AA338" s="9">
        <v>0</v>
      </c>
      <c r="AB338" s="9">
        <v>0</v>
      </c>
      <c r="AC338" s="9">
        <v>0</v>
      </c>
      <c r="AD338" s="6">
        <v>0</v>
      </c>
      <c r="AE338" s="1" t="s">
        <v>3378</v>
      </c>
      <c r="AF338" s="6">
        <v>0</v>
      </c>
      <c r="AG338" s="1" t="s">
        <v>3378</v>
      </c>
      <c r="AH338" s="6">
        <v>0</v>
      </c>
      <c r="AI338" s="1" t="s">
        <v>3378</v>
      </c>
      <c r="AJ338" s="6">
        <v>0</v>
      </c>
      <c r="AK338" s="1" t="s">
        <v>3378</v>
      </c>
      <c r="AL338" s="9"/>
      <c r="AM338" s="1" t="s">
        <v>607</v>
      </c>
      <c r="AN338" s="9"/>
      <c r="AO338" s="9"/>
      <c r="AP338" s="12"/>
      <c r="AQ338" s="12"/>
      <c r="AR338" s="12"/>
      <c r="AS338" s="1" t="s">
        <v>3239</v>
      </c>
      <c r="AT338" s="13" t="s">
        <v>839</v>
      </c>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2"/>
    </row>
    <row r="339" spans="1:119" s="34" customFormat="1" ht="23.25" customHeight="1" x14ac:dyDescent="0.35">
      <c r="A339" s="21">
        <v>337</v>
      </c>
      <c r="B339" s="22">
        <v>42036</v>
      </c>
      <c r="C339" s="23" t="s">
        <v>3043</v>
      </c>
      <c r="D339" s="1" t="s">
        <v>602</v>
      </c>
      <c r="E339" s="21" t="s">
        <v>44</v>
      </c>
      <c r="F339" s="26" t="s">
        <v>5329</v>
      </c>
      <c r="G339" s="1" t="s">
        <v>667</v>
      </c>
      <c r="H339" s="1" t="s">
        <v>7532</v>
      </c>
      <c r="I339" s="1"/>
      <c r="J339" s="1"/>
      <c r="K339" s="1"/>
      <c r="L339" s="21" t="s">
        <v>655</v>
      </c>
      <c r="M339" s="21" t="s">
        <v>644</v>
      </c>
      <c r="N339" s="21" t="s">
        <v>661</v>
      </c>
      <c r="O339" s="21" t="s">
        <v>7562</v>
      </c>
      <c r="P339" s="21" t="s">
        <v>665</v>
      </c>
      <c r="Q339" s="21" t="s">
        <v>6345</v>
      </c>
      <c r="R339" s="21" t="s">
        <v>3853</v>
      </c>
      <c r="S339" s="21"/>
      <c r="T339" s="7" t="s">
        <v>3569</v>
      </c>
      <c r="U339" s="7" t="s">
        <v>607</v>
      </c>
      <c r="V339" s="1" t="s">
        <v>3378</v>
      </c>
      <c r="W339" s="9">
        <v>0</v>
      </c>
      <c r="X339" s="9">
        <v>0</v>
      </c>
      <c r="Y339" s="7" t="s">
        <v>607</v>
      </c>
      <c r="Z339" s="1" t="s">
        <v>3378</v>
      </c>
      <c r="AA339" s="9">
        <v>0</v>
      </c>
      <c r="AB339" s="9">
        <v>0</v>
      </c>
      <c r="AC339" s="9">
        <v>0</v>
      </c>
      <c r="AD339" s="6">
        <v>0</v>
      </c>
      <c r="AE339" s="1" t="s">
        <v>3378</v>
      </c>
      <c r="AF339" s="6">
        <v>0</v>
      </c>
      <c r="AG339" s="1" t="s">
        <v>3378</v>
      </c>
      <c r="AH339" s="6">
        <v>0</v>
      </c>
      <c r="AI339" s="1" t="s">
        <v>3378</v>
      </c>
      <c r="AJ339" s="6">
        <v>0</v>
      </c>
      <c r="AK339" s="1" t="s">
        <v>3378</v>
      </c>
      <c r="AL339" s="9"/>
      <c r="AM339" s="1" t="s">
        <v>607</v>
      </c>
      <c r="AN339" s="9"/>
      <c r="AO339" s="9"/>
      <c r="AP339" s="12"/>
      <c r="AQ339" s="12"/>
      <c r="AR339" s="12"/>
      <c r="AS339" s="1" t="s">
        <v>3239</v>
      </c>
      <c r="AT339" s="13" t="s">
        <v>2206</v>
      </c>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2"/>
    </row>
    <row r="340" spans="1:119" s="34" customFormat="1" ht="23.25" customHeight="1" x14ac:dyDescent="0.35">
      <c r="A340" s="21">
        <v>338</v>
      </c>
      <c r="B340" s="22">
        <v>42036</v>
      </c>
      <c r="C340" s="23" t="s">
        <v>3039</v>
      </c>
      <c r="D340" s="1" t="s">
        <v>602</v>
      </c>
      <c r="E340" s="21" t="s">
        <v>362</v>
      </c>
      <c r="F340" s="26" t="s">
        <v>5972</v>
      </c>
      <c r="G340" s="1" t="s">
        <v>670</v>
      </c>
      <c r="H340" s="1" t="s">
        <v>7533</v>
      </c>
      <c r="I340" s="1"/>
      <c r="J340" s="1"/>
      <c r="K340" s="1"/>
      <c r="L340" s="21" t="s">
        <v>655</v>
      </c>
      <c r="M340" s="21" t="s">
        <v>644</v>
      </c>
      <c r="N340" s="21" t="s">
        <v>661</v>
      </c>
      <c r="O340" s="21" t="s">
        <v>7562</v>
      </c>
      <c r="P340" s="21" t="s">
        <v>665</v>
      </c>
      <c r="Q340" s="21" t="s">
        <v>7238</v>
      </c>
      <c r="R340" s="21" t="s">
        <v>3854</v>
      </c>
      <c r="S340" s="21"/>
      <c r="T340" s="7" t="s">
        <v>3569</v>
      </c>
      <c r="U340" s="7" t="s">
        <v>607</v>
      </c>
      <c r="V340" s="1" t="s">
        <v>3378</v>
      </c>
      <c r="W340" s="9">
        <v>0</v>
      </c>
      <c r="X340" s="9">
        <v>0</v>
      </c>
      <c r="Y340" s="7" t="s">
        <v>607</v>
      </c>
      <c r="Z340" s="1" t="s">
        <v>3378</v>
      </c>
      <c r="AA340" s="9">
        <v>0</v>
      </c>
      <c r="AB340" s="9">
        <v>0</v>
      </c>
      <c r="AC340" s="9">
        <v>0</v>
      </c>
      <c r="AD340" s="6">
        <v>0</v>
      </c>
      <c r="AE340" s="1" t="s">
        <v>3378</v>
      </c>
      <c r="AF340" s="6">
        <v>0</v>
      </c>
      <c r="AG340" s="1" t="s">
        <v>3378</v>
      </c>
      <c r="AH340" s="6">
        <v>0</v>
      </c>
      <c r="AI340" s="1" t="s">
        <v>3378</v>
      </c>
      <c r="AJ340" s="6">
        <v>0</v>
      </c>
      <c r="AK340" s="1" t="s">
        <v>3378</v>
      </c>
      <c r="AL340" s="9"/>
      <c r="AM340" s="1" t="s">
        <v>607</v>
      </c>
      <c r="AN340" s="9"/>
      <c r="AO340" s="9"/>
      <c r="AP340" s="12"/>
      <c r="AQ340" s="12"/>
      <c r="AR340" s="12"/>
      <c r="AS340" s="1" t="s">
        <v>3239</v>
      </c>
      <c r="AT340" s="13" t="s">
        <v>1864</v>
      </c>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2"/>
    </row>
    <row r="341" spans="1:119" s="34" customFormat="1" ht="23.25" customHeight="1" x14ac:dyDescent="0.35">
      <c r="A341" s="21">
        <v>339</v>
      </c>
      <c r="B341" s="22">
        <v>42036</v>
      </c>
      <c r="C341" s="23" t="s">
        <v>11</v>
      </c>
      <c r="D341" s="1" t="s">
        <v>3024</v>
      </c>
      <c r="E341" s="21" t="s">
        <v>392</v>
      </c>
      <c r="F341" s="26" t="s">
        <v>5850</v>
      </c>
      <c r="G341" s="1" t="s">
        <v>670</v>
      </c>
      <c r="H341" s="1" t="s">
        <v>7532</v>
      </c>
      <c r="I341" s="1"/>
      <c r="J341" s="1"/>
      <c r="K341" s="1"/>
      <c r="L341" s="21" t="s">
        <v>655</v>
      </c>
      <c r="M341" s="21" t="s">
        <v>644</v>
      </c>
      <c r="N341" s="21" t="s">
        <v>643</v>
      </c>
      <c r="O341" s="21" t="s">
        <v>436</v>
      </c>
      <c r="P341" s="21" t="s">
        <v>665</v>
      </c>
      <c r="Q341" s="21" t="s">
        <v>7042</v>
      </c>
      <c r="R341" s="21" t="s">
        <v>7737</v>
      </c>
      <c r="S341" s="21"/>
      <c r="T341" s="7" t="s">
        <v>3569</v>
      </c>
      <c r="U341" s="7" t="s">
        <v>607</v>
      </c>
      <c r="V341" s="1" t="s">
        <v>3378</v>
      </c>
      <c r="W341" s="9">
        <v>0</v>
      </c>
      <c r="X341" s="9">
        <v>0</v>
      </c>
      <c r="Y341" s="7" t="s">
        <v>607</v>
      </c>
      <c r="Z341" s="1" t="s">
        <v>3378</v>
      </c>
      <c r="AA341" s="9">
        <v>0</v>
      </c>
      <c r="AB341" s="9">
        <v>0</v>
      </c>
      <c r="AC341" s="9">
        <v>0</v>
      </c>
      <c r="AD341" s="6">
        <v>0</v>
      </c>
      <c r="AE341" s="1" t="s">
        <v>3378</v>
      </c>
      <c r="AF341" s="6">
        <v>0</v>
      </c>
      <c r="AG341" s="1" t="s">
        <v>3378</v>
      </c>
      <c r="AH341" s="6">
        <v>0</v>
      </c>
      <c r="AI341" s="1" t="s">
        <v>3378</v>
      </c>
      <c r="AJ341" s="6">
        <v>0</v>
      </c>
      <c r="AK341" s="1" t="s">
        <v>3378</v>
      </c>
      <c r="AL341" s="9"/>
      <c r="AM341" s="1" t="s">
        <v>607</v>
      </c>
      <c r="AN341" s="9"/>
      <c r="AO341" s="9"/>
      <c r="AP341" s="12"/>
      <c r="AQ341" s="12"/>
      <c r="AR341" s="12"/>
      <c r="AS341" s="1" t="s">
        <v>3239</v>
      </c>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t="s">
        <v>2997</v>
      </c>
      <c r="BQ341" s="13" t="s">
        <v>2620</v>
      </c>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2"/>
    </row>
    <row r="342" spans="1:119" s="34" customFormat="1" ht="23.25" customHeight="1" x14ac:dyDescent="0.35">
      <c r="A342" s="21">
        <v>340</v>
      </c>
      <c r="B342" s="22">
        <v>42036</v>
      </c>
      <c r="C342" s="23" t="s">
        <v>11</v>
      </c>
      <c r="D342" s="1" t="s">
        <v>3024</v>
      </c>
      <c r="E342" s="21" t="s">
        <v>373</v>
      </c>
      <c r="F342" s="26" t="s">
        <v>452</v>
      </c>
      <c r="G342" s="1" t="s">
        <v>668</v>
      </c>
      <c r="H342" s="1" t="s">
        <v>7532</v>
      </c>
      <c r="I342" s="1"/>
      <c r="J342" s="1"/>
      <c r="K342" s="1"/>
      <c r="L342" s="21" t="s">
        <v>654</v>
      </c>
      <c r="M342" s="21" t="s">
        <v>658</v>
      </c>
      <c r="N342" s="21" t="s">
        <v>3315</v>
      </c>
      <c r="O342" s="21" t="s">
        <v>4913</v>
      </c>
      <c r="P342" s="21" t="s">
        <v>3233</v>
      </c>
      <c r="Q342" s="21" t="s">
        <v>7126</v>
      </c>
      <c r="R342" s="21" t="s">
        <v>3354</v>
      </c>
      <c r="S342" s="21"/>
      <c r="T342" s="7" t="s">
        <v>3569</v>
      </c>
      <c r="U342" s="7">
        <v>200</v>
      </c>
      <c r="V342" s="1" t="s">
        <v>700</v>
      </c>
      <c r="W342" s="9">
        <v>200</v>
      </c>
      <c r="X342" s="9">
        <v>200</v>
      </c>
      <c r="Y342" s="7" t="s">
        <v>607</v>
      </c>
      <c r="Z342" s="1" t="s">
        <v>3378</v>
      </c>
      <c r="AA342" s="9">
        <v>0</v>
      </c>
      <c r="AB342" s="9">
        <v>0</v>
      </c>
      <c r="AC342" s="9">
        <v>0</v>
      </c>
      <c r="AD342" s="6">
        <v>0</v>
      </c>
      <c r="AE342" s="1" t="s">
        <v>3378</v>
      </c>
      <c r="AF342" s="6">
        <v>0</v>
      </c>
      <c r="AG342" s="1" t="s">
        <v>3378</v>
      </c>
      <c r="AH342" s="6">
        <v>200</v>
      </c>
      <c r="AI342" s="1" t="s">
        <v>700</v>
      </c>
      <c r="AJ342" s="6">
        <v>0</v>
      </c>
      <c r="AK342" s="1" t="s">
        <v>3378</v>
      </c>
      <c r="AL342" s="9"/>
      <c r="AM342" s="1" t="s">
        <v>607</v>
      </c>
      <c r="AN342" s="9"/>
      <c r="AO342" s="9"/>
      <c r="AP342" s="12"/>
      <c r="AQ342" s="12" t="s">
        <v>126</v>
      </c>
      <c r="AR342" s="12"/>
      <c r="AS342" s="1" t="s">
        <v>3239</v>
      </c>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t="s">
        <v>3355</v>
      </c>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2"/>
    </row>
    <row r="343" spans="1:119" s="34" customFormat="1" ht="23.25" customHeight="1" x14ac:dyDescent="0.35">
      <c r="A343" s="21">
        <v>341</v>
      </c>
      <c r="B343" s="22">
        <v>42036</v>
      </c>
      <c r="C343" s="23" t="s">
        <v>13</v>
      </c>
      <c r="D343" s="1" t="s">
        <v>601</v>
      </c>
      <c r="E343" s="21" t="s">
        <v>3049</v>
      </c>
      <c r="F343" s="21" t="s">
        <v>5443</v>
      </c>
      <c r="G343" s="1" t="s">
        <v>7534</v>
      </c>
      <c r="H343" s="1" t="s">
        <v>7532</v>
      </c>
      <c r="I343" s="1" t="s">
        <v>7675</v>
      </c>
      <c r="J343" s="1"/>
      <c r="K343" s="1" t="s">
        <v>7738</v>
      </c>
      <c r="L343" s="21" t="s">
        <v>655</v>
      </c>
      <c r="M343" s="21" t="s">
        <v>644</v>
      </c>
      <c r="N343" s="21" t="s">
        <v>388</v>
      </c>
      <c r="O343" s="21" t="s">
        <v>487</v>
      </c>
      <c r="P343" s="21" t="s">
        <v>665</v>
      </c>
      <c r="Q343" s="21" t="s">
        <v>6469</v>
      </c>
      <c r="R343" s="21" t="s">
        <v>7739</v>
      </c>
      <c r="S343" s="21"/>
      <c r="T343" s="7" t="s">
        <v>3569</v>
      </c>
      <c r="U343" s="7" t="s">
        <v>607</v>
      </c>
      <c r="V343" s="1" t="s">
        <v>3378</v>
      </c>
      <c r="W343" s="9">
        <v>0</v>
      </c>
      <c r="X343" s="9">
        <v>0</v>
      </c>
      <c r="Y343" s="7" t="s">
        <v>607</v>
      </c>
      <c r="Z343" s="1" t="s">
        <v>3378</v>
      </c>
      <c r="AA343" s="9">
        <v>0</v>
      </c>
      <c r="AB343" s="9">
        <v>0</v>
      </c>
      <c r="AC343" s="9">
        <v>0</v>
      </c>
      <c r="AD343" s="6">
        <v>0</v>
      </c>
      <c r="AE343" s="1" t="s">
        <v>3378</v>
      </c>
      <c r="AF343" s="6">
        <v>0</v>
      </c>
      <c r="AG343" s="1" t="s">
        <v>3378</v>
      </c>
      <c r="AH343" s="6">
        <v>0</v>
      </c>
      <c r="AI343" s="1" t="s">
        <v>3378</v>
      </c>
      <c r="AJ343" s="6">
        <v>0</v>
      </c>
      <c r="AK343" s="1" t="s">
        <v>3378</v>
      </c>
      <c r="AL343" s="9"/>
      <c r="AM343" s="1" t="s">
        <v>607</v>
      </c>
      <c r="AN343" s="9"/>
      <c r="AO343" s="9"/>
      <c r="AP343" s="12"/>
      <c r="AQ343" s="12"/>
      <c r="AR343" s="12"/>
      <c r="AS343" s="1" t="s">
        <v>3239</v>
      </c>
      <c r="AT343" s="13" t="s">
        <v>2883</v>
      </c>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2"/>
    </row>
    <row r="344" spans="1:119" s="34" customFormat="1" ht="23.25" customHeight="1" x14ac:dyDescent="0.35">
      <c r="A344" s="21">
        <v>342</v>
      </c>
      <c r="B344" s="22">
        <v>42036</v>
      </c>
      <c r="C344" s="23" t="s">
        <v>13</v>
      </c>
      <c r="D344" s="1" t="s">
        <v>601</v>
      </c>
      <c r="E344" s="21" t="s">
        <v>3150</v>
      </c>
      <c r="F344" s="21" t="s">
        <v>5134</v>
      </c>
      <c r="G344" s="1" t="s">
        <v>670</v>
      </c>
      <c r="H344" s="1" t="s">
        <v>7532</v>
      </c>
      <c r="I344" s="1"/>
      <c r="J344" s="1"/>
      <c r="K344" s="1"/>
      <c r="L344" s="21" t="s">
        <v>655</v>
      </c>
      <c r="M344" s="21" t="s">
        <v>644</v>
      </c>
      <c r="N344" s="21" t="s">
        <v>643</v>
      </c>
      <c r="O344" s="21" t="s">
        <v>7561</v>
      </c>
      <c r="P344" s="21" t="s">
        <v>665</v>
      </c>
      <c r="Q344" s="21" t="s">
        <v>7392</v>
      </c>
      <c r="R344" s="21" t="s">
        <v>3855</v>
      </c>
      <c r="S344" s="21"/>
      <c r="T344" s="7" t="s">
        <v>3569</v>
      </c>
      <c r="U344" s="7" t="s">
        <v>607</v>
      </c>
      <c r="V344" s="1" t="s">
        <v>3378</v>
      </c>
      <c r="W344" s="9">
        <v>0</v>
      </c>
      <c r="X344" s="9">
        <v>0</v>
      </c>
      <c r="Y344" s="7" t="s">
        <v>607</v>
      </c>
      <c r="Z344" s="1" t="s">
        <v>3378</v>
      </c>
      <c r="AA344" s="9">
        <v>0</v>
      </c>
      <c r="AB344" s="9">
        <v>0</v>
      </c>
      <c r="AC344" s="9">
        <v>0</v>
      </c>
      <c r="AD344" s="6">
        <v>0</v>
      </c>
      <c r="AE344" s="1" t="s">
        <v>3378</v>
      </c>
      <c r="AF344" s="6">
        <v>0</v>
      </c>
      <c r="AG344" s="1" t="s">
        <v>3378</v>
      </c>
      <c r="AH344" s="6">
        <v>0</v>
      </c>
      <c r="AI344" s="1" t="s">
        <v>3378</v>
      </c>
      <c r="AJ344" s="6">
        <v>0</v>
      </c>
      <c r="AK344" s="1" t="s">
        <v>3378</v>
      </c>
      <c r="AL344" s="9"/>
      <c r="AM344" s="1" t="s">
        <v>607</v>
      </c>
      <c r="AN344" s="9"/>
      <c r="AO344" s="9"/>
      <c r="AP344" s="12"/>
      <c r="AQ344" s="12"/>
      <c r="AR344" s="12" t="s">
        <v>3856</v>
      </c>
      <c r="AS344" s="1" t="s">
        <v>3239</v>
      </c>
      <c r="AT344" s="13" t="s">
        <v>1453</v>
      </c>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t="s">
        <v>1454</v>
      </c>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2"/>
    </row>
    <row r="345" spans="1:119" s="34" customFormat="1" ht="23.25" customHeight="1" x14ac:dyDescent="0.35">
      <c r="A345" s="21">
        <v>343</v>
      </c>
      <c r="B345" s="22">
        <v>42036</v>
      </c>
      <c r="C345" s="23" t="s">
        <v>16</v>
      </c>
      <c r="D345" s="1" t="s">
        <v>601</v>
      </c>
      <c r="E345" s="21" t="s">
        <v>3094</v>
      </c>
      <c r="F345" s="26" t="s">
        <v>5753</v>
      </c>
      <c r="G345" s="1" t="s">
        <v>670</v>
      </c>
      <c r="H345" s="1" t="s">
        <v>7532</v>
      </c>
      <c r="I345" s="1"/>
      <c r="J345" s="1"/>
      <c r="K345" s="1"/>
      <c r="L345" s="21" t="s">
        <v>655</v>
      </c>
      <c r="M345" s="21" t="s">
        <v>644</v>
      </c>
      <c r="N345" s="21" t="s">
        <v>643</v>
      </c>
      <c r="O345" s="21" t="s">
        <v>7561</v>
      </c>
      <c r="P345" s="21" t="s">
        <v>665</v>
      </c>
      <c r="Q345" s="21" t="s">
        <v>6608</v>
      </c>
      <c r="R345" s="21" t="s">
        <v>475</v>
      </c>
      <c r="S345" s="21"/>
      <c r="T345" s="7" t="s">
        <v>3569</v>
      </c>
      <c r="U345" s="7" t="s">
        <v>607</v>
      </c>
      <c r="V345" s="1" t="s">
        <v>3378</v>
      </c>
      <c r="W345" s="9">
        <v>0</v>
      </c>
      <c r="X345" s="9">
        <v>0</v>
      </c>
      <c r="Y345" s="7" t="s">
        <v>607</v>
      </c>
      <c r="Z345" s="1" t="s">
        <v>3378</v>
      </c>
      <c r="AA345" s="9">
        <v>0</v>
      </c>
      <c r="AB345" s="9">
        <v>0</v>
      </c>
      <c r="AC345" s="9">
        <v>0</v>
      </c>
      <c r="AD345" s="6">
        <v>0</v>
      </c>
      <c r="AE345" s="1" t="s">
        <v>3378</v>
      </c>
      <c r="AF345" s="6">
        <v>0</v>
      </c>
      <c r="AG345" s="1" t="s">
        <v>3378</v>
      </c>
      <c r="AH345" s="6">
        <v>0</v>
      </c>
      <c r="AI345" s="1" t="s">
        <v>3378</v>
      </c>
      <c r="AJ345" s="6">
        <v>0</v>
      </c>
      <c r="AK345" s="1" t="s">
        <v>3378</v>
      </c>
      <c r="AL345" s="9"/>
      <c r="AM345" s="1" t="s">
        <v>607</v>
      </c>
      <c r="AN345" s="9"/>
      <c r="AO345" s="9"/>
      <c r="AP345" s="12"/>
      <c r="AQ345" s="12"/>
      <c r="AR345" s="12"/>
      <c r="AS345" s="1" t="s">
        <v>3239</v>
      </c>
      <c r="AT345" s="13" t="s">
        <v>852</v>
      </c>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2"/>
    </row>
    <row r="346" spans="1:119" s="34" customFormat="1" ht="23.25" customHeight="1" x14ac:dyDescent="0.35">
      <c r="A346" s="21">
        <v>344</v>
      </c>
      <c r="B346" s="22">
        <v>42036</v>
      </c>
      <c r="C346" s="23" t="s">
        <v>3</v>
      </c>
      <c r="D346" s="1" t="s">
        <v>3023</v>
      </c>
      <c r="E346" s="21" t="s">
        <v>3122</v>
      </c>
      <c r="F346" s="26" t="s">
        <v>5225</v>
      </c>
      <c r="G346" s="1" t="s">
        <v>670</v>
      </c>
      <c r="H346" s="1" t="s">
        <v>7532</v>
      </c>
      <c r="I346" s="1"/>
      <c r="J346" s="1"/>
      <c r="K346" s="1"/>
      <c r="L346" s="21" t="s">
        <v>655</v>
      </c>
      <c r="M346" s="21" t="s">
        <v>644</v>
      </c>
      <c r="N346" s="21" t="s">
        <v>388</v>
      </c>
      <c r="O346" s="21" t="s">
        <v>487</v>
      </c>
      <c r="P346" s="21" t="s">
        <v>665</v>
      </c>
      <c r="Q346" s="21" t="s">
        <v>6480</v>
      </c>
      <c r="R346" s="21" t="s">
        <v>3857</v>
      </c>
      <c r="S346" s="21"/>
      <c r="T346" s="7" t="s">
        <v>3569</v>
      </c>
      <c r="U346" s="7">
        <v>1</v>
      </c>
      <c r="V346" s="1" t="s">
        <v>3378</v>
      </c>
      <c r="W346" s="9">
        <v>1</v>
      </c>
      <c r="X346" s="9">
        <v>1</v>
      </c>
      <c r="Y346" s="7" t="s">
        <v>607</v>
      </c>
      <c r="Z346" s="1" t="s">
        <v>3378</v>
      </c>
      <c r="AA346" s="9">
        <v>0</v>
      </c>
      <c r="AB346" s="9">
        <v>0</v>
      </c>
      <c r="AC346" s="9">
        <v>0</v>
      </c>
      <c r="AD346" s="6">
        <v>1</v>
      </c>
      <c r="AE346" s="1" t="s">
        <v>3378</v>
      </c>
      <c r="AF346" s="6">
        <v>0</v>
      </c>
      <c r="AG346" s="1" t="s">
        <v>3378</v>
      </c>
      <c r="AH346" s="6">
        <v>0</v>
      </c>
      <c r="AI346" s="1" t="s">
        <v>3378</v>
      </c>
      <c r="AJ346" s="6">
        <v>0</v>
      </c>
      <c r="AK346" s="1" t="s">
        <v>3378</v>
      </c>
      <c r="AL346" s="9"/>
      <c r="AM346" s="1" t="s">
        <v>607</v>
      </c>
      <c r="AN346" s="9"/>
      <c r="AO346" s="9"/>
      <c r="AP346" s="12"/>
      <c r="AQ346" s="12"/>
      <c r="AR346" s="12"/>
      <c r="AS346" s="1" t="s">
        <v>3239</v>
      </c>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t="s">
        <v>905</v>
      </c>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2"/>
    </row>
    <row r="347" spans="1:119" s="34" customFormat="1" ht="23.25" customHeight="1" x14ac:dyDescent="0.35">
      <c r="A347" s="21">
        <v>345</v>
      </c>
      <c r="B347" s="22">
        <v>42036</v>
      </c>
      <c r="C347" s="23" t="s">
        <v>3</v>
      </c>
      <c r="D347" s="1" t="s">
        <v>3023</v>
      </c>
      <c r="E347" s="21" t="s">
        <v>3107</v>
      </c>
      <c r="F347" s="26" t="s">
        <v>5444</v>
      </c>
      <c r="G347" s="1" t="s">
        <v>670</v>
      </c>
      <c r="H347" s="1" t="s">
        <v>7532</v>
      </c>
      <c r="I347" s="1"/>
      <c r="J347" s="1"/>
      <c r="K347" s="1"/>
      <c r="L347" s="21" t="s">
        <v>655</v>
      </c>
      <c r="M347" s="21" t="s">
        <v>644</v>
      </c>
      <c r="N347" s="21" t="s">
        <v>643</v>
      </c>
      <c r="O347" s="21" t="s">
        <v>7561</v>
      </c>
      <c r="P347" s="21" t="s">
        <v>665</v>
      </c>
      <c r="Q347" s="21" t="s">
        <v>6800</v>
      </c>
      <c r="R347" s="21" t="s">
        <v>3858</v>
      </c>
      <c r="S347" s="21"/>
      <c r="T347" s="7" t="s">
        <v>3569</v>
      </c>
      <c r="U347" s="7" t="s">
        <v>607</v>
      </c>
      <c r="V347" s="1" t="s">
        <v>3378</v>
      </c>
      <c r="W347" s="9">
        <v>0</v>
      </c>
      <c r="X347" s="9">
        <v>0</v>
      </c>
      <c r="Y347" s="7" t="s">
        <v>607</v>
      </c>
      <c r="Z347" s="1" t="s">
        <v>3378</v>
      </c>
      <c r="AA347" s="9">
        <v>0</v>
      </c>
      <c r="AB347" s="9">
        <v>0</v>
      </c>
      <c r="AC347" s="9">
        <v>0</v>
      </c>
      <c r="AD347" s="6">
        <v>0</v>
      </c>
      <c r="AE347" s="1" t="s">
        <v>3378</v>
      </c>
      <c r="AF347" s="6">
        <v>0</v>
      </c>
      <c r="AG347" s="1" t="s">
        <v>3378</v>
      </c>
      <c r="AH347" s="6">
        <v>0</v>
      </c>
      <c r="AI347" s="1" t="s">
        <v>3378</v>
      </c>
      <c r="AJ347" s="6">
        <v>0</v>
      </c>
      <c r="AK347" s="1" t="s">
        <v>3378</v>
      </c>
      <c r="AL347" s="9"/>
      <c r="AM347" s="1" t="s">
        <v>607</v>
      </c>
      <c r="AN347" s="9"/>
      <c r="AO347" s="9"/>
      <c r="AP347" s="12"/>
      <c r="AQ347" s="12"/>
      <c r="AR347" s="12"/>
      <c r="AS347" s="1" t="s">
        <v>3239</v>
      </c>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t="s">
        <v>905</v>
      </c>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2"/>
    </row>
    <row r="348" spans="1:119" s="34" customFormat="1" ht="23.25" customHeight="1" x14ac:dyDescent="0.35">
      <c r="A348" s="21">
        <v>346</v>
      </c>
      <c r="B348" s="22">
        <v>42036</v>
      </c>
      <c r="C348" s="23" t="s">
        <v>3</v>
      </c>
      <c r="D348" s="1" t="s">
        <v>3023</v>
      </c>
      <c r="E348" s="21" t="s">
        <v>25</v>
      </c>
      <c r="F348" s="26" t="s">
        <v>236</v>
      </c>
      <c r="G348" s="1" t="s">
        <v>670</v>
      </c>
      <c r="H348" s="1" t="s">
        <v>7532</v>
      </c>
      <c r="I348" s="1"/>
      <c r="J348" s="1"/>
      <c r="K348" s="1"/>
      <c r="L348" s="21" t="s">
        <v>655</v>
      </c>
      <c r="M348" s="21" t="s">
        <v>644</v>
      </c>
      <c r="N348" s="21" t="s">
        <v>388</v>
      </c>
      <c r="O348" s="21" t="s">
        <v>487</v>
      </c>
      <c r="P348" s="21" t="s">
        <v>665</v>
      </c>
      <c r="Q348" s="21" t="s">
        <v>6090</v>
      </c>
      <c r="R348" s="21" t="s">
        <v>3859</v>
      </c>
      <c r="S348" s="21"/>
      <c r="T348" s="7" t="s">
        <v>3569</v>
      </c>
      <c r="U348" s="7">
        <v>6</v>
      </c>
      <c r="V348" s="1" t="s">
        <v>599</v>
      </c>
      <c r="W348" s="9">
        <v>0</v>
      </c>
      <c r="X348" s="9">
        <v>0</v>
      </c>
      <c r="Y348" s="7">
        <v>6</v>
      </c>
      <c r="Z348" s="1" t="s">
        <v>599</v>
      </c>
      <c r="AA348" s="9">
        <v>0</v>
      </c>
      <c r="AB348" s="9">
        <v>0</v>
      </c>
      <c r="AC348" s="9">
        <v>6</v>
      </c>
      <c r="AD348" s="6">
        <v>6</v>
      </c>
      <c r="AE348" s="1" t="s">
        <v>599</v>
      </c>
      <c r="AF348" s="6">
        <v>0</v>
      </c>
      <c r="AG348" s="1" t="s">
        <v>3378</v>
      </c>
      <c r="AH348" s="6">
        <v>0</v>
      </c>
      <c r="AI348" s="1" t="s">
        <v>3378</v>
      </c>
      <c r="AJ348" s="6">
        <v>0</v>
      </c>
      <c r="AK348" s="1" t="s">
        <v>3378</v>
      </c>
      <c r="AL348" s="9"/>
      <c r="AM348" s="1" t="s">
        <v>607</v>
      </c>
      <c r="AN348" s="9"/>
      <c r="AO348" s="9"/>
      <c r="AP348" s="12"/>
      <c r="AQ348" s="12"/>
      <c r="AR348" s="12"/>
      <c r="AS348" s="1" t="s">
        <v>3239</v>
      </c>
      <c r="AT348" s="13" t="s">
        <v>2154</v>
      </c>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c r="DO348" s="2"/>
    </row>
    <row r="349" spans="1:119" s="34" customFormat="1" ht="23.25" customHeight="1" x14ac:dyDescent="0.35">
      <c r="A349" s="21">
        <v>347</v>
      </c>
      <c r="B349" s="22">
        <v>42036</v>
      </c>
      <c r="C349" s="23" t="s">
        <v>3</v>
      </c>
      <c r="D349" s="1" t="s">
        <v>3023</v>
      </c>
      <c r="E349" s="21" t="s">
        <v>25</v>
      </c>
      <c r="F349" s="26" t="s">
        <v>236</v>
      </c>
      <c r="G349" s="1" t="s">
        <v>670</v>
      </c>
      <c r="H349" s="1" t="s">
        <v>7532</v>
      </c>
      <c r="I349" s="1"/>
      <c r="J349" s="1"/>
      <c r="K349" s="1"/>
      <c r="L349" s="21" t="s">
        <v>655</v>
      </c>
      <c r="M349" s="21" t="s">
        <v>644</v>
      </c>
      <c r="N349" s="21" t="s">
        <v>388</v>
      </c>
      <c r="O349" s="21" t="s">
        <v>419</v>
      </c>
      <c r="P349" s="21" t="s">
        <v>665</v>
      </c>
      <c r="Q349" s="21" t="s">
        <v>6090</v>
      </c>
      <c r="R349" s="21" t="s">
        <v>3860</v>
      </c>
      <c r="S349" s="21"/>
      <c r="T349" s="7" t="s">
        <v>3569</v>
      </c>
      <c r="U349" s="7">
        <v>4</v>
      </c>
      <c r="V349" s="1" t="s">
        <v>3378</v>
      </c>
      <c r="W349" s="9">
        <v>0</v>
      </c>
      <c r="X349" s="9">
        <v>0</v>
      </c>
      <c r="Y349" s="7">
        <v>4</v>
      </c>
      <c r="Z349" s="1" t="s">
        <v>3378</v>
      </c>
      <c r="AA349" s="9">
        <v>4</v>
      </c>
      <c r="AB349" s="9">
        <v>0</v>
      </c>
      <c r="AC349" s="9">
        <v>2</v>
      </c>
      <c r="AD349" s="6">
        <v>0</v>
      </c>
      <c r="AE349" s="1" t="s">
        <v>3378</v>
      </c>
      <c r="AF349" s="6">
        <v>0</v>
      </c>
      <c r="AG349" s="1" t="s">
        <v>3378</v>
      </c>
      <c r="AH349" s="6">
        <v>4</v>
      </c>
      <c r="AI349" s="1" t="s">
        <v>3378</v>
      </c>
      <c r="AJ349" s="6">
        <v>0</v>
      </c>
      <c r="AK349" s="1" t="s">
        <v>3378</v>
      </c>
      <c r="AL349" s="9"/>
      <c r="AM349" s="1" t="s">
        <v>607</v>
      </c>
      <c r="AN349" s="9" t="s">
        <v>172</v>
      </c>
      <c r="AO349" s="9"/>
      <c r="AP349" s="12"/>
      <c r="AQ349" s="12" t="s">
        <v>3861</v>
      </c>
      <c r="AR349" s="12"/>
      <c r="AS349" s="1" t="s">
        <v>3239</v>
      </c>
      <c r="AT349" s="13" t="s">
        <v>1215</v>
      </c>
      <c r="AU349" s="13" t="s">
        <v>1216</v>
      </c>
      <c r="AV349" s="13" t="s">
        <v>963</v>
      </c>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2"/>
    </row>
    <row r="350" spans="1:119" s="34" customFormat="1" ht="23.25" customHeight="1" x14ac:dyDescent="0.35">
      <c r="A350" s="21">
        <v>348</v>
      </c>
      <c r="B350" s="22">
        <v>42036</v>
      </c>
      <c r="C350" s="23" t="s">
        <v>3</v>
      </c>
      <c r="D350" s="1" t="s">
        <v>3023</v>
      </c>
      <c r="E350" s="21" t="s">
        <v>607</v>
      </c>
      <c r="F350" s="26" t="s">
        <v>5831</v>
      </c>
      <c r="G350" s="1" t="s">
        <v>670</v>
      </c>
      <c r="H350" s="1" t="s">
        <v>7532</v>
      </c>
      <c r="I350" s="1"/>
      <c r="J350" s="1"/>
      <c r="K350" s="1"/>
      <c r="L350" s="21" t="s">
        <v>655</v>
      </c>
      <c r="M350" s="21" t="s">
        <v>644</v>
      </c>
      <c r="N350" s="21" t="s">
        <v>388</v>
      </c>
      <c r="O350" s="21" t="s">
        <v>487</v>
      </c>
      <c r="P350" s="21" t="s">
        <v>665</v>
      </c>
      <c r="Q350" s="21" t="s">
        <v>6478</v>
      </c>
      <c r="R350" s="21" t="s">
        <v>3862</v>
      </c>
      <c r="S350" s="21"/>
      <c r="T350" s="7" t="s">
        <v>3569</v>
      </c>
      <c r="U350" s="7">
        <v>1</v>
      </c>
      <c r="V350" s="1" t="s">
        <v>3378</v>
      </c>
      <c r="W350" s="9">
        <v>1</v>
      </c>
      <c r="X350" s="9">
        <v>1</v>
      </c>
      <c r="Y350" s="7" t="s">
        <v>607</v>
      </c>
      <c r="Z350" s="1" t="s">
        <v>3378</v>
      </c>
      <c r="AA350" s="9">
        <v>0</v>
      </c>
      <c r="AB350" s="9">
        <v>0</v>
      </c>
      <c r="AC350" s="9">
        <v>0</v>
      </c>
      <c r="AD350" s="6">
        <v>1</v>
      </c>
      <c r="AE350" s="1" t="s">
        <v>3378</v>
      </c>
      <c r="AF350" s="6">
        <v>0</v>
      </c>
      <c r="AG350" s="1" t="s">
        <v>3378</v>
      </c>
      <c r="AH350" s="6">
        <v>0</v>
      </c>
      <c r="AI350" s="1" t="s">
        <v>3378</v>
      </c>
      <c r="AJ350" s="6">
        <v>0</v>
      </c>
      <c r="AK350" s="1" t="s">
        <v>3378</v>
      </c>
      <c r="AL350" s="9"/>
      <c r="AM350" s="1" t="s">
        <v>607</v>
      </c>
      <c r="AN350" s="9"/>
      <c r="AO350" s="9"/>
      <c r="AP350" s="12"/>
      <c r="AQ350" s="12"/>
      <c r="AR350" s="12"/>
      <c r="AS350" s="1" t="s">
        <v>3239</v>
      </c>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t="s">
        <v>1811</v>
      </c>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2"/>
    </row>
    <row r="351" spans="1:119" s="34" customFormat="1" ht="23.25" customHeight="1" x14ac:dyDescent="0.35">
      <c r="A351" s="21">
        <v>349</v>
      </c>
      <c r="B351" s="22">
        <v>42037</v>
      </c>
      <c r="C351" s="23" t="s">
        <v>3038</v>
      </c>
      <c r="D351" s="1" t="s">
        <v>3022</v>
      </c>
      <c r="E351" s="21" t="s">
        <v>3163</v>
      </c>
      <c r="F351" s="26" t="s">
        <v>5698</v>
      </c>
      <c r="G351" s="1" t="s">
        <v>670</v>
      </c>
      <c r="H351" s="1" t="s">
        <v>7532</v>
      </c>
      <c r="I351" s="1"/>
      <c r="J351" s="1"/>
      <c r="K351" s="1"/>
      <c r="L351" s="21" t="s">
        <v>655</v>
      </c>
      <c r="M351" s="21" t="s">
        <v>644</v>
      </c>
      <c r="N351" s="21" t="s">
        <v>388</v>
      </c>
      <c r="O351" s="21" t="s">
        <v>441</v>
      </c>
      <c r="P351" s="21" t="s">
        <v>665</v>
      </c>
      <c r="Q351" s="21" t="s">
        <v>7265</v>
      </c>
      <c r="R351" s="21" t="s">
        <v>499</v>
      </c>
      <c r="S351" s="21"/>
      <c r="T351" s="7" t="s">
        <v>3569</v>
      </c>
      <c r="U351" s="7" t="s">
        <v>607</v>
      </c>
      <c r="V351" s="1" t="s">
        <v>3378</v>
      </c>
      <c r="W351" s="9">
        <v>0</v>
      </c>
      <c r="X351" s="9">
        <v>0</v>
      </c>
      <c r="Y351" s="7" t="s">
        <v>607</v>
      </c>
      <c r="Z351" s="1" t="s">
        <v>3378</v>
      </c>
      <c r="AA351" s="9">
        <v>0</v>
      </c>
      <c r="AB351" s="9">
        <v>0</v>
      </c>
      <c r="AC351" s="9">
        <v>0</v>
      </c>
      <c r="AD351" s="6">
        <v>0</v>
      </c>
      <c r="AE351" s="1" t="s">
        <v>3378</v>
      </c>
      <c r="AF351" s="6">
        <v>0</v>
      </c>
      <c r="AG351" s="1" t="s">
        <v>3378</v>
      </c>
      <c r="AH351" s="6">
        <v>0</v>
      </c>
      <c r="AI351" s="1" t="s">
        <v>3378</v>
      </c>
      <c r="AJ351" s="6">
        <v>0</v>
      </c>
      <c r="AK351" s="1" t="s">
        <v>3378</v>
      </c>
      <c r="AL351" s="9"/>
      <c r="AM351" s="1" t="s">
        <v>607</v>
      </c>
      <c r="AN351" s="9"/>
      <c r="AO351" s="9"/>
      <c r="AP351" s="12"/>
      <c r="AQ351" s="12"/>
      <c r="AR351" s="12"/>
      <c r="AS351" s="1" t="s">
        <v>3239</v>
      </c>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t="s">
        <v>975</v>
      </c>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2"/>
    </row>
    <row r="352" spans="1:119" s="34" customFormat="1" ht="23.25" customHeight="1" x14ac:dyDescent="0.35">
      <c r="A352" s="21">
        <v>350</v>
      </c>
      <c r="B352" s="22">
        <v>42037</v>
      </c>
      <c r="C352" s="23" t="s">
        <v>3038</v>
      </c>
      <c r="D352" s="1" t="s">
        <v>3022</v>
      </c>
      <c r="E352" s="21" t="s">
        <v>607</v>
      </c>
      <c r="F352" s="26" t="s">
        <v>5762</v>
      </c>
      <c r="G352" s="1" t="s">
        <v>670</v>
      </c>
      <c r="H352" s="1" t="s">
        <v>7532</v>
      </c>
      <c r="I352" s="1"/>
      <c r="J352" s="1"/>
      <c r="K352" s="1"/>
      <c r="L352" s="21" t="s">
        <v>655</v>
      </c>
      <c r="M352" s="21" t="s">
        <v>644</v>
      </c>
      <c r="N352" s="21" t="s">
        <v>643</v>
      </c>
      <c r="O352" s="21" t="s">
        <v>7561</v>
      </c>
      <c r="P352" s="21" t="s">
        <v>665</v>
      </c>
      <c r="Q352" s="21" t="s">
        <v>6614</v>
      </c>
      <c r="R352" s="21" t="s">
        <v>3863</v>
      </c>
      <c r="S352" s="21"/>
      <c r="T352" s="7" t="s">
        <v>3569</v>
      </c>
      <c r="U352" s="7" t="s">
        <v>607</v>
      </c>
      <c r="V352" s="1" t="s">
        <v>3378</v>
      </c>
      <c r="W352" s="9">
        <v>0</v>
      </c>
      <c r="X352" s="9">
        <v>0</v>
      </c>
      <c r="Y352" s="7" t="s">
        <v>607</v>
      </c>
      <c r="Z352" s="1" t="s">
        <v>3378</v>
      </c>
      <c r="AA352" s="9">
        <v>0</v>
      </c>
      <c r="AB352" s="9">
        <v>0</v>
      </c>
      <c r="AC352" s="9">
        <v>0</v>
      </c>
      <c r="AD352" s="6">
        <v>0</v>
      </c>
      <c r="AE352" s="1" t="s">
        <v>3378</v>
      </c>
      <c r="AF352" s="6">
        <v>0</v>
      </c>
      <c r="AG352" s="1" t="s">
        <v>3378</v>
      </c>
      <c r="AH352" s="6">
        <v>0</v>
      </c>
      <c r="AI352" s="1" t="s">
        <v>3378</v>
      </c>
      <c r="AJ352" s="6">
        <v>0</v>
      </c>
      <c r="AK352" s="1" t="s">
        <v>3378</v>
      </c>
      <c r="AL352" s="9"/>
      <c r="AM352" s="1" t="s">
        <v>607</v>
      </c>
      <c r="AN352" s="9"/>
      <c r="AO352" s="9"/>
      <c r="AP352" s="12"/>
      <c r="AQ352" s="12"/>
      <c r="AR352" s="12"/>
      <c r="AS352" s="1" t="s">
        <v>3239</v>
      </c>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t="s">
        <v>2621</v>
      </c>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2"/>
    </row>
    <row r="353" spans="1:119" s="34" customFormat="1" ht="23.25" customHeight="1" x14ac:dyDescent="0.35">
      <c r="A353" s="21">
        <v>351</v>
      </c>
      <c r="B353" s="22">
        <v>42037</v>
      </c>
      <c r="C353" s="23" t="s">
        <v>3033</v>
      </c>
      <c r="D353" s="1" t="s">
        <v>3022</v>
      </c>
      <c r="E353" s="21" t="s">
        <v>3062</v>
      </c>
      <c r="F353" s="21" t="s">
        <v>541</v>
      </c>
      <c r="G353" s="1" t="s">
        <v>670</v>
      </c>
      <c r="H353" s="1" t="s">
        <v>7532</v>
      </c>
      <c r="I353" s="1"/>
      <c r="J353" s="1"/>
      <c r="K353" s="1"/>
      <c r="L353" s="21" t="s">
        <v>655</v>
      </c>
      <c r="M353" s="21" t="s">
        <v>644</v>
      </c>
      <c r="N353" s="21" t="s">
        <v>388</v>
      </c>
      <c r="O353" s="21" t="s">
        <v>441</v>
      </c>
      <c r="P353" s="21" t="s">
        <v>665</v>
      </c>
      <c r="Q353" s="21" t="s">
        <v>6443</v>
      </c>
      <c r="R353" s="21" t="s">
        <v>239</v>
      </c>
      <c r="S353" s="21"/>
      <c r="T353" s="7" t="s">
        <v>3569</v>
      </c>
      <c r="U353" s="7" t="s">
        <v>607</v>
      </c>
      <c r="V353" s="1" t="s">
        <v>3378</v>
      </c>
      <c r="W353" s="9">
        <v>0</v>
      </c>
      <c r="X353" s="9">
        <v>0</v>
      </c>
      <c r="Y353" s="7" t="s">
        <v>607</v>
      </c>
      <c r="Z353" s="1" t="s">
        <v>3378</v>
      </c>
      <c r="AA353" s="9">
        <v>0</v>
      </c>
      <c r="AB353" s="9">
        <v>0</v>
      </c>
      <c r="AC353" s="9">
        <v>0</v>
      </c>
      <c r="AD353" s="6">
        <v>0</v>
      </c>
      <c r="AE353" s="1" t="s">
        <v>3378</v>
      </c>
      <c r="AF353" s="6">
        <v>0</v>
      </c>
      <c r="AG353" s="1" t="s">
        <v>3378</v>
      </c>
      <c r="AH353" s="6">
        <v>0</v>
      </c>
      <c r="AI353" s="1" t="s">
        <v>3378</v>
      </c>
      <c r="AJ353" s="6">
        <v>0</v>
      </c>
      <c r="AK353" s="1" t="s">
        <v>3378</v>
      </c>
      <c r="AL353" s="9"/>
      <c r="AM353" s="1" t="s">
        <v>607</v>
      </c>
      <c r="AN353" s="9"/>
      <c r="AO353" s="9"/>
      <c r="AP353" s="12"/>
      <c r="AQ353" s="12"/>
      <c r="AR353" s="12" t="s">
        <v>3864</v>
      </c>
      <c r="AS353" s="1" t="s">
        <v>3239</v>
      </c>
      <c r="AT353" s="13" t="s">
        <v>2885</v>
      </c>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2"/>
    </row>
    <row r="354" spans="1:119" s="34" customFormat="1" ht="23.25" customHeight="1" x14ac:dyDescent="0.35">
      <c r="A354" s="21">
        <v>352</v>
      </c>
      <c r="B354" s="22">
        <v>42037</v>
      </c>
      <c r="C354" s="23" t="s">
        <v>3033</v>
      </c>
      <c r="D354" s="1" t="s">
        <v>3022</v>
      </c>
      <c r="E354" s="21" t="s">
        <v>3337</v>
      </c>
      <c r="F354" s="26" t="s">
        <v>463</v>
      </c>
      <c r="G354" s="1" t="s">
        <v>670</v>
      </c>
      <c r="H354" s="1" t="s">
        <v>7532</v>
      </c>
      <c r="I354" s="1"/>
      <c r="J354" s="1"/>
      <c r="K354" s="1"/>
      <c r="L354" s="21" t="s">
        <v>655</v>
      </c>
      <c r="M354" s="21" t="s">
        <v>644</v>
      </c>
      <c r="N354" s="21" t="s">
        <v>661</v>
      </c>
      <c r="O354" s="21" t="s">
        <v>7562</v>
      </c>
      <c r="P354" s="21" t="s">
        <v>665</v>
      </c>
      <c r="Q354" s="21" t="s">
        <v>6099</v>
      </c>
      <c r="R354" s="21" t="s">
        <v>3865</v>
      </c>
      <c r="S354" s="21"/>
      <c r="T354" s="7" t="s">
        <v>3569</v>
      </c>
      <c r="U354" s="7" t="s">
        <v>607</v>
      </c>
      <c r="V354" s="1" t="s">
        <v>3378</v>
      </c>
      <c r="W354" s="9">
        <v>0</v>
      </c>
      <c r="X354" s="9">
        <v>0</v>
      </c>
      <c r="Y354" s="7" t="s">
        <v>607</v>
      </c>
      <c r="Z354" s="1" t="s">
        <v>3378</v>
      </c>
      <c r="AA354" s="9">
        <v>0</v>
      </c>
      <c r="AB354" s="9">
        <v>0</v>
      </c>
      <c r="AC354" s="9">
        <v>0</v>
      </c>
      <c r="AD354" s="6">
        <v>0</v>
      </c>
      <c r="AE354" s="1" t="s">
        <v>3378</v>
      </c>
      <c r="AF354" s="6">
        <v>0</v>
      </c>
      <c r="AG354" s="1" t="s">
        <v>3378</v>
      </c>
      <c r="AH354" s="6">
        <v>0</v>
      </c>
      <c r="AI354" s="1" t="s">
        <v>3378</v>
      </c>
      <c r="AJ354" s="6">
        <v>0</v>
      </c>
      <c r="AK354" s="1" t="s">
        <v>3378</v>
      </c>
      <c r="AL354" s="9"/>
      <c r="AM354" s="1" t="s">
        <v>607</v>
      </c>
      <c r="AN354" s="9"/>
      <c r="AO354" s="9"/>
      <c r="AP354" s="12"/>
      <c r="AQ354" s="12"/>
      <c r="AR354" s="12"/>
      <c r="AS354" s="1" t="s">
        <v>3239</v>
      </c>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t="s">
        <v>2629</v>
      </c>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2"/>
    </row>
    <row r="355" spans="1:119" s="34" customFormat="1" ht="23.25" customHeight="1" x14ac:dyDescent="0.35">
      <c r="A355" s="21">
        <v>353</v>
      </c>
      <c r="B355" s="22">
        <v>42037</v>
      </c>
      <c r="C355" s="23" t="s">
        <v>3033</v>
      </c>
      <c r="D355" s="1" t="s">
        <v>3022</v>
      </c>
      <c r="E355" s="21" t="s">
        <v>48</v>
      </c>
      <c r="F355" s="21" t="s">
        <v>439</v>
      </c>
      <c r="G355" s="1" t="s">
        <v>670</v>
      </c>
      <c r="H355" s="1" t="s">
        <v>7532</v>
      </c>
      <c r="I355" s="1"/>
      <c r="J355" s="1"/>
      <c r="K355" s="1"/>
      <c r="L355" s="21" t="s">
        <v>655</v>
      </c>
      <c r="M355" s="21" t="s">
        <v>644</v>
      </c>
      <c r="N355" s="21" t="s">
        <v>661</v>
      </c>
      <c r="O355" s="21" t="s">
        <v>7563</v>
      </c>
      <c r="P355" s="21" t="s">
        <v>665</v>
      </c>
      <c r="Q355" s="21" t="s">
        <v>6495</v>
      </c>
      <c r="R355" s="21" t="s">
        <v>3866</v>
      </c>
      <c r="S355" s="21"/>
      <c r="T355" s="7" t="s">
        <v>3569</v>
      </c>
      <c r="U355" s="7" t="s">
        <v>607</v>
      </c>
      <c r="V355" s="1" t="s">
        <v>3378</v>
      </c>
      <c r="W355" s="9">
        <v>0</v>
      </c>
      <c r="X355" s="9">
        <v>0</v>
      </c>
      <c r="Y355" s="7" t="s">
        <v>607</v>
      </c>
      <c r="Z355" s="1" t="s">
        <v>3378</v>
      </c>
      <c r="AA355" s="9">
        <v>0</v>
      </c>
      <c r="AB355" s="9">
        <v>0</v>
      </c>
      <c r="AC355" s="9">
        <v>0</v>
      </c>
      <c r="AD355" s="6">
        <v>0</v>
      </c>
      <c r="AE355" s="1" t="s">
        <v>3378</v>
      </c>
      <c r="AF355" s="6">
        <v>0</v>
      </c>
      <c r="AG355" s="1" t="s">
        <v>3378</v>
      </c>
      <c r="AH355" s="6">
        <v>0</v>
      </c>
      <c r="AI355" s="1" t="s">
        <v>3378</v>
      </c>
      <c r="AJ355" s="6">
        <v>0</v>
      </c>
      <c r="AK355" s="1" t="s">
        <v>3378</v>
      </c>
      <c r="AL355" s="9"/>
      <c r="AM355" s="1" t="s">
        <v>607</v>
      </c>
      <c r="AN355" s="9"/>
      <c r="AO355" s="9"/>
      <c r="AP355" s="12"/>
      <c r="AQ355" s="12"/>
      <c r="AR355" s="12"/>
      <c r="AS355" s="1" t="s">
        <v>3239</v>
      </c>
      <c r="AT355" s="13" t="s">
        <v>2885</v>
      </c>
      <c r="AU355" s="13" t="s">
        <v>763</v>
      </c>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2"/>
    </row>
    <row r="356" spans="1:119" s="34" customFormat="1" ht="23.25" customHeight="1" x14ac:dyDescent="0.35">
      <c r="A356" s="21">
        <v>354</v>
      </c>
      <c r="B356" s="22">
        <v>42037</v>
      </c>
      <c r="C356" s="23" t="s">
        <v>3040</v>
      </c>
      <c r="D356" s="1" t="s">
        <v>602</v>
      </c>
      <c r="E356" s="21" t="s">
        <v>3136</v>
      </c>
      <c r="F356" s="21" t="s">
        <v>5970</v>
      </c>
      <c r="G356" s="1" t="s">
        <v>3026</v>
      </c>
      <c r="H356" s="1" t="s">
        <v>7532</v>
      </c>
      <c r="I356" s="1"/>
      <c r="J356" s="1"/>
      <c r="K356" s="1"/>
      <c r="L356" s="21" t="s">
        <v>655</v>
      </c>
      <c r="M356" s="21" t="s">
        <v>644</v>
      </c>
      <c r="N356" s="21" t="s">
        <v>643</v>
      </c>
      <c r="O356" s="21" t="s">
        <v>7561</v>
      </c>
      <c r="P356" s="21" t="s">
        <v>665</v>
      </c>
      <c r="Q356" s="21" t="s">
        <v>6652</v>
      </c>
      <c r="R356" s="21" t="s">
        <v>3868</v>
      </c>
      <c r="S356" s="21"/>
      <c r="T356" s="7" t="s">
        <v>3569</v>
      </c>
      <c r="U356" s="7" t="s">
        <v>607</v>
      </c>
      <c r="V356" s="1" t="s">
        <v>3378</v>
      </c>
      <c r="W356" s="9">
        <v>0</v>
      </c>
      <c r="X356" s="9">
        <v>0</v>
      </c>
      <c r="Y356" s="7" t="s">
        <v>607</v>
      </c>
      <c r="Z356" s="1" t="s">
        <v>3378</v>
      </c>
      <c r="AA356" s="9">
        <v>0</v>
      </c>
      <c r="AB356" s="9">
        <v>0</v>
      </c>
      <c r="AC356" s="9">
        <v>0</v>
      </c>
      <c r="AD356" s="6">
        <v>0</v>
      </c>
      <c r="AE356" s="1" t="s">
        <v>3378</v>
      </c>
      <c r="AF356" s="6">
        <v>0</v>
      </c>
      <c r="AG356" s="1" t="s">
        <v>3378</v>
      </c>
      <c r="AH356" s="6">
        <v>0</v>
      </c>
      <c r="AI356" s="1" t="s">
        <v>3378</v>
      </c>
      <c r="AJ356" s="6">
        <v>0</v>
      </c>
      <c r="AK356" s="1" t="s">
        <v>3378</v>
      </c>
      <c r="AL356" s="9"/>
      <c r="AM356" s="1" t="s">
        <v>607</v>
      </c>
      <c r="AN356" s="9"/>
      <c r="AO356" s="9"/>
      <c r="AP356" s="12"/>
      <c r="AQ356" s="12"/>
      <c r="AR356" s="12"/>
      <c r="AS356" s="1" t="s">
        <v>3239</v>
      </c>
      <c r="AT356" s="13" t="s">
        <v>1969</v>
      </c>
      <c r="AU356" s="13" t="s">
        <v>1970</v>
      </c>
      <c r="AV356" s="13" t="s">
        <v>3511</v>
      </c>
      <c r="AW356" s="13" t="s">
        <v>1971</v>
      </c>
      <c r="AX356" s="13"/>
      <c r="AY356" s="13"/>
      <c r="AZ356" s="13"/>
      <c r="BA356" s="13"/>
      <c r="BB356" s="13"/>
      <c r="BC356" s="13"/>
      <c r="BD356" s="13"/>
      <c r="BE356" s="13"/>
      <c r="BF356" s="13"/>
      <c r="BG356" s="13"/>
      <c r="BH356" s="13"/>
      <c r="BI356" s="13"/>
      <c r="BJ356" s="13"/>
      <c r="BK356" s="13"/>
      <c r="BL356" s="13"/>
      <c r="BM356" s="13"/>
      <c r="BN356" s="13"/>
      <c r="BO356" s="13"/>
      <c r="BP356" s="13" t="s">
        <v>1972</v>
      </c>
      <c r="BQ356" s="13" t="s">
        <v>827</v>
      </c>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2"/>
    </row>
    <row r="357" spans="1:119" s="34" customFormat="1" ht="23.25" customHeight="1" x14ac:dyDescent="0.35">
      <c r="A357" s="21">
        <v>355</v>
      </c>
      <c r="B357" s="22">
        <v>42037</v>
      </c>
      <c r="C357" s="23" t="s">
        <v>3040</v>
      </c>
      <c r="D357" s="1" t="s">
        <v>602</v>
      </c>
      <c r="E357" s="21" t="s">
        <v>3136</v>
      </c>
      <c r="F357" s="26" t="s">
        <v>5229</v>
      </c>
      <c r="G357" s="1" t="s">
        <v>670</v>
      </c>
      <c r="H357" s="1" t="s">
        <v>7532</v>
      </c>
      <c r="I357" s="1"/>
      <c r="J357" s="1"/>
      <c r="K357" s="1"/>
      <c r="L357" s="21" t="s">
        <v>655</v>
      </c>
      <c r="M357" s="21" t="s">
        <v>644</v>
      </c>
      <c r="N357" s="21" t="s">
        <v>643</v>
      </c>
      <c r="O357" s="21" t="s">
        <v>436</v>
      </c>
      <c r="P357" s="21" t="s">
        <v>665</v>
      </c>
      <c r="Q357" s="21" t="s">
        <v>7044</v>
      </c>
      <c r="R357" s="21" t="s">
        <v>3867</v>
      </c>
      <c r="S357" s="21"/>
      <c r="T357" s="7" t="s">
        <v>3569</v>
      </c>
      <c r="U357" s="7" t="s">
        <v>607</v>
      </c>
      <c r="V357" s="1" t="s">
        <v>3378</v>
      </c>
      <c r="W357" s="9">
        <v>0</v>
      </c>
      <c r="X357" s="9">
        <v>0</v>
      </c>
      <c r="Y357" s="7" t="s">
        <v>607</v>
      </c>
      <c r="Z357" s="1" t="s">
        <v>3378</v>
      </c>
      <c r="AA357" s="9">
        <v>0</v>
      </c>
      <c r="AB357" s="9">
        <v>0</v>
      </c>
      <c r="AC357" s="9">
        <v>0</v>
      </c>
      <c r="AD357" s="6">
        <v>0</v>
      </c>
      <c r="AE357" s="1" t="s">
        <v>3378</v>
      </c>
      <c r="AF357" s="6">
        <v>0</v>
      </c>
      <c r="AG357" s="1" t="s">
        <v>3378</v>
      </c>
      <c r="AH357" s="6">
        <v>0</v>
      </c>
      <c r="AI357" s="1" t="s">
        <v>3378</v>
      </c>
      <c r="AJ357" s="6">
        <v>0</v>
      </c>
      <c r="AK357" s="1" t="s">
        <v>3378</v>
      </c>
      <c r="AL357" s="9"/>
      <c r="AM357" s="1" t="s">
        <v>607</v>
      </c>
      <c r="AN357" s="9"/>
      <c r="AO357" s="9"/>
      <c r="AP357" s="12"/>
      <c r="AQ357" s="12"/>
      <c r="AR357" s="12"/>
      <c r="AS357" s="1" t="s">
        <v>3239</v>
      </c>
      <c r="AT357" s="13" t="s">
        <v>1969</v>
      </c>
      <c r="AU357" s="13" t="s">
        <v>3511</v>
      </c>
      <c r="AV357" s="13"/>
      <c r="AW357" s="13"/>
      <c r="AX357" s="13"/>
      <c r="AY357" s="13"/>
      <c r="AZ357" s="13"/>
      <c r="BA357" s="13"/>
      <c r="BB357" s="13"/>
      <c r="BC357" s="13"/>
      <c r="BD357" s="13"/>
      <c r="BE357" s="13"/>
      <c r="BF357" s="13"/>
      <c r="BG357" s="13"/>
      <c r="BH357" s="13"/>
      <c r="BI357" s="13"/>
      <c r="BJ357" s="13"/>
      <c r="BK357" s="13"/>
      <c r="BL357" s="13"/>
      <c r="BM357" s="13"/>
      <c r="BN357" s="13"/>
      <c r="BO357" s="13"/>
      <c r="BP357" s="13" t="s">
        <v>827</v>
      </c>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2"/>
    </row>
    <row r="358" spans="1:119" s="34" customFormat="1" ht="23.25" customHeight="1" x14ac:dyDescent="0.35">
      <c r="A358" s="21">
        <v>356</v>
      </c>
      <c r="B358" s="22">
        <v>42037</v>
      </c>
      <c r="C358" s="23" t="s">
        <v>3040</v>
      </c>
      <c r="D358" s="1" t="s">
        <v>602</v>
      </c>
      <c r="E358" s="21" t="s">
        <v>3138</v>
      </c>
      <c r="F358" s="26" t="s">
        <v>96</v>
      </c>
      <c r="G358" s="1" t="s">
        <v>670</v>
      </c>
      <c r="H358" s="1" t="s">
        <v>7532</v>
      </c>
      <c r="I358" s="1"/>
      <c r="J358" s="1"/>
      <c r="K358" s="1"/>
      <c r="L358" s="21" t="s">
        <v>655</v>
      </c>
      <c r="M358" s="21" t="s">
        <v>644</v>
      </c>
      <c r="N358" s="21" t="s">
        <v>643</v>
      </c>
      <c r="O358" s="21" t="s">
        <v>7561</v>
      </c>
      <c r="P358" s="21" t="s">
        <v>665</v>
      </c>
      <c r="Q358" s="21" t="s">
        <v>6625</v>
      </c>
      <c r="R358" s="21" t="s">
        <v>3869</v>
      </c>
      <c r="S358" s="21"/>
      <c r="T358" s="7" t="s">
        <v>3569</v>
      </c>
      <c r="U358" s="7" t="s">
        <v>607</v>
      </c>
      <c r="V358" s="1" t="s">
        <v>3378</v>
      </c>
      <c r="W358" s="9">
        <v>0</v>
      </c>
      <c r="X358" s="9">
        <v>0</v>
      </c>
      <c r="Y358" s="7" t="s">
        <v>607</v>
      </c>
      <c r="Z358" s="1" t="s">
        <v>3378</v>
      </c>
      <c r="AA358" s="9">
        <v>0</v>
      </c>
      <c r="AB358" s="9">
        <v>0</v>
      </c>
      <c r="AC358" s="9">
        <v>0</v>
      </c>
      <c r="AD358" s="6">
        <v>0</v>
      </c>
      <c r="AE358" s="1" t="s">
        <v>3378</v>
      </c>
      <c r="AF358" s="6">
        <v>0</v>
      </c>
      <c r="AG358" s="1" t="s">
        <v>3378</v>
      </c>
      <c r="AH358" s="6">
        <v>0</v>
      </c>
      <c r="AI358" s="1" t="s">
        <v>3378</v>
      </c>
      <c r="AJ358" s="6">
        <v>0</v>
      </c>
      <c r="AK358" s="1" t="s">
        <v>3378</v>
      </c>
      <c r="AL358" s="9"/>
      <c r="AM358" s="1" t="s">
        <v>607</v>
      </c>
      <c r="AN358" s="9"/>
      <c r="AO358" s="9"/>
      <c r="AP358" s="12"/>
      <c r="AQ358" s="12"/>
      <c r="AR358" s="12"/>
      <c r="AS358" s="1" t="s">
        <v>3239</v>
      </c>
      <c r="AT358" s="13" t="s">
        <v>1969</v>
      </c>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t="s">
        <v>827</v>
      </c>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2"/>
    </row>
    <row r="359" spans="1:119" s="34" customFormat="1" ht="23.25" customHeight="1" x14ac:dyDescent="0.35">
      <c r="A359" s="21">
        <v>357</v>
      </c>
      <c r="B359" s="22">
        <v>42037</v>
      </c>
      <c r="C359" s="23" t="s">
        <v>13</v>
      </c>
      <c r="D359" s="1" t="s">
        <v>601</v>
      </c>
      <c r="E359" s="21" t="s">
        <v>3150</v>
      </c>
      <c r="F359" s="26" t="s">
        <v>5445</v>
      </c>
      <c r="G359" s="1" t="s">
        <v>670</v>
      </c>
      <c r="H359" s="1" t="s">
        <v>7532</v>
      </c>
      <c r="I359" s="1"/>
      <c r="J359" s="1"/>
      <c r="K359" s="1"/>
      <c r="L359" s="21" t="s">
        <v>655</v>
      </c>
      <c r="M359" s="21" t="s">
        <v>644</v>
      </c>
      <c r="N359" s="21" t="s">
        <v>643</v>
      </c>
      <c r="O359" s="21" t="s">
        <v>7561</v>
      </c>
      <c r="P359" s="21" t="s">
        <v>665</v>
      </c>
      <c r="Q359" s="21" t="s">
        <v>6597</v>
      </c>
      <c r="R359" s="21" t="s">
        <v>3870</v>
      </c>
      <c r="S359" s="21"/>
      <c r="T359" s="7" t="s">
        <v>3569</v>
      </c>
      <c r="U359" s="7" t="s">
        <v>607</v>
      </c>
      <c r="V359" s="1" t="s">
        <v>3378</v>
      </c>
      <c r="W359" s="9">
        <v>0</v>
      </c>
      <c r="X359" s="9">
        <v>0</v>
      </c>
      <c r="Y359" s="7" t="s">
        <v>607</v>
      </c>
      <c r="Z359" s="1" t="s">
        <v>3378</v>
      </c>
      <c r="AA359" s="9">
        <v>0</v>
      </c>
      <c r="AB359" s="9">
        <v>0</v>
      </c>
      <c r="AC359" s="9">
        <v>0</v>
      </c>
      <c r="AD359" s="6">
        <v>0</v>
      </c>
      <c r="AE359" s="1" t="s">
        <v>3378</v>
      </c>
      <c r="AF359" s="6">
        <v>0</v>
      </c>
      <c r="AG359" s="1" t="s">
        <v>3378</v>
      </c>
      <c r="AH359" s="6">
        <v>0</v>
      </c>
      <c r="AI359" s="1" t="s">
        <v>3378</v>
      </c>
      <c r="AJ359" s="6">
        <v>0</v>
      </c>
      <c r="AK359" s="1" t="s">
        <v>3378</v>
      </c>
      <c r="AL359" s="9"/>
      <c r="AM359" s="1" t="s">
        <v>607</v>
      </c>
      <c r="AN359" s="9"/>
      <c r="AO359" s="9"/>
      <c r="AP359" s="12"/>
      <c r="AQ359" s="12"/>
      <c r="AR359" s="12"/>
      <c r="AS359" s="1" t="s">
        <v>3239</v>
      </c>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t="s">
        <v>2999</v>
      </c>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2"/>
    </row>
    <row r="360" spans="1:119" s="34" customFormat="1" ht="23.25" customHeight="1" x14ac:dyDescent="0.35">
      <c r="A360" s="21">
        <v>358</v>
      </c>
      <c r="B360" s="22">
        <v>42037</v>
      </c>
      <c r="C360" s="23" t="s">
        <v>16</v>
      </c>
      <c r="D360" s="1" t="s">
        <v>601</v>
      </c>
      <c r="E360" s="21" t="s">
        <v>375</v>
      </c>
      <c r="F360" s="21" t="s">
        <v>530</v>
      </c>
      <c r="G360" s="1" t="s">
        <v>3026</v>
      </c>
      <c r="H360" s="1" t="s">
        <v>7532</v>
      </c>
      <c r="I360" s="1"/>
      <c r="J360" s="1"/>
      <c r="K360" s="1"/>
      <c r="L360" s="21" t="s">
        <v>655</v>
      </c>
      <c r="M360" s="21" t="s">
        <v>644</v>
      </c>
      <c r="N360" s="21" t="s">
        <v>661</v>
      </c>
      <c r="O360" s="21" t="s">
        <v>7563</v>
      </c>
      <c r="P360" s="21" t="s">
        <v>665</v>
      </c>
      <c r="Q360" s="21" t="s">
        <v>6552</v>
      </c>
      <c r="R360" s="21" t="s">
        <v>3871</v>
      </c>
      <c r="S360" s="21"/>
      <c r="T360" s="7" t="s">
        <v>3569</v>
      </c>
      <c r="U360" s="7" t="s">
        <v>607</v>
      </c>
      <c r="V360" s="1" t="s">
        <v>3378</v>
      </c>
      <c r="W360" s="9">
        <v>0</v>
      </c>
      <c r="X360" s="9">
        <v>0</v>
      </c>
      <c r="Y360" s="7" t="s">
        <v>607</v>
      </c>
      <c r="Z360" s="1" t="s">
        <v>3378</v>
      </c>
      <c r="AA360" s="9">
        <v>0</v>
      </c>
      <c r="AB360" s="9">
        <v>0</v>
      </c>
      <c r="AC360" s="9">
        <v>0</v>
      </c>
      <c r="AD360" s="6">
        <v>0</v>
      </c>
      <c r="AE360" s="1" t="s">
        <v>3378</v>
      </c>
      <c r="AF360" s="6">
        <v>0</v>
      </c>
      <c r="AG360" s="1" t="s">
        <v>3378</v>
      </c>
      <c r="AH360" s="6">
        <v>0</v>
      </c>
      <c r="AI360" s="1" t="s">
        <v>3378</v>
      </c>
      <c r="AJ360" s="6">
        <v>0</v>
      </c>
      <c r="AK360" s="1" t="s">
        <v>3378</v>
      </c>
      <c r="AL360" s="9"/>
      <c r="AM360" s="1" t="s">
        <v>607</v>
      </c>
      <c r="AN360" s="9"/>
      <c r="AO360" s="9"/>
      <c r="AP360" s="12"/>
      <c r="AQ360" s="12"/>
      <c r="AR360" s="12"/>
      <c r="AS360" s="1" t="s">
        <v>3239</v>
      </c>
      <c r="AT360" s="13" t="s">
        <v>1455</v>
      </c>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2"/>
    </row>
    <row r="361" spans="1:119" s="34" customFormat="1" ht="23.25" customHeight="1" x14ac:dyDescent="0.35">
      <c r="A361" s="21">
        <v>359</v>
      </c>
      <c r="B361" s="22">
        <v>42038</v>
      </c>
      <c r="C361" s="23" t="s">
        <v>3042</v>
      </c>
      <c r="D361" s="1" t="s">
        <v>3022</v>
      </c>
      <c r="E361" s="21" t="s">
        <v>91</v>
      </c>
      <c r="F361" s="21" t="s">
        <v>5446</v>
      </c>
      <c r="G361" s="1" t="s">
        <v>670</v>
      </c>
      <c r="H361" s="1" t="s">
        <v>7532</v>
      </c>
      <c r="I361" s="1"/>
      <c r="J361" s="1"/>
      <c r="K361" s="1"/>
      <c r="L361" s="21" t="s">
        <v>655</v>
      </c>
      <c r="M361" s="21" t="s">
        <v>644</v>
      </c>
      <c r="N361" s="21" t="s">
        <v>643</v>
      </c>
      <c r="O361" s="21" t="s">
        <v>436</v>
      </c>
      <c r="P361" s="21" t="s">
        <v>665</v>
      </c>
      <c r="Q361" s="21" t="s">
        <v>6219</v>
      </c>
      <c r="R361" s="21" t="s">
        <v>3873</v>
      </c>
      <c r="S361" s="21"/>
      <c r="T361" s="7" t="s">
        <v>3569</v>
      </c>
      <c r="U361" s="7" t="s">
        <v>607</v>
      </c>
      <c r="V361" s="1" t="s">
        <v>3378</v>
      </c>
      <c r="W361" s="9">
        <v>0</v>
      </c>
      <c r="X361" s="9">
        <v>0</v>
      </c>
      <c r="Y361" s="7" t="s">
        <v>607</v>
      </c>
      <c r="Z361" s="1" t="s">
        <v>3378</v>
      </c>
      <c r="AA361" s="9">
        <v>0</v>
      </c>
      <c r="AB361" s="9">
        <v>0</v>
      </c>
      <c r="AC361" s="9">
        <v>0</v>
      </c>
      <c r="AD361" s="6">
        <v>0</v>
      </c>
      <c r="AE361" s="1" t="s">
        <v>3378</v>
      </c>
      <c r="AF361" s="6">
        <v>0</v>
      </c>
      <c r="AG361" s="1" t="s">
        <v>3378</v>
      </c>
      <c r="AH361" s="6">
        <v>0</v>
      </c>
      <c r="AI361" s="1" t="s">
        <v>3378</v>
      </c>
      <c r="AJ361" s="6">
        <v>0</v>
      </c>
      <c r="AK361" s="1" t="s">
        <v>3378</v>
      </c>
      <c r="AL361" s="9"/>
      <c r="AM361" s="1" t="s">
        <v>607</v>
      </c>
      <c r="AN361" s="9"/>
      <c r="AO361" s="9"/>
      <c r="AP361" s="12"/>
      <c r="AQ361" s="12"/>
      <c r="AR361" s="12"/>
      <c r="AS361" s="1" t="s">
        <v>3239</v>
      </c>
      <c r="AT361" s="13" t="s">
        <v>1675</v>
      </c>
      <c r="AU361" s="13" t="s">
        <v>1676</v>
      </c>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2"/>
    </row>
    <row r="362" spans="1:119" s="34" customFormat="1" ht="23.25" customHeight="1" x14ac:dyDescent="0.35">
      <c r="A362" s="21">
        <v>360</v>
      </c>
      <c r="B362" s="22">
        <v>42038</v>
      </c>
      <c r="C362" s="23" t="s">
        <v>3042</v>
      </c>
      <c r="D362" s="1" t="s">
        <v>3022</v>
      </c>
      <c r="E362" s="21" t="s">
        <v>3174</v>
      </c>
      <c r="F362" s="26" t="s">
        <v>5805</v>
      </c>
      <c r="G362" s="1" t="s">
        <v>670</v>
      </c>
      <c r="H362" s="1" t="s">
        <v>7532</v>
      </c>
      <c r="I362" s="1"/>
      <c r="J362" s="1"/>
      <c r="K362" s="1"/>
      <c r="L362" s="21" t="s">
        <v>655</v>
      </c>
      <c r="M362" s="21" t="s">
        <v>644</v>
      </c>
      <c r="N362" s="21" t="s">
        <v>661</v>
      </c>
      <c r="O362" s="21" t="s">
        <v>7562</v>
      </c>
      <c r="P362" s="21" t="s">
        <v>665</v>
      </c>
      <c r="Q362" s="21" t="s">
        <v>6352</v>
      </c>
      <c r="R362" s="21" t="s">
        <v>3872</v>
      </c>
      <c r="S362" s="21"/>
      <c r="T362" s="7" t="s">
        <v>3569</v>
      </c>
      <c r="U362" s="7" t="s">
        <v>607</v>
      </c>
      <c r="V362" s="1" t="s">
        <v>3378</v>
      </c>
      <c r="W362" s="9">
        <v>0</v>
      </c>
      <c r="X362" s="9">
        <v>0</v>
      </c>
      <c r="Y362" s="7" t="s">
        <v>607</v>
      </c>
      <c r="Z362" s="1" t="s">
        <v>3378</v>
      </c>
      <c r="AA362" s="9">
        <v>0</v>
      </c>
      <c r="AB362" s="9">
        <v>0</v>
      </c>
      <c r="AC362" s="9">
        <v>0</v>
      </c>
      <c r="AD362" s="6">
        <v>0</v>
      </c>
      <c r="AE362" s="1" t="s">
        <v>3378</v>
      </c>
      <c r="AF362" s="6">
        <v>0</v>
      </c>
      <c r="AG362" s="1" t="s">
        <v>3378</v>
      </c>
      <c r="AH362" s="6">
        <v>0</v>
      </c>
      <c r="AI362" s="1" t="s">
        <v>3378</v>
      </c>
      <c r="AJ362" s="6">
        <v>0</v>
      </c>
      <c r="AK362" s="1" t="s">
        <v>3378</v>
      </c>
      <c r="AL362" s="9"/>
      <c r="AM362" s="1" t="s">
        <v>607</v>
      </c>
      <c r="AN362" s="9"/>
      <c r="AO362" s="9"/>
      <c r="AP362" s="12"/>
      <c r="AQ362" s="12"/>
      <c r="AR362" s="12"/>
      <c r="AS362" s="1" t="s">
        <v>3239</v>
      </c>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t="s">
        <v>3474</v>
      </c>
      <c r="BQ362" s="13" t="s">
        <v>2631</v>
      </c>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2"/>
    </row>
    <row r="363" spans="1:119" s="34" customFormat="1" ht="23.25" customHeight="1" x14ac:dyDescent="0.35">
      <c r="A363" s="21">
        <v>361</v>
      </c>
      <c r="B363" s="22">
        <v>42038</v>
      </c>
      <c r="C363" s="23" t="s">
        <v>3042</v>
      </c>
      <c r="D363" s="1" t="s">
        <v>3022</v>
      </c>
      <c r="E363" s="21" t="s">
        <v>3079</v>
      </c>
      <c r="F363" s="26" t="s">
        <v>5749</v>
      </c>
      <c r="G363" s="1" t="s">
        <v>670</v>
      </c>
      <c r="H363" s="1" t="s">
        <v>7532</v>
      </c>
      <c r="I363" s="1"/>
      <c r="J363" s="1"/>
      <c r="K363" s="1"/>
      <c r="L363" s="21" t="s">
        <v>655</v>
      </c>
      <c r="M363" s="21" t="s">
        <v>644</v>
      </c>
      <c r="N363" s="21" t="s">
        <v>643</v>
      </c>
      <c r="O363" s="21" t="s">
        <v>436</v>
      </c>
      <c r="P363" s="21" t="s">
        <v>665</v>
      </c>
      <c r="Q363" s="21" t="s">
        <v>7097</v>
      </c>
      <c r="R363" s="21" t="s">
        <v>524</v>
      </c>
      <c r="S363" s="21"/>
      <c r="T363" s="7" t="s">
        <v>3569</v>
      </c>
      <c r="U363" s="7" t="s">
        <v>607</v>
      </c>
      <c r="V363" s="1" t="s">
        <v>3378</v>
      </c>
      <c r="W363" s="9">
        <v>0</v>
      </c>
      <c r="X363" s="9">
        <v>0</v>
      </c>
      <c r="Y363" s="7" t="s">
        <v>607</v>
      </c>
      <c r="Z363" s="1" t="s">
        <v>3378</v>
      </c>
      <c r="AA363" s="9">
        <v>0</v>
      </c>
      <c r="AB363" s="9">
        <v>0</v>
      </c>
      <c r="AC363" s="9">
        <v>0</v>
      </c>
      <c r="AD363" s="6">
        <v>0</v>
      </c>
      <c r="AE363" s="1" t="s">
        <v>3378</v>
      </c>
      <c r="AF363" s="6">
        <v>0</v>
      </c>
      <c r="AG363" s="1" t="s">
        <v>3378</v>
      </c>
      <c r="AH363" s="6">
        <v>0</v>
      </c>
      <c r="AI363" s="1" t="s">
        <v>3378</v>
      </c>
      <c r="AJ363" s="6">
        <v>0</v>
      </c>
      <c r="AK363" s="1" t="s">
        <v>3378</v>
      </c>
      <c r="AL363" s="9"/>
      <c r="AM363" s="1" t="s">
        <v>607</v>
      </c>
      <c r="AN363" s="9"/>
      <c r="AO363" s="9"/>
      <c r="AP363" s="12"/>
      <c r="AQ363" s="12"/>
      <c r="AR363" s="12"/>
      <c r="AS363" s="1" t="s">
        <v>3239</v>
      </c>
      <c r="AT363" s="13" t="s">
        <v>2845</v>
      </c>
      <c r="AU363" s="13" t="s">
        <v>2846</v>
      </c>
      <c r="AV363" s="13" t="s">
        <v>1062</v>
      </c>
      <c r="AW363" s="13"/>
      <c r="AX363" s="13"/>
      <c r="AY363" s="13"/>
      <c r="AZ363" s="13"/>
      <c r="BA363" s="13"/>
      <c r="BB363" s="13"/>
      <c r="BC363" s="13"/>
      <c r="BD363" s="13"/>
      <c r="BE363" s="13"/>
      <c r="BF363" s="13"/>
      <c r="BG363" s="13"/>
      <c r="BH363" s="13"/>
      <c r="BI363" s="13"/>
      <c r="BJ363" s="13"/>
      <c r="BK363" s="13"/>
      <c r="BL363" s="13"/>
      <c r="BM363" s="13"/>
      <c r="BN363" s="13"/>
      <c r="BO363" s="13"/>
      <c r="BP363" s="13" t="s">
        <v>1063</v>
      </c>
      <c r="BQ363" s="13" t="s">
        <v>728</v>
      </c>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2"/>
    </row>
    <row r="364" spans="1:119" s="34" customFormat="1" ht="23.25" customHeight="1" x14ac:dyDescent="0.35">
      <c r="A364" s="21">
        <v>362</v>
      </c>
      <c r="B364" s="22">
        <v>42038</v>
      </c>
      <c r="C364" s="23" t="s">
        <v>3042</v>
      </c>
      <c r="D364" s="1" t="s">
        <v>3022</v>
      </c>
      <c r="E364" s="21" t="s">
        <v>3098</v>
      </c>
      <c r="F364" s="21" t="s">
        <v>5628</v>
      </c>
      <c r="G364" s="1" t="s">
        <v>670</v>
      </c>
      <c r="H364" s="1" t="s">
        <v>7532</v>
      </c>
      <c r="I364" s="1"/>
      <c r="J364" s="1"/>
      <c r="K364" s="1"/>
      <c r="L364" s="21" t="s">
        <v>655</v>
      </c>
      <c r="M364" s="21" t="s">
        <v>644</v>
      </c>
      <c r="N364" s="21" t="s">
        <v>643</v>
      </c>
      <c r="O364" s="21" t="s">
        <v>7561</v>
      </c>
      <c r="P364" s="21" t="s">
        <v>665</v>
      </c>
      <c r="Q364" s="21" t="s">
        <v>7013</v>
      </c>
      <c r="R364" s="21" t="s">
        <v>3874</v>
      </c>
      <c r="S364" s="21"/>
      <c r="T364" s="7" t="s">
        <v>3569</v>
      </c>
      <c r="U364" s="7" t="s">
        <v>607</v>
      </c>
      <c r="V364" s="1" t="s">
        <v>3378</v>
      </c>
      <c r="W364" s="9">
        <v>0</v>
      </c>
      <c r="X364" s="9">
        <v>0</v>
      </c>
      <c r="Y364" s="7" t="s">
        <v>607</v>
      </c>
      <c r="Z364" s="1" t="s">
        <v>3378</v>
      </c>
      <c r="AA364" s="9">
        <v>0</v>
      </c>
      <c r="AB364" s="9">
        <v>0</v>
      </c>
      <c r="AC364" s="9">
        <v>0</v>
      </c>
      <c r="AD364" s="6">
        <v>0</v>
      </c>
      <c r="AE364" s="1" t="s">
        <v>3378</v>
      </c>
      <c r="AF364" s="6">
        <v>0</v>
      </c>
      <c r="AG364" s="1" t="s">
        <v>3378</v>
      </c>
      <c r="AH364" s="6">
        <v>0</v>
      </c>
      <c r="AI364" s="1" t="s">
        <v>3378</v>
      </c>
      <c r="AJ364" s="6">
        <v>0</v>
      </c>
      <c r="AK364" s="1" t="s">
        <v>3378</v>
      </c>
      <c r="AL364" s="9"/>
      <c r="AM364" s="1" t="s">
        <v>607</v>
      </c>
      <c r="AN364" s="9"/>
      <c r="AO364" s="9"/>
      <c r="AP364" s="12"/>
      <c r="AQ364" s="12"/>
      <c r="AR364" s="12"/>
      <c r="AS364" s="1" t="s">
        <v>3239</v>
      </c>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5" t="s">
        <v>903</v>
      </c>
      <c r="BQ364" s="13" t="s">
        <v>1011</v>
      </c>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2"/>
    </row>
    <row r="365" spans="1:119" s="34" customFormat="1" ht="23.25" customHeight="1" x14ac:dyDescent="0.35">
      <c r="A365" s="21">
        <v>363</v>
      </c>
      <c r="B365" s="22">
        <v>42038</v>
      </c>
      <c r="C365" s="23" t="s">
        <v>3038</v>
      </c>
      <c r="D365" s="1" t="s">
        <v>3022</v>
      </c>
      <c r="E365" s="21" t="s">
        <v>3156</v>
      </c>
      <c r="F365" s="21" t="s">
        <v>5447</v>
      </c>
      <c r="G365" s="1" t="s">
        <v>670</v>
      </c>
      <c r="H365" s="1" t="s">
        <v>7532</v>
      </c>
      <c r="I365" s="1"/>
      <c r="J365" s="1"/>
      <c r="K365" s="1"/>
      <c r="L365" s="21" t="s">
        <v>655</v>
      </c>
      <c r="M365" s="21" t="s">
        <v>644</v>
      </c>
      <c r="N365" s="21" t="s">
        <v>3313</v>
      </c>
      <c r="O365" s="21" t="s">
        <v>487</v>
      </c>
      <c r="P365" s="21" t="s">
        <v>665</v>
      </c>
      <c r="Q365" s="21" t="s">
        <v>6447</v>
      </c>
      <c r="R365" s="21" t="s">
        <v>3875</v>
      </c>
      <c r="S365" s="21"/>
      <c r="T365" s="7" t="s">
        <v>3569</v>
      </c>
      <c r="U365" s="7" t="s">
        <v>607</v>
      </c>
      <c r="V365" s="1" t="s">
        <v>3378</v>
      </c>
      <c r="W365" s="9">
        <v>0</v>
      </c>
      <c r="X365" s="9">
        <v>0</v>
      </c>
      <c r="Y365" s="7" t="s">
        <v>607</v>
      </c>
      <c r="Z365" s="1" t="s">
        <v>3378</v>
      </c>
      <c r="AA365" s="9">
        <v>0</v>
      </c>
      <c r="AB365" s="9">
        <v>0</v>
      </c>
      <c r="AC365" s="9">
        <v>0</v>
      </c>
      <c r="AD365" s="6">
        <v>0</v>
      </c>
      <c r="AE365" s="1" t="s">
        <v>3378</v>
      </c>
      <c r="AF365" s="6">
        <v>0</v>
      </c>
      <c r="AG365" s="1" t="s">
        <v>3378</v>
      </c>
      <c r="AH365" s="6">
        <v>0</v>
      </c>
      <c r="AI365" s="1" t="s">
        <v>3378</v>
      </c>
      <c r="AJ365" s="6">
        <v>0</v>
      </c>
      <c r="AK365" s="1" t="s">
        <v>3378</v>
      </c>
      <c r="AL365" s="9"/>
      <c r="AM365" s="1" t="s">
        <v>607</v>
      </c>
      <c r="AN365" s="9"/>
      <c r="AO365" s="9"/>
      <c r="AP365" s="12"/>
      <c r="AQ365" s="12"/>
      <c r="AR365" s="12"/>
      <c r="AS365" s="1" t="s">
        <v>3239</v>
      </c>
      <c r="AT365" s="13" t="s">
        <v>1219</v>
      </c>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2"/>
    </row>
    <row r="366" spans="1:119" s="34" customFormat="1" ht="23.25" customHeight="1" x14ac:dyDescent="0.35">
      <c r="A366" s="21">
        <v>364</v>
      </c>
      <c r="B366" s="22">
        <v>42038</v>
      </c>
      <c r="C366" s="23" t="s">
        <v>3033</v>
      </c>
      <c r="D366" s="1" t="s">
        <v>3022</v>
      </c>
      <c r="E366" s="21" t="s">
        <v>3062</v>
      </c>
      <c r="F366" s="21" t="s">
        <v>6001</v>
      </c>
      <c r="G366" s="1" t="s">
        <v>670</v>
      </c>
      <c r="H366" s="1" t="s">
        <v>7532</v>
      </c>
      <c r="I366" s="1"/>
      <c r="J366" s="1"/>
      <c r="K366" s="1"/>
      <c r="L366" s="21" t="s">
        <v>655</v>
      </c>
      <c r="M366" s="21" t="s">
        <v>644</v>
      </c>
      <c r="N366" s="21" t="s">
        <v>643</v>
      </c>
      <c r="O366" s="21" t="s">
        <v>7561</v>
      </c>
      <c r="P366" s="21" t="s">
        <v>665</v>
      </c>
      <c r="Q366" s="21" t="s">
        <v>7015</v>
      </c>
      <c r="R366" s="21" t="s">
        <v>7740</v>
      </c>
      <c r="S366" s="21"/>
      <c r="T366" s="7" t="s">
        <v>3569</v>
      </c>
      <c r="U366" s="7">
        <v>3</v>
      </c>
      <c r="V366" s="1" t="s">
        <v>3378</v>
      </c>
      <c r="W366" s="9">
        <v>3</v>
      </c>
      <c r="X366" s="9">
        <v>3</v>
      </c>
      <c r="Y366" s="7" t="s">
        <v>607</v>
      </c>
      <c r="Z366" s="1" t="s">
        <v>3378</v>
      </c>
      <c r="AA366" s="9">
        <v>0</v>
      </c>
      <c r="AB366" s="9">
        <v>0</v>
      </c>
      <c r="AC366" s="9">
        <v>0</v>
      </c>
      <c r="AD366" s="6">
        <v>0</v>
      </c>
      <c r="AE366" s="1" t="s">
        <v>3378</v>
      </c>
      <c r="AF366" s="6">
        <v>0</v>
      </c>
      <c r="AG366" s="1" t="s">
        <v>3378</v>
      </c>
      <c r="AH366" s="6">
        <v>3</v>
      </c>
      <c r="AI366" s="1" t="s">
        <v>3378</v>
      </c>
      <c r="AJ366" s="6">
        <v>0</v>
      </c>
      <c r="AK366" s="1" t="s">
        <v>3378</v>
      </c>
      <c r="AL366" s="9"/>
      <c r="AM366" s="1" t="s">
        <v>607</v>
      </c>
      <c r="AN366" s="9"/>
      <c r="AO366" s="9"/>
      <c r="AP366" s="12"/>
      <c r="AQ366" s="12"/>
      <c r="AR366" s="12"/>
      <c r="AS366" s="1" t="s">
        <v>3239</v>
      </c>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t="s">
        <v>789</v>
      </c>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2"/>
    </row>
    <row r="367" spans="1:119" s="34" customFormat="1" ht="23.25" customHeight="1" x14ac:dyDescent="0.35">
      <c r="A367" s="21">
        <v>365</v>
      </c>
      <c r="B367" s="22">
        <v>42038</v>
      </c>
      <c r="C367" s="23" t="s">
        <v>3033</v>
      </c>
      <c r="D367" s="1" t="s">
        <v>3022</v>
      </c>
      <c r="E367" s="21" t="s">
        <v>24</v>
      </c>
      <c r="F367" s="21" t="s">
        <v>6032</v>
      </c>
      <c r="G367" s="1" t="s">
        <v>670</v>
      </c>
      <c r="H367" s="1" t="s">
        <v>7532</v>
      </c>
      <c r="I367" s="1"/>
      <c r="J367" s="1"/>
      <c r="K367" s="1"/>
      <c r="L367" s="21" t="s">
        <v>655</v>
      </c>
      <c r="M367" s="21" t="s">
        <v>644</v>
      </c>
      <c r="N367" s="21" t="s">
        <v>643</v>
      </c>
      <c r="O367" s="21" t="s">
        <v>436</v>
      </c>
      <c r="P367" s="21" t="s">
        <v>665</v>
      </c>
      <c r="Q367" s="21" t="s">
        <v>6157</v>
      </c>
      <c r="R367" s="21" t="s">
        <v>3878</v>
      </c>
      <c r="S367" s="21"/>
      <c r="T367" s="7" t="s">
        <v>3569</v>
      </c>
      <c r="U367" s="7" t="s">
        <v>607</v>
      </c>
      <c r="V367" s="1" t="s">
        <v>3378</v>
      </c>
      <c r="W367" s="9">
        <v>0</v>
      </c>
      <c r="X367" s="9">
        <v>0</v>
      </c>
      <c r="Y367" s="7" t="s">
        <v>607</v>
      </c>
      <c r="Z367" s="1" t="s">
        <v>3378</v>
      </c>
      <c r="AA367" s="9">
        <v>0</v>
      </c>
      <c r="AB367" s="9">
        <v>0</v>
      </c>
      <c r="AC367" s="9">
        <v>0</v>
      </c>
      <c r="AD367" s="6">
        <v>0</v>
      </c>
      <c r="AE367" s="1" t="s">
        <v>3378</v>
      </c>
      <c r="AF367" s="6">
        <v>0</v>
      </c>
      <c r="AG367" s="1" t="s">
        <v>3378</v>
      </c>
      <c r="AH367" s="6">
        <v>0</v>
      </c>
      <c r="AI367" s="1" t="s">
        <v>3378</v>
      </c>
      <c r="AJ367" s="6">
        <v>0</v>
      </c>
      <c r="AK367" s="1" t="s">
        <v>3378</v>
      </c>
      <c r="AL367" s="9"/>
      <c r="AM367" s="1" t="s">
        <v>607</v>
      </c>
      <c r="AN367" s="9"/>
      <c r="AO367" s="9"/>
      <c r="AP367" s="12"/>
      <c r="AQ367" s="12"/>
      <c r="AR367" s="12"/>
      <c r="AS367" s="1" t="s">
        <v>3239</v>
      </c>
      <c r="AT367" s="13" t="s">
        <v>2908</v>
      </c>
      <c r="AU367" s="13" t="s">
        <v>975</v>
      </c>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2"/>
    </row>
    <row r="368" spans="1:119" s="34" customFormat="1" ht="23.25" customHeight="1" x14ac:dyDescent="0.35">
      <c r="A368" s="21">
        <v>366</v>
      </c>
      <c r="B368" s="22">
        <v>42038</v>
      </c>
      <c r="C368" s="23" t="s">
        <v>3033</v>
      </c>
      <c r="D368" s="1" t="s">
        <v>3022</v>
      </c>
      <c r="E368" s="21" t="s">
        <v>607</v>
      </c>
      <c r="F368" s="26" t="s">
        <v>5096</v>
      </c>
      <c r="G368" s="1" t="s">
        <v>670</v>
      </c>
      <c r="H368" s="1" t="s">
        <v>7532</v>
      </c>
      <c r="I368" s="1"/>
      <c r="J368" s="1"/>
      <c r="K368" s="1"/>
      <c r="L368" s="21" t="s">
        <v>655</v>
      </c>
      <c r="M368" s="21" t="s">
        <v>644</v>
      </c>
      <c r="N368" s="21" t="s">
        <v>643</v>
      </c>
      <c r="O368" s="21" t="s">
        <v>7561</v>
      </c>
      <c r="P368" s="21" t="s">
        <v>665</v>
      </c>
      <c r="Q368" s="21" t="s">
        <v>7008</v>
      </c>
      <c r="R368" s="21" t="s">
        <v>3876</v>
      </c>
      <c r="S368" s="21"/>
      <c r="T368" s="7" t="s">
        <v>3569</v>
      </c>
      <c r="U368" s="7">
        <v>3</v>
      </c>
      <c r="V368" s="1" t="s">
        <v>3378</v>
      </c>
      <c r="W368" s="9">
        <v>3</v>
      </c>
      <c r="X368" s="9">
        <v>3</v>
      </c>
      <c r="Y368" s="7">
        <v>3</v>
      </c>
      <c r="Z368" s="1" t="s">
        <v>3378</v>
      </c>
      <c r="AA368" s="9">
        <v>0</v>
      </c>
      <c r="AB368" s="9">
        <v>0</v>
      </c>
      <c r="AC368" s="9">
        <v>3</v>
      </c>
      <c r="AD368" s="6">
        <v>0</v>
      </c>
      <c r="AE368" s="1" t="s">
        <v>3378</v>
      </c>
      <c r="AF368" s="6">
        <v>0</v>
      </c>
      <c r="AG368" s="1" t="s">
        <v>3378</v>
      </c>
      <c r="AH368" s="6">
        <v>3</v>
      </c>
      <c r="AI368" s="1" t="s">
        <v>3378</v>
      </c>
      <c r="AJ368" s="6">
        <v>0</v>
      </c>
      <c r="AK368" s="1" t="s">
        <v>3378</v>
      </c>
      <c r="AL368" s="9" t="s">
        <v>3877</v>
      </c>
      <c r="AM368" s="1" t="s">
        <v>608</v>
      </c>
      <c r="AN368" s="9"/>
      <c r="AO368" s="9"/>
      <c r="AP368" s="12"/>
      <c r="AQ368" s="12"/>
      <c r="AR368" s="12"/>
      <c r="AS368" s="1" t="s">
        <v>3239</v>
      </c>
      <c r="AT368" s="13" t="s">
        <v>2909</v>
      </c>
      <c r="AU368" s="13" t="s">
        <v>3402</v>
      </c>
      <c r="AV368" s="13" t="s">
        <v>788</v>
      </c>
      <c r="AW368" s="13"/>
      <c r="AX368" s="13"/>
      <c r="AY368" s="13"/>
      <c r="AZ368" s="13"/>
      <c r="BA368" s="13"/>
      <c r="BB368" s="13"/>
      <c r="BC368" s="13"/>
      <c r="BD368" s="13"/>
      <c r="BE368" s="13"/>
      <c r="BF368" s="13"/>
      <c r="BG368" s="13"/>
      <c r="BH368" s="13"/>
      <c r="BI368" s="13"/>
      <c r="BJ368" s="13"/>
      <c r="BK368" s="13"/>
      <c r="BL368" s="13"/>
      <c r="BM368" s="13"/>
      <c r="BN368" s="13"/>
      <c r="BO368" s="13"/>
      <c r="BP368" s="13" t="s">
        <v>1604</v>
      </c>
      <c r="BQ368" s="13" t="s">
        <v>2909</v>
      </c>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2"/>
    </row>
    <row r="369" spans="1:119" s="34" customFormat="1" ht="23.25" customHeight="1" x14ac:dyDescent="0.35">
      <c r="A369" s="21">
        <v>367</v>
      </c>
      <c r="B369" s="22">
        <v>42038</v>
      </c>
      <c r="C369" s="23" t="s">
        <v>3033</v>
      </c>
      <c r="D369" s="1" t="s">
        <v>3022</v>
      </c>
      <c r="E369" s="21" t="s">
        <v>360</v>
      </c>
      <c r="F369" s="26" t="s">
        <v>5700</v>
      </c>
      <c r="G369" s="1" t="s">
        <v>670</v>
      </c>
      <c r="H369" s="1" t="s">
        <v>7532</v>
      </c>
      <c r="I369" s="1"/>
      <c r="J369" s="1"/>
      <c r="K369" s="1"/>
      <c r="L369" s="21" t="s">
        <v>655</v>
      </c>
      <c r="M369" s="21" t="s">
        <v>644</v>
      </c>
      <c r="N369" s="21" t="s">
        <v>388</v>
      </c>
      <c r="O369" s="21" t="s">
        <v>441</v>
      </c>
      <c r="P369" s="21" t="s">
        <v>665</v>
      </c>
      <c r="Q369" s="21" t="s">
        <v>6444</v>
      </c>
      <c r="R369" s="21" t="s">
        <v>3879</v>
      </c>
      <c r="S369" s="21"/>
      <c r="T369" s="7" t="s">
        <v>3569</v>
      </c>
      <c r="U369" s="7" t="s">
        <v>607</v>
      </c>
      <c r="V369" s="1" t="s">
        <v>3378</v>
      </c>
      <c r="W369" s="9">
        <v>0</v>
      </c>
      <c r="X369" s="9">
        <v>0</v>
      </c>
      <c r="Y369" s="7" t="s">
        <v>607</v>
      </c>
      <c r="Z369" s="1" t="s">
        <v>3378</v>
      </c>
      <c r="AA369" s="9">
        <v>0</v>
      </c>
      <c r="AB369" s="9">
        <v>0</v>
      </c>
      <c r="AC369" s="9">
        <v>0</v>
      </c>
      <c r="AD369" s="6">
        <v>0</v>
      </c>
      <c r="AE369" s="1" t="s">
        <v>3378</v>
      </c>
      <c r="AF369" s="6">
        <v>0</v>
      </c>
      <c r="AG369" s="1" t="s">
        <v>3378</v>
      </c>
      <c r="AH369" s="6">
        <v>0</v>
      </c>
      <c r="AI369" s="1" t="s">
        <v>3378</v>
      </c>
      <c r="AJ369" s="6">
        <v>0</v>
      </c>
      <c r="AK369" s="1" t="s">
        <v>3378</v>
      </c>
      <c r="AL369" s="9"/>
      <c r="AM369" s="1" t="s">
        <v>607</v>
      </c>
      <c r="AN369" s="9"/>
      <c r="AO369" s="9"/>
      <c r="AP369" s="12"/>
      <c r="AQ369" s="12"/>
      <c r="AR369" s="12"/>
      <c r="AS369" s="1" t="s">
        <v>3239</v>
      </c>
      <c r="AT369" s="13" t="s">
        <v>3403</v>
      </c>
      <c r="AU369" s="13" t="s">
        <v>1456</v>
      </c>
      <c r="AV369" s="13" t="s">
        <v>1457</v>
      </c>
      <c r="AW369" s="13" t="s">
        <v>3404</v>
      </c>
      <c r="AX369" s="13"/>
      <c r="AY369" s="13"/>
      <c r="AZ369" s="13"/>
      <c r="BA369" s="13"/>
      <c r="BB369" s="13"/>
      <c r="BC369" s="13"/>
      <c r="BD369" s="13"/>
      <c r="BE369" s="13"/>
      <c r="BF369" s="13"/>
      <c r="BG369" s="13"/>
      <c r="BH369" s="13"/>
      <c r="BI369" s="13"/>
      <c r="BJ369" s="13"/>
      <c r="BK369" s="13"/>
      <c r="BL369" s="13"/>
      <c r="BM369" s="13"/>
      <c r="BN369" s="13"/>
      <c r="BO369" s="13"/>
      <c r="BP369" s="13" t="s">
        <v>769</v>
      </c>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2"/>
    </row>
    <row r="370" spans="1:119" s="34" customFormat="1" ht="23.25" customHeight="1" x14ac:dyDescent="0.35">
      <c r="A370" s="21">
        <v>368</v>
      </c>
      <c r="B370" s="22">
        <v>42038</v>
      </c>
      <c r="C370" s="23" t="s">
        <v>3034</v>
      </c>
      <c r="D370" s="1" t="s">
        <v>3024</v>
      </c>
      <c r="E370" s="21" t="s">
        <v>3112</v>
      </c>
      <c r="F370" s="26" t="s">
        <v>3112</v>
      </c>
      <c r="G370" s="1" t="s">
        <v>670</v>
      </c>
      <c r="H370" s="1" t="s">
        <v>7532</v>
      </c>
      <c r="I370" s="1"/>
      <c r="J370" s="1"/>
      <c r="K370" s="1"/>
      <c r="L370" s="21" t="s">
        <v>655</v>
      </c>
      <c r="M370" s="21" t="s">
        <v>644</v>
      </c>
      <c r="N370" s="21" t="s">
        <v>643</v>
      </c>
      <c r="O370" s="21" t="s">
        <v>7561</v>
      </c>
      <c r="P370" s="21" t="s">
        <v>665</v>
      </c>
      <c r="Q370" s="21" t="s">
        <v>6657</v>
      </c>
      <c r="R370" s="21" t="s">
        <v>3880</v>
      </c>
      <c r="S370" s="21"/>
      <c r="T370" s="7" t="s">
        <v>3569</v>
      </c>
      <c r="U370" s="7" t="s">
        <v>607</v>
      </c>
      <c r="V370" s="1" t="s">
        <v>3378</v>
      </c>
      <c r="W370" s="9">
        <v>0</v>
      </c>
      <c r="X370" s="9">
        <v>0</v>
      </c>
      <c r="Y370" s="7" t="s">
        <v>607</v>
      </c>
      <c r="Z370" s="1" t="s">
        <v>3378</v>
      </c>
      <c r="AA370" s="9">
        <v>0</v>
      </c>
      <c r="AB370" s="9">
        <v>0</v>
      </c>
      <c r="AC370" s="9">
        <v>0</v>
      </c>
      <c r="AD370" s="6">
        <v>0</v>
      </c>
      <c r="AE370" s="1" t="s">
        <v>3378</v>
      </c>
      <c r="AF370" s="6">
        <v>0</v>
      </c>
      <c r="AG370" s="1" t="s">
        <v>3378</v>
      </c>
      <c r="AH370" s="6">
        <v>0</v>
      </c>
      <c r="AI370" s="1" t="s">
        <v>3378</v>
      </c>
      <c r="AJ370" s="6">
        <v>0</v>
      </c>
      <c r="AK370" s="1" t="s">
        <v>3378</v>
      </c>
      <c r="AL370" s="9"/>
      <c r="AM370" s="1" t="s">
        <v>607</v>
      </c>
      <c r="AN370" s="9"/>
      <c r="AO370" s="9"/>
      <c r="AP370" s="12"/>
      <c r="AQ370" s="12"/>
      <c r="AR370" s="12"/>
      <c r="AS370" s="1" t="s">
        <v>3239</v>
      </c>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t="s">
        <v>2998</v>
      </c>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2"/>
    </row>
    <row r="371" spans="1:119" s="34" customFormat="1" ht="23.25" customHeight="1" x14ac:dyDescent="0.35">
      <c r="A371" s="21">
        <v>369</v>
      </c>
      <c r="B371" s="22">
        <v>42038</v>
      </c>
      <c r="C371" s="23" t="s">
        <v>13</v>
      </c>
      <c r="D371" s="1" t="s">
        <v>601</v>
      </c>
      <c r="E371" s="21" t="s">
        <v>3150</v>
      </c>
      <c r="F371" s="26" t="s">
        <v>5693</v>
      </c>
      <c r="G371" s="1" t="s">
        <v>670</v>
      </c>
      <c r="H371" s="1" t="s">
        <v>7532</v>
      </c>
      <c r="I371" s="1"/>
      <c r="J371" s="1"/>
      <c r="K371" s="1"/>
      <c r="L371" s="21" t="s">
        <v>655</v>
      </c>
      <c r="M371" s="21" t="s">
        <v>644</v>
      </c>
      <c r="N371" s="21" t="s">
        <v>661</v>
      </c>
      <c r="O371" s="21" t="s">
        <v>7563</v>
      </c>
      <c r="P371" s="21" t="s">
        <v>665</v>
      </c>
      <c r="Q371" s="21" t="s">
        <v>6520</v>
      </c>
      <c r="R371" s="21" t="s">
        <v>3881</v>
      </c>
      <c r="S371" s="21"/>
      <c r="T371" s="7" t="s">
        <v>3569</v>
      </c>
      <c r="U371" s="7" t="s">
        <v>607</v>
      </c>
      <c r="V371" s="1" t="s">
        <v>3378</v>
      </c>
      <c r="W371" s="9">
        <v>0</v>
      </c>
      <c r="X371" s="9">
        <v>0</v>
      </c>
      <c r="Y371" s="7" t="s">
        <v>607</v>
      </c>
      <c r="Z371" s="1" t="s">
        <v>3378</v>
      </c>
      <c r="AA371" s="9">
        <v>0</v>
      </c>
      <c r="AB371" s="9">
        <v>0</v>
      </c>
      <c r="AC371" s="9">
        <v>0</v>
      </c>
      <c r="AD371" s="6">
        <v>0</v>
      </c>
      <c r="AE371" s="1" t="s">
        <v>3378</v>
      </c>
      <c r="AF371" s="6">
        <v>0</v>
      </c>
      <c r="AG371" s="1" t="s">
        <v>3378</v>
      </c>
      <c r="AH371" s="6">
        <v>0</v>
      </c>
      <c r="AI371" s="1" t="s">
        <v>3378</v>
      </c>
      <c r="AJ371" s="6">
        <v>0</v>
      </c>
      <c r="AK371" s="1" t="s">
        <v>3378</v>
      </c>
      <c r="AL371" s="9"/>
      <c r="AM371" s="1" t="s">
        <v>607</v>
      </c>
      <c r="AN371" s="9"/>
      <c r="AO371" s="9"/>
      <c r="AP371" s="12"/>
      <c r="AQ371" s="12"/>
      <c r="AR371" s="12"/>
      <c r="AS371" s="1" t="s">
        <v>3239</v>
      </c>
      <c r="AT371" s="13" t="s">
        <v>1862</v>
      </c>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t="s">
        <v>1863</v>
      </c>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2"/>
    </row>
    <row r="372" spans="1:119" s="34" customFormat="1" ht="23.25" customHeight="1" x14ac:dyDescent="0.35">
      <c r="A372" s="21">
        <v>370</v>
      </c>
      <c r="B372" s="22">
        <v>42038</v>
      </c>
      <c r="C372" s="23" t="s">
        <v>3035</v>
      </c>
      <c r="D372" s="1" t="s">
        <v>601</v>
      </c>
      <c r="E372" s="21" t="s">
        <v>3046</v>
      </c>
      <c r="F372" s="21" t="s">
        <v>5448</v>
      </c>
      <c r="G372" s="1" t="s">
        <v>670</v>
      </c>
      <c r="H372" s="1" t="s">
        <v>7532</v>
      </c>
      <c r="I372" s="1"/>
      <c r="J372" s="1"/>
      <c r="K372" s="1"/>
      <c r="L372" s="21" t="s">
        <v>655</v>
      </c>
      <c r="M372" s="21" t="s">
        <v>644</v>
      </c>
      <c r="N372" s="21" t="s">
        <v>661</v>
      </c>
      <c r="O372" s="21" t="s">
        <v>7562</v>
      </c>
      <c r="P372" s="21" t="s">
        <v>665</v>
      </c>
      <c r="Q372" s="21" t="s">
        <v>7242</v>
      </c>
      <c r="R372" s="21" t="s">
        <v>3882</v>
      </c>
      <c r="S372" s="21"/>
      <c r="T372" s="7" t="s">
        <v>3569</v>
      </c>
      <c r="U372" s="7" t="s">
        <v>607</v>
      </c>
      <c r="V372" s="1" t="s">
        <v>3378</v>
      </c>
      <c r="W372" s="9">
        <v>0</v>
      </c>
      <c r="X372" s="9">
        <v>0</v>
      </c>
      <c r="Y372" s="7" t="s">
        <v>607</v>
      </c>
      <c r="Z372" s="1" t="s">
        <v>3378</v>
      </c>
      <c r="AA372" s="9">
        <v>0</v>
      </c>
      <c r="AB372" s="9">
        <v>0</v>
      </c>
      <c r="AC372" s="9">
        <v>0</v>
      </c>
      <c r="AD372" s="6">
        <v>0</v>
      </c>
      <c r="AE372" s="1" t="s">
        <v>3378</v>
      </c>
      <c r="AF372" s="6">
        <v>0</v>
      </c>
      <c r="AG372" s="1" t="s">
        <v>3378</v>
      </c>
      <c r="AH372" s="6">
        <v>0</v>
      </c>
      <c r="AI372" s="1" t="s">
        <v>3378</v>
      </c>
      <c r="AJ372" s="6">
        <v>0</v>
      </c>
      <c r="AK372" s="1" t="s">
        <v>3378</v>
      </c>
      <c r="AL372" s="9"/>
      <c r="AM372" s="1" t="s">
        <v>607</v>
      </c>
      <c r="AN372" s="9"/>
      <c r="AO372" s="9"/>
      <c r="AP372" s="12"/>
      <c r="AQ372" s="12"/>
      <c r="AR372" s="12"/>
      <c r="AS372" s="1" t="s">
        <v>3239</v>
      </c>
      <c r="AT372" s="13" t="s">
        <v>3561</v>
      </c>
      <c r="AU372" s="13" t="s">
        <v>1458</v>
      </c>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2"/>
    </row>
    <row r="373" spans="1:119" s="34" customFormat="1" ht="23.25" customHeight="1" x14ac:dyDescent="0.35">
      <c r="A373" s="21">
        <v>371</v>
      </c>
      <c r="B373" s="22">
        <v>42038</v>
      </c>
      <c r="C373" s="23" t="s">
        <v>3</v>
      </c>
      <c r="D373" s="1" t="s">
        <v>3023</v>
      </c>
      <c r="E373" s="21" t="s">
        <v>3103</v>
      </c>
      <c r="F373" s="26" t="s">
        <v>5260</v>
      </c>
      <c r="G373" s="1" t="s">
        <v>670</v>
      </c>
      <c r="H373" s="1" t="s">
        <v>7532</v>
      </c>
      <c r="I373" s="1"/>
      <c r="J373" s="1"/>
      <c r="K373" s="1"/>
      <c r="L373" s="21" t="s">
        <v>655</v>
      </c>
      <c r="M373" s="21" t="s">
        <v>644</v>
      </c>
      <c r="N373" s="21" t="s">
        <v>643</v>
      </c>
      <c r="O373" s="21" t="s">
        <v>7561</v>
      </c>
      <c r="P373" s="21" t="s">
        <v>665</v>
      </c>
      <c r="Q373" s="21" t="s">
        <v>7279</v>
      </c>
      <c r="R373" s="21" t="s">
        <v>3883</v>
      </c>
      <c r="S373" s="21"/>
      <c r="T373" s="7" t="s">
        <v>3569</v>
      </c>
      <c r="U373" s="7" t="s">
        <v>607</v>
      </c>
      <c r="V373" s="1" t="s">
        <v>3378</v>
      </c>
      <c r="W373" s="9">
        <v>0</v>
      </c>
      <c r="X373" s="9">
        <v>0</v>
      </c>
      <c r="Y373" s="7" t="s">
        <v>607</v>
      </c>
      <c r="Z373" s="1" t="s">
        <v>3378</v>
      </c>
      <c r="AA373" s="9">
        <v>0</v>
      </c>
      <c r="AB373" s="9">
        <v>0</v>
      </c>
      <c r="AC373" s="9">
        <v>0</v>
      </c>
      <c r="AD373" s="6">
        <v>0</v>
      </c>
      <c r="AE373" s="1" t="s">
        <v>3378</v>
      </c>
      <c r="AF373" s="6">
        <v>0</v>
      </c>
      <c r="AG373" s="1" t="s">
        <v>3378</v>
      </c>
      <c r="AH373" s="6">
        <v>0</v>
      </c>
      <c r="AI373" s="1" t="s">
        <v>3378</v>
      </c>
      <c r="AJ373" s="6">
        <v>0</v>
      </c>
      <c r="AK373" s="1" t="s">
        <v>3378</v>
      </c>
      <c r="AL373" s="9"/>
      <c r="AM373" s="1" t="s">
        <v>607</v>
      </c>
      <c r="AN373" s="9"/>
      <c r="AO373" s="9"/>
      <c r="AP373" s="12"/>
      <c r="AQ373" s="12"/>
      <c r="AR373" s="12"/>
      <c r="AS373" s="1" t="s">
        <v>3239</v>
      </c>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t="s">
        <v>1165</v>
      </c>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2"/>
    </row>
    <row r="374" spans="1:119" s="34" customFormat="1" ht="23.25" customHeight="1" x14ac:dyDescent="0.35">
      <c r="A374" s="21">
        <v>372</v>
      </c>
      <c r="B374" s="22">
        <v>42038</v>
      </c>
      <c r="C374" s="23" t="s">
        <v>3</v>
      </c>
      <c r="D374" s="1" t="s">
        <v>3023</v>
      </c>
      <c r="E374" s="21" t="s">
        <v>25</v>
      </c>
      <c r="F374" s="21" t="s">
        <v>540</v>
      </c>
      <c r="G374" s="1" t="s">
        <v>670</v>
      </c>
      <c r="H374" s="1" t="s">
        <v>7532</v>
      </c>
      <c r="I374" s="1"/>
      <c r="J374" s="1"/>
      <c r="K374" s="1"/>
      <c r="L374" s="21" t="s">
        <v>655</v>
      </c>
      <c r="M374" s="21" t="s">
        <v>644</v>
      </c>
      <c r="N374" s="21" t="s">
        <v>643</v>
      </c>
      <c r="O374" s="21" t="s">
        <v>7561</v>
      </c>
      <c r="P374" s="21" t="s">
        <v>665</v>
      </c>
      <c r="Q374" s="21" t="s">
        <v>6362</v>
      </c>
      <c r="R374" s="21" t="s">
        <v>476</v>
      </c>
      <c r="S374" s="21"/>
      <c r="T374" s="7" t="s">
        <v>3569</v>
      </c>
      <c r="U374" s="7" t="s">
        <v>607</v>
      </c>
      <c r="V374" s="1" t="s">
        <v>3378</v>
      </c>
      <c r="W374" s="9">
        <v>0</v>
      </c>
      <c r="X374" s="9">
        <v>0</v>
      </c>
      <c r="Y374" s="7" t="s">
        <v>607</v>
      </c>
      <c r="Z374" s="1" t="s">
        <v>3378</v>
      </c>
      <c r="AA374" s="9">
        <v>0</v>
      </c>
      <c r="AB374" s="9">
        <v>0</v>
      </c>
      <c r="AC374" s="9">
        <v>0</v>
      </c>
      <c r="AD374" s="6">
        <v>0</v>
      </c>
      <c r="AE374" s="1" t="s">
        <v>3378</v>
      </c>
      <c r="AF374" s="6">
        <v>0</v>
      </c>
      <c r="AG374" s="1" t="s">
        <v>3378</v>
      </c>
      <c r="AH374" s="6">
        <v>0</v>
      </c>
      <c r="AI374" s="1" t="s">
        <v>3378</v>
      </c>
      <c r="AJ374" s="6">
        <v>0</v>
      </c>
      <c r="AK374" s="1" t="s">
        <v>3378</v>
      </c>
      <c r="AL374" s="9"/>
      <c r="AM374" s="1" t="s">
        <v>607</v>
      </c>
      <c r="AN374" s="9"/>
      <c r="AO374" s="9"/>
      <c r="AP374" s="12"/>
      <c r="AQ374" s="12" t="s">
        <v>409</v>
      </c>
      <c r="AR374" s="12"/>
      <c r="AS374" s="1" t="s">
        <v>3239</v>
      </c>
      <c r="AT374" s="13" t="s">
        <v>1217</v>
      </c>
      <c r="AU374" s="13" t="s">
        <v>1218</v>
      </c>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2"/>
    </row>
    <row r="375" spans="1:119" s="34" customFormat="1" ht="23.25" customHeight="1" x14ac:dyDescent="0.35">
      <c r="A375" s="21">
        <v>373</v>
      </c>
      <c r="B375" s="22">
        <v>42039</v>
      </c>
      <c r="C375" s="23" t="s">
        <v>3042</v>
      </c>
      <c r="D375" s="1" t="s">
        <v>3022</v>
      </c>
      <c r="E375" s="21" t="s">
        <v>607</v>
      </c>
      <c r="F375" s="21" t="s">
        <v>5027</v>
      </c>
      <c r="G375" s="1" t="s">
        <v>669</v>
      </c>
      <c r="H375" s="1" t="s">
        <v>7532</v>
      </c>
      <c r="I375" s="1"/>
      <c r="J375" s="1"/>
      <c r="K375" s="1"/>
      <c r="L375" s="21" t="s">
        <v>655</v>
      </c>
      <c r="M375" s="21" t="s">
        <v>644</v>
      </c>
      <c r="N375" s="21" t="s">
        <v>643</v>
      </c>
      <c r="O375" s="21" t="s">
        <v>7561</v>
      </c>
      <c r="P375" s="21" t="s">
        <v>665</v>
      </c>
      <c r="Q375" s="21" t="s">
        <v>7025</v>
      </c>
      <c r="R375" s="21" t="s">
        <v>299</v>
      </c>
      <c r="S375" s="21"/>
      <c r="T375" s="7" t="s">
        <v>3569</v>
      </c>
      <c r="U375" s="7" t="s">
        <v>607</v>
      </c>
      <c r="V375" s="1" t="s">
        <v>3378</v>
      </c>
      <c r="W375" s="9">
        <v>0</v>
      </c>
      <c r="X375" s="9">
        <v>0</v>
      </c>
      <c r="Y375" s="7" t="s">
        <v>607</v>
      </c>
      <c r="Z375" s="1" t="s">
        <v>3378</v>
      </c>
      <c r="AA375" s="9">
        <v>0</v>
      </c>
      <c r="AB375" s="9">
        <v>0</v>
      </c>
      <c r="AC375" s="9">
        <v>0</v>
      </c>
      <c r="AD375" s="6">
        <v>0</v>
      </c>
      <c r="AE375" s="1" t="s">
        <v>3378</v>
      </c>
      <c r="AF375" s="6">
        <v>0</v>
      </c>
      <c r="AG375" s="1" t="s">
        <v>3378</v>
      </c>
      <c r="AH375" s="6">
        <v>0</v>
      </c>
      <c r="AI375" s="1" t="s">
        <v>3378</v>
      </c>
      <c r="AJ375" s="6">
        <v>0</v>
      </c>
      <c r="AK375" s="1" t="s">
        <v>3378</v>
      </c>
      <c r="AL375" s="9"/>
      <c r="AM375" s="1" t="s">
        <v>607</v>
      </c>
      <c r="AN375" s="9"/>
      <c r="AO375" s="9"/>
      <c r="AP375" s="12"/>
      <c r="AQ375" s="12"/>
      <c r="AR375" s="12"/>
      <c r="AS375" s="1" t="s">
        <v>3239</v>
      </c>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t="s">
        <v>2615</v>
      </c>
      <c r="BQ375" s="13" t="s">
        <v>901</v>
      </c>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2"/>
    </row>
    <row r="376" spans="1:119" s="34" customFormat="1" ht="23.25" customHeight="1" x14ac:dyDescent="0.35">
      <c r="A376" s="21">
        <v>374</v>
      </c>
      <c r="B376" s="22">
        <v>42039</v>
      </c>
      <c r="C376" s="23" t="s">
        <v>3038</v>
      </c>
      <c r="D376" s="1" t="s">
        <v>3022</v>
      </c>
      <c r="E376" s="21" t="s">
        <v>3163</v>
      </c>
      <c r="F376" s="26" t="s">
        <v>5563</v>
      </c>
      <c r="G376" s="1" t="s">
        <v>670</v>
      </c>
      <c r="H376" s="1" t="s">
        <v>7532</v>
      </c>
      <c r="I376" s="1"/>
      <c r="J376" s="1"/>
      <c r="K376" s="1"/>
      <c r="L376" s="21" t="s">
        <v>655</v>
      </c>
      <c r="M376" s="21" t="s">
        <v>644</v>
      </c>
      <c r="N376" s="21" t="s">
        <v>661</v>
      </c>
      <c r="O376" s="21" t="s">
        <v>7562</v>
      </c>
      <c r="P376" s="21" t="s">
        <v>665</v>
      </c>
      <c r="Q376" s="21" t="s">
        <v>6103</v>
      </c>
      <c r="R376" s="21" t="s">
        <v>3884</v>
      </c>
      <c r="S376" s="21"/>
      <c r="T376" s="7" t="s">
        <v>3569</v>
      </c>
      <c r="U376" s="7" t="s">
        <v>607</v>
      </c>
      <c r="V376" s="1" t="s">
        <v>3378</v>
      </c>
      <c r="W376" s="9">
        <v>0</v>
      </c>
      <c r="X376" s="9">
        <v>0</v>
      </c>
      <c r="Y376" s="7" t="s">
        <v>607</v>
      </c>
      <c r="Z376" s="1" t="s">
        <v>3378</v>
      </c>
      <c r="AA376" s="9">
        <v>0</v>
      </c>
      <c r="AB376" s="9">
        <v>0</v>
      </c>
      <c r="AC376" s="9">
        <v>0</v>
      </c>
      <c r="AD376" s="6">
        <v>0</v>
      </c>
      <c r="AE376" s="1" t="s">
        <v>3378</v>
      </c>
      <c r="AF376" s="6">
        <v>0</v>
      </c>
      <c r="AG376" s="1" t="s">
        <v>3378</v>
      </c>
      <c r="AH376" s="6">
        <v>0</v>
      </c>
      <c r="AI376" s="1" t="s">
        <v>3378</v>
      </c>
      <c r="AJ376" s="6">
        <v>0</v>
      </c>
      <c r="AK376" s="1" t="s">
        <v>3378</v>
      </c>
      <c r="AL376" s="9"/>
      <c r="AM376" s="1" t="s">
        <v>607</v>
      </c>
      <c r="AN376" s="9"/>
      <c r="AO376" s="9"/>
      <c r="AP376" s="12"/>
      <c r="AQ376" s="12"/>
      <c r="AR376" s="12"/>
      <c r="AS376" s="1" t="s">
        <v>3239</v>
      </c>
      <c r="AT376" s="13" t="s">
        <v>2847</v>
      </c>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2"/>
    </row>
    <row r="377" spans="1:119" s="34" customFormat="1" ht="23.25" customHeight="1" x14ac:dyDescent="0.35">
      <c r="A377" s="21">
        <v>375</v>
      </c>
      <c r="B377" s="22">
        <v>42039</v>
      </c>
      <c r="C377" s="23" t="s">
        <v>3</v>
      </c>
      <c r="D377" s="1" t="s">
        <v>3023</v>
      </c>
      <c r="E377" s="21" t="s">
        <v>607</v>
      </c>
      <c r="F377" s="21" t="s">
        <v>5449</v>
      </c>
      <c r="G377" s="1" t="s">
        <v>670</v>
      </c>
      <c r="H377" s="1" t="s">
        <v>7532</v>
      </c>
      <c r="I377" s="1"/>
      <c r="J377" s="1"/>
      <c r="K377" s="1"/>
      <c r="L377" s="21" t="s">
        <v>655</v>
      </c>
      <c r="M377" s="21" t="s">
        <v>644</v>
      </c>
      <c r="N377" s="21" t="s">
        <v>388</v>
      </c>
      <c r="O377" s="21" t="s">
        <v>487</v>
      </c>
      <c r="P377" s="21" t="s">
        <v>665</v>
      </c>
      <c r="Q377" s="21" t="s">
        <v>7162</v>
      </c>
      <c r="R377" s="21" t="s">
        <v>7741</v>
      </c>
      <c r="S377" s="21"/>
      <c r="T377" s="7" t="s">
        <v>3569</v>
      </c>
      <c r="U377" s="7">
        <v>9</v>
      </c>
      <c r="V377" s="1" t="s">
        <v>599</v>
      </c>
      <c r="W377" s="9">
        <v>9</v>
      </c>
      <c r="X377" s="9">
        <v>9</v>
      </c>
      <c r="Y377" s="7" t="s">
        <v>607</v>
      </c>
      <c r="Z377" s="1" t="s">
        <v>3378</v>
      </c>
      <c r="AA377" s="9">
        <v>0</v>
      </c>
      <c r="AB377" s="9">
        <v>0</v>
      </c>
      <c r="AC377" s="9">
        <v>0</v>
      </c>
      <c r="AD377" s="6">
        <v>0</v>
      </c>
      <c r="AE377" s="1" t="s">
        <v>3378</v>
      </c>
      <c r="AF377" s="6">
        <v>4</v>
      </c>
      <c r="AG377" s="1" t="s">
        <v>3378</v>
      </c>
      <c r="AH377" s="6">
        <v>5</v>
      </c>
      <c r="AI377" s="1" t="s">
        <v>599</v>
      </c>
      <c r="AJ377" s="6">
        <v>0</v>
      </c>
      <c r="AK377" s="1" t="s">
        <v>3378</v>
      </c>
      <c r="AL377" s="9"/>
      <c r="AM377" s="1" t="s">
        <v>607</v>
      </c>
      <c r="AN377" s="9"/>
      <c r="AO377" s="9"/>
      <c r="AP377" s="12"/>
      <c r="AQ377" s="12"/>
      <c r="AR377" s="12"/>
      <c r="AS377" s="1" t="s">
        <v>3239</v>
      </c>
      <c r="AT377" s="13" t="s">
        <v>1964</v>
      </c>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2"/>
    </row>
    <row r="378" spans="1:119" s="34" customFormat="1" ht="23.25" customHeight="1" x14ac:dyDescent="0.35">
      <c r="A378" s="21">
        <v>376</v>
      </c>
      <c r="B378" s="22">
        <v>42040</v>
      </c>
      <c r="C378" s="23" t="s">
        <v>3038</v>
      </c>
      <c r="D378" s="1" t="s">
        <v>3022</v>
      </c>
      <c r="E378" s="21" t="s">
        <v>3163</v>
      </c>
      <c r="F378" s="26" t="s">
        <v>5671</v>
      </c>
      <c r="G378" s="1" t="s">
        <v>670</v>
      </c>
      <c r="H378" s="1" t="s">
        <v>7532</v>
      </c>
      <c r="I378" s="1"/>
      <c r="J378" s="1"/>
      <c r="K378" s="1"/>
      <c r="L378" s="21" t="s">
        <v>655</v>
      </c>
      <c r="M378" s="21" t="s">
        <v>644</v>
      </c>
      <c r="N378" s="21" t="s">
        <v>643</v>
      </c>
      <c r="O378" s="21" t="s">
        <v>7561</v>
      </c>
      <c r="P378" s="21" t="s">
        <v>665</v>
      </c>
      <c r="Q378" s="21" t="s">
        <v>6915</v>
      </c>
      <c r="R378" s="21" t="s">
        <v>3885</v>
      </c>
      <c r="S378" s="21"/>
      <c r="T378" s="7" t="s">
        <v>3569</v>
      </c>
      <c r="U378" s="7" t="s">
        <v>607</v>
      </c>
      <c r="V378" s="1" t="s">
        <v>3378</v>
      </c>
      <c r="W378" s="9">
        <v>0</v>
      </c>
      <c r="X378" s="9">
        <v>0</v>
      </c>
      <c r="Y378" s="7" t="s">
        <v>607</v>
      </c>
      <c r="Z378" s="1" t="s">
        <v>3378</v>
      </c>
      <c r="AA378" s="9">
        <v>0</v>
      </c>
      <c r="AB378" s="9">
        <v>0</v>
      </c>
      <c r="AC378" s="9">
        <v>0</v>
      </c>
      <c r="AD378" s="6">
        <v>0</v>
      </c>
      <c r="AE378" s="1" t="s">
        <v>3378</v>
      </c>
      <c r="AF378" s="6">
        <v>0</v>
      </c>
      <c r="AG378" s="1" t="s">
        <v>3378</v>
      </c>
      <c r="AH378" s="6">
        <v>0</v>
      </c>
      <c r="AI378" s="1" t="s">
        <v>3378</v>
      </c>
      <c r="AJ378" s="6">
        <v>0</v>
      </c>
      <c r="AK378" s="1" t="s">
        <v>3378</v>
      </c>
      <c r="AL378" s="9"/>
      <c r="AM378" s="1" t="s">
        <v>607</v>
      </c>
      <c r="AN378" s="9"/>
      <c r="AO378" s="9"/>
      <c r="AP378" s="12"/>
      <c r="AQ378" s="12"/>
      <c r="AR378" s="12"/>
      <c r="AS378" s="1" t="s">
        <v>3239</v>
      </c>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t="s">
        <v>2996</v>
      </c>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2"/>
    </row>
    <row r="379" spans="1:119" s="34" customFormat="1" ht="23.25" customHeight="1" x14ac:dyDescent="0.35">
      <c r="A379" s="21">
        <v>377</v>
      </c>
      <c r="B379" s="22">
        <v>42040</v>
      </c>
      <c r="C379" s="23" t="s">
        <v>3033</v>
      </c>
      <c r="D379" s="1" t="s">
        <v>3022</v>
      </c>
      <c r="E379" s="21" t="s">
        <v>359</v>
      </c>
      <c r="F379" s="26" t="s">
        <v>5804</v>
      </c>
      <c r="G379" s="1" t="s">
        <v>669</v>
      </c>
      <c r="H379" s="1" t="s">
        <v>7532</v>
      </c>
      <c r="I379" s="1"/>
      <c r="J379" s="1"/>
      <c r="K379" s="1"/>
      <c r="L379" s="21" t="s">
        <v>655</v>
      </c>
      <c r="M379" s="21" t="s">
        <v>644</v>
      </c>
      <c r="N379" s="21" t="s">
        <v>643</v>
      </c>
      <c r="O379" s="21" t="s">
        <v>7561</v>
      </c>
      <c r="P379" s="21" t="s">
        <v>665</v>
      </c>
      <c r="Q379" s="21" t="s">
        <v>6925</v>
      </c>
      <c r="R379" s="21" t="s">
        <v>3887</v>
      </c>
      <c r="S379" s="21"/>
      <c r="T379" s="7" t="s">
        <v>3569</v>
      </c>
      <c r="U379" s="7" t="s">
        <v>607</v>
      </c>
      <c r="V379" s="1" t="s">
        <v>3378</v>
      </c>
      <c r="W379" s="9">
        <v>0</v>
      </c>
      <c r="X379" s="9">
        <v>0</v>
      </c>
      <c r="Y379" s="7" t="s">
        <v>607</v>
      </c>
      <c r="Z379" s="1" t="s">
        <v>3378</v>
      </c>
      <c r="AA379" s="9">
        <v>0</v>
      </c>
      <c r="AB379" s="9">
        <v>0</v>
      </c>
      <c r="AC379" s="9">
        <v>0</v>
      </c>
      <c r="AD379" s="6">
        <v>0</v>
      </c>
      <c r="AE379" s="1" t="s">
        <v>3378</v>
      </c>
      <c r="AF379" s="6">
        <v>0</v>
      </c>
      <c r="AG379" s="1" t="s">
        <v>3378</v>
      </c>
      <c r="AH379" s="6">
        <v>0</v>
      </c>
      <c r="AI379" s="1" t="s">
        <v>3378</v>
      </c>
      <c r="AJ379" s="6">
        <v>0</v>
      </c>
      <c r="AK379" s="1" t="s">
        <v>3378</v>
      </c>
      <c r="AL379" s="9"/>
      <c r="AM379" s="1" t="s">
        <v>607</v>
      </c>
      <c r="AN379" s="9"/>
      <c r="AO379" s="9"/>
      <c r="AP379" s="12"/>
      <c r="AQ379" s="12"/>
      <c r="AR379" s="12"/>
      <c r="AS379" s="1" t="s">
        <v>3239</v>
      </c>
      <c r="AT379" s="13" t="s">
        <v>701</v>
      </c>
      <c r="AU379" s="13" t="s">
        <v>3405</v>
      </c>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2"/>
    </row>
    <row r="380" spans="1:119" s="34" customFormat="1" ht="23.25" customHeight="1" x14ac:dyDescent="0.35">
      <c r="A380" s="21">
        <v>378</v>
      </c>
      <c r="B380" s="22">
        <v>42040</v>
      </c>
      <c r="C380" s="23" t="s">
        <v>3033</v>
      </c>
      <c r="D380" s="1" t="s">
        <v>3022</v>
      </c>
      <c r="E380" s="21" t="s">
        <v>359</v>
      </c>
      <c r="F380" s="26" t="s">
        <v>5715</v>
      </c>
      <c r="G380" s="1" t="s">
        <v>670</v>
      </c>
      <c r="H380" s="1" t="s">
        <v>7532</v>
      </c>
      <c r="I380" s="1"/>
      <c r="J380" s="1"/>
      <c r="K380" s="1"/>
      <c r="L380" s="21" t="s">
        <v>655</v>
      </c>
      <c r="M380" s="21" t="s">
        <v>644</v>
      </c>
      <c r="N380" s="21" t="s">
        <v>643</v>
      </c>
      <c r="O380" s="21" t="s">
        <v>7561</v>
      </c>
      <c r="P380" s="21" t="s">
        <v>665</v>
      </c>
      <c r="Q380" s="21" t="s">
        <v>6196</v>
      </c>
      <c r="R380" s="21" t="s">
        <v>3886</v>
      </c>
      <c r="S380" s="21"/>
      <c r="T380" s="7" t="s">
        <v>3569</v>
      </c>
      <c r="U380" s="7" t="s">
        <v>607</v>
      </c>
      <c r="V380" s="1" t="s">
        <v>3378</v>
      </c>
      <c r="W380" s="9">
        <v>0</v>
      </c>
      <c r="X380" s="9">
        <v>0</v>
      </c>
      <c r="Y380" s="7" t="s">
        <v>607</v>
      </c>
      <c r="Z380" s="1" t="s">
        <v>3378</v>
      </c>
      <c r="AA380" s="9">
        <v>0</v>
      </c>
      <c r="AB380" s="9">
        <v>0</v>
      </c>
      <c r="AC380" s="9">
        <v>0</v>
      </c>
      <c r="AD380" s="6">
        <v>0</v>
      </c>
      <c r="AE380" s="1" t="s">
        <v>3378</v>
      </c>
      <c r="AF380" s="6">
        <v>0</v>
      </c>
      <c r="AG380" s="1" t="s">
        <v>3378</v>
      </c>
      <c r="AH380" s="6">
        <v>0</v>
      </c>
      <c r="AI380" s="1" t="s">
        <v>3378</v>
      </c>
      <c r="AJ380" s="6">
        <v>0</v>
      </c>
      <c r="AK380" s="1" t="s">
        <v>3378</v>
      </c>
      <c r="AL380" s="9"/>
      <c r="AM380" s="1" t="s">
        <v>607</v>
      </c>
      <c r="AN380" s="9"/>
      <c r="AO380" s="9"/>
      <c r="AP380" s="12"/>
      <c r="AQ380" s="12"/>
      <c r="AR380" s="12"/>
      <c r="AS380" s="1" t="s">
        <v>3239</v>
      </c>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t="s">
        <v>2640</v>
      </c>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2"/>
    </row>
    <row r="381" spans="1:119" s="34" customFormat="1" ht="23.25" customHeight="1" x14ac:dyDescent="0.35">
      <c r="A381" s="21">
        <v>379</v>
      </c>
      <c r="B381" s="22">
        <v>42040</v>
      </c>
      <c r="C381" s="23" t="s">
        <v>3033</v>
      </c>
      <c r="D381" s="1" t="s">
        <v>3022</v>
      </c>
      <c r="E381" s="21" t="s">
        <v>24</v>
      </c>
      <c r="F381" s="21" t="s">
        <v>5042</v>
      </c>
      <c r="G381" s="1" t="s">
        <v>670</v>
      </c>
      <c r="H381" s="1" t="s">
        <v>7532</v>
      </c>
      <c r="I381" s="1"/>
      <c r="J381" s="1"/>
      <c r="K381" s="1"/>
      <c r="L381" s="21" t="s">
        <v>655</v>
      </c>
      <c r="M381" s="21" t="s">
        <v>644</v>
      </c>
      <c r="N381" s="21" t="s">
        <v>643</v>
      </c>
      <c r="O381" s="21" t="s">
        <v>7561</v>
      </c>
      <c r="P381" s="21" t="s">
        <v>665</v>
      </c>
      <c r="Q381" s="21" t="s">
        <v>6941</v>
      </c>
      <c r="R381" s="21" t="s">
        <v>3888</v>
      </c>
      <c r="S381" s="21"/>
      <c r="T381" s="7" t="s">
        <v>3569</v>
      </c>
      <c r="U381" s="7">
        <v>1</v>
      </c>
      <c r="V381" s="1" t="s">
        <v>3378</v>
      </c>
      <c r="W381" s="9">
        <v>0</v>
      </c>
      <c r="X381" s="9">
        <v>0</v>
      </c>
      <c r="Y381" s="7">
        <v>1</v>
      </c>
      <c r="Z381" s="1" t="s">
        <v>3378</v>
      </c>
      <c r="AA381" s="9">
        <v>1</v>
      </c>
      <c r="AB381" s="9">
        <v>0</v>
      </c>
      <c r="AC381" s="9">
        <v>0</v>
      </c>
      <c r="AD381" s="6">
        <v>0</v>
      </c>
      <c r="AE381" s="1" t="s">
        <v>3378</v>
      </c>
      <c r="AF381" s="6">
        <v>0</v>
      </c>
      <c r="AG381" s="1" t="s">
        <v>3378</v>
      </c>
      <c r="AH381" s="6">
        <v>1</v>
      </c>
      <c r="AI381" s="1" t="s">
        <v>3378</v>
      </c>
      <c r="AJ381" s="6">
        <v>0</v>
      </c>
      <c r="AK381" s="1" t="s">
        <v>3378</v>
      </c>
      <c r="AL381" s="9"/>
      <c r="AM381" s="1" t="s">
        <v>607</v>
      </c>
      <c r="AN381" s="9"/>
      <c r="AO381" s="9"/>
      <c r="AP381" s="12"/>
      <c r="AQ381" s="12"/>
      <c r="AR381" s="12"/>
      <c r="AS381" s="1" t="s">
        <v>3239</v>
      </c>
      <c r="AT381" s="13" t="s">
        <v>3406</v>
      </c>
      <c r="AU381" s="13" t="s">
        <v>1973</v>
      </c>
      <c r="AV381" s="13"/>
      <c r="AW381" s="13"/>
      <c r="AX381" s="13"/>
      <c r="AY381" s="13"/>
      <c r="AZ381" s="13"/>
      <c r="BA381" s="13"/>
      <c r="BB381" s="13"/>
      <c r="BC381" s="13"/>
      <c r="BD381" s="13"/>
      <c r="BE381" s="13"/>
      <c r="BF381" s="13"/>
      <c r="BG381" s="13"/>
      <c r="BH381" s="13"/>
      <c r="BI381" s="13"/>
      <c r="BJ381" s="13"/>
      <c r="BK381" s="13"/>
      <c r="BL381" s="13"/>
      <c r="BM381" s="13"/>
      <c r="BN381" s="13"/>
      <c r="BO381" s="13"/>
      <c r="BP381" s="13" t="s">
        <v>983</v>
      </c>
      <c r="BQ381" s="15"/>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2"/>
    </row>
    <row r="382" spans="1:119" s="34" customFormat="1" ht="23.25" customHeight="1" x14ac:dyDescent="0.35">
      <c r="A382" s="21">
        <v>380</v>
      </c>
      <c r="B382" s="22">
        <v>42040</v>
      </c>
      <c r="C382" s="23" t="s">
        <v>3044</v>
      </c>
      <c r="D382" s="1" t="s">
        <v>602</v>
      </c>
      <c r="E382" s="21" t="s">
        <v>56</v>
      </c>
      <c r="F382" s="21" t="s">
        <v>56</v>
      </c>
      <c r="G382" s="1" t="s">
        <v>670</v>
      </c>
      <c r="H382" s="1" t="s">
        <v>7532</v>
      </c>
      <c r="I382" s="1"/>
      <c r="J382" s="1"/>
      <c r="K382" s="1"/>
      <c r="L382" s="21" t="s">
        <v>655</v>
      </c>
      <c r="M382" s="21" t="s">
        <v>644</v>
      </c>
      <c r="N382" s="21" t="s">
        <v>605</v>
      </c>
      <c r="O382" s="21" t="s">
        <v>3346</v>
      </c>
      <c r="P382" s="21" t="s">
        <v>665</v>
      </c>
      <c r="Q382" s="21" t="s">
        <v>7383</v>
      </c>
      <c r="R382" s="21" t="s">
        <v>3889</v>
      </c>
      <c r="S382" s="21"/>
      <c r="T382" s="7" t="s">
        <v>3569</v>
      </c>
      <c r="U382" s="7">
        <v>2</v>
      </c>
      <c r="V382" s="1" t="s">
        <v>3378</v>
      </c>
      <c r="W382" s="9">
        <v>1</v>
      </c>
      <c r="X382" s="9">
        <v>1</v>
      </c>
      <c r="Y382" s="7">
        <v>2</v>
      </c>
      <c r="Z382" s="1" t="s">
        <v>3378</v>
      </c>
      <c r="AA382" s="9">
        <v>0</v>
      </c>
      <c r="AB382" s="9">
        <v>0</v>
      </c>
      <c r="AC382" s="9">
        <v>2</v>
      </c>
      <c r="AD382" s="6">
        <v>0</v>
      </c>
      <c r="AE382" s="1" t="s">
        <v>3378</v>
      </c>
      <c r="AF382" s="6">
        <v>0</v>
      </c>
      <c r="AG382" s="1" t="s">
        <v>3378</v>
      </c>
      <c r="AH382" s="6">
        <v>2</v>
      </c>
      <c r="AI382" s="1" t="s">
        <v>3378</v>
      </c>
      <c r="AJ382" s="6">
        <v>0</v>
      </c>
      <c r="AK382" s="1" t="s">
        <v>3378</v>
      </c>
      <c r="AL382" s="9" t="s">
        <v>151</v>
      </c>
      <c r="AM382" s="1" t="s">
        <v>3029</v>
      </c>
      <c r="AN382" s="9" t="s">
        <v>303</v>
      </c>
      <c r="AO382" s="9"/>
      <c r="AP382" s="12"/>
      <c r="AQ382" s="12"/>
      <c r="AR382" s="12"/>
      <c r="AS382" s="1" t="s">
        <v>3239</v>
      </c>
      <c r="AT382" s="13" t="s">
        <v>2343</v>
      </c>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t="s">
        <v>2972</v>
      </c>
      <c r="BQ382" s="13" t="s">
        <v>2344</v>
      </c>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3"/>
      <c r="DM382" s="13"/>
      <c r="DN382" s="13"/>
      <c r="DO382" s="2"/>
    </row>
    <row r="383" spans="1:119" s="34" customFormat="1" ht="23.25" customHeight="1" x14ac:dyDescent="0.35">
      <c r="A383" s="21">
        <v>381</v>
      </c>
      <c r="B383" s="22">
        <v>42040</v>
      </c>
      <c r="C383" s="23" t="s">
        <v>4</v>
      </c>
      <c r="D383" s="1" t="s">
        <v>601</v>
      </c>
      <c r="E383" s="21" t="s">
        <v>3080</v>
      </c>
      <c r="F383" s="26" t="s">
        <v>5939</v>
      </c>
      <c r="G383" s="1" t="s">
        <v>3026</v>
      </c>
      <c r="H383" s="1" t="s">
        <v>7532</v>
      </c>
      <c r="I383" s="1"/>
      <c r="J383" s="1"/>
      <c r="K383" s="1"/>
      <c r="L383" s="21" t="s">
        <v>655</v>
      </c>
      <c r="M383" s="21" t="s">
        <v>644</v>
      </c>
      <c r="N383" s="21" t="s">
        <v>643</v>
      </c>
      <c r="O383" s="21" t="s">
        <v>436</v>
      </c>
      <c r="P383" s="21" t="s">
        <v>665</v>
      </c>
      <c r="Q383" s="21" t="s">
        <v>6976</v>
      </c>
      <c r="R383" s="21" t="s">
        <v>3890</v>
      </c>
      <c r="S383" s="21"/>
      <c r="T383" s="7" t="s">
        <v>3569</v>
      </c>
      <c r="U383" s="7" t="s">
        <v>607</v>
      </c>
      <c r="V383" s="1" t="s">
        <v>3378</v>
      </c>
      <c r="W383" s="9">
        <v>0</v>
      </c>
      <c r="X383" s="9">
        <v>0</v>
      </c>
      <c r="Y383" s="7" t="s">
        <v>607</v>
      </c>
      <c r="Z383" s="1" t="s">
        <v>3378</v>
      </c>
      <c r="AA383" s="9">
        <v>0</v>
      </c>
      <c r="AB383" s="9">
        <v>0</v>
      </c>
      <c r="AC383" s="9">
        <v>0</v>
      </c>
      <c r="AD383" s="6">
        <v>0</v>
      </c>
      <c r="AE383" s="1" t="s">
        <v>3378</v>
      </c>
      <c r="AF383" s="6">
        <v>0</v>
      </c>
      <c r="AG383" s="1" t="s">
        <v>3378</v>
      </c>
      <c r="AH383" s="6">
        <v>0</v>
      </c>
      <c r="AI383" s="1" t="s">
        <v>3378</v>
      </c>
      <c r="AJ383" s="6">
        <v>0</v>
      </c>
      <c r="AK383" s="1" t="s">
        <v>3378</v>
      </c>
      <c r="AL383" s="9"/>
      <c r="AM383" s="1" t="s">
        <v>607</v>
      </c>
      <c r="AN383" s="9"/>
      <c r="AO383" s="9"/>
      <c r="AP383" s="12"/>
      <c r="AQ383" s="12"/>
      <c r="AR383" s="12"/>
      <c r="AS383" s="1" t="s">
        <v>3239</v>
      </c>
      <c r="AT383" s="13" t="s">
        <v>701</v>
      </c>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c r="DO383" s="2"/>
    </row>
    <row r="384" spans="1:119" s="34" customFormat="1" ht="23.25" customHeight="1" x14ac:dyDescent="0.35">
      <c r="A384" s="21">
        <v>382</v>
      </c>
      <c r="B384" s="22">
        <v>42040</v>
      </c>
      <c r="C384" s="23" t="s">
        <v>3</v>
      </c>
      <c r="D384" s="1" t="s">
        <v>3023</v>
      </c>
      <c r="E384" s="21" t="s">
        <v>25</v>
      </c>
      <c r="F384" s="26" t="s">
        <v>5450</v>
      </c>
      <c r="G384" s="1" t="s">
        <v>670</v>
      </c>
      <c r="H384" s="1" t="s">
        <v>7532</v>
      </c>
      <c r="I384" s="1"/>
      <c r="J384" s="1"/>
      <c r="K384" s="1"/>
      <c r="L384" s="21" t="s">
        <v>655</v>
      </c>
      <c r="M384" s="21" t="s">
        <v>644</v>
      </c>
      <c r="N384" s="21" t="s">
        <v>388</v>
      </c>
      <c r="O384" s="21" t="s">
        <v>487</v>
      </c>
      <c r="P384" s="21" t="s">
        <v>665</v>
      </c>
      <c r="Q384" s="21" t="s">
        <v>6479</v>
      </c>
      <c r="R384" s="21" t="s">
        <v>104</v>
      </c>
      <c r="S384" s="21"/>
      <c r="T384" s="7" t="s">
        <v>3569</v>
      </c>
      <c r="U384" s="7">
        <v>1</v>
      </c>
      <c r="V384" s="1" t="s">
        <v>3378</v>
      </c>
      <c r="W384" s="9">
        <v>0</v>
      </c>
      <c r="X384" s="9">
        <v>0</v>
      </c>
      <c r="Y384" s="7">
        <v>1</v>
      </c>
      <c r="Z384" s="1" t="s">
        <v>3378</v>
      </c>
      <c r="AA384" s="9">
        <v>1</v>
      </c>
      <c r="AB384" s="9">
        <v>0</v>
      </c>
      <c r="AC384" s="9">
        <v>0</v>
      </c>
      <c r="AD384" s="6">
        <v>0</v>
      </c>
      <c r="AE384" s="1" t="s">
        <v>3378</v>
      </c>
      <c r="AF384" s="6">
        <v>0</v>
      </c>
      <c r="AG384" s="1" t="s">
        <v>3378</v>
      </c>
      <c r="AH384" s="6">
        <v>1</v>
      </c>
      <c r="AI384" s="1" t="s">
        <v>3378</v>
      </c>
      <c r="AJ384" s="6">
        <v>0</v>
      </c>
      <c r="AK384" s="1" t="s">
        <v>3378</v>
      </c>
      <c r="AL384" s="9" t="s">
        <v>264</v>
      </c>
      <c r="AM384" s="1" t="s">
        <v>3030</v>
      </c>
      <c r="AN384" s="9" t="s">
        <v>341</v>
      </c>
      <c r="AO384" s="9" t="s">
        <v>498</v>
      </c>
      <c r="AP384" s="12"/>
      <c r="AQ384" s="12"/>
      <c r="AR384" s="12"/>
      <c r="AS384" s="1" t="s">
        <v>3239</v>
      </c>
      <c r="AT384" s="13" t="s">
        <v>1220</v>
      </c>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c r="DO384" s="2"/>
    </row>
    <row r="385" spans="1:119" s="34" customFormat="1" ht="23.25" customHeight="1" x14ac:dyDescent="0.35">
      <c r="A385" s="21">
        <v>383</v>
      </c>
      <c r="B385" s="22">
        <v>42041</v>
      </c>
      <c r="C385" s="23" t="s">
        <v>3042</v>
      </c>
      <c r="D385" s="1" t="s">
        <v>3022</v>
      </c>
      <c r="E385" s="21" t="s">
        <v>3327</v>
      </c>
      <c r="F385" s="26" t="s">
        <v>5198</v>
      </c>
      <c r="G385" s="1" t="s">
        <v>670</v>
      </c>
      <c r="H385" s="1" t="s">
        <v>7532</v>
      </c>
      <c r="I385" s="1"/>
      <c r="J385" s="1"/>
      <c r="K385" s="1"/>
      <c r="L385" s="21" t="s">
        <v>655</v>
      </c>
      <c r="M385" s="21" t="s">
        <v>603</v>
      </c>
      <c r="N385" s="21" t="s">
        <v>605</v>
      </c>
      <c r="O385" s="21" t="s">
        <v>387</v>
      </c>
      <c r="P385" s="21" t="s">
        <v>665</v>
      </c>
      <c r="Q385" s="21" t="s">
        <v>6399</v>
      </c>
      <c r="R385" s="21" t="s">
        <v>224</v>
      </c>
      <c r="S385" s="21"/>
      <c r="T385" s="7" t="s">
        <v>3569</v>
      </c>
      <c r="U385" s="7">
        <v>1</v>
      </c>
      <c r="V385" s="1" t="s">
        <v>3378</v>
      </c>
      <c r="W385" s="9">
        <v>0</v>
      </c>
      <c r="X385" s="9">
        <v>1</v>
      </c>
      <c r="Y385" s="7">
        <v>0</v>
      </c>
      <c r="Z385" s="1" t="s">
        <v>3378</v>
      </c>
      <c r="AA385" s="9">
        <v>0</v>
      </c>
      <c r="AB385" s="9">
        <v>0</v>
      </c>
      <c r="AC385" s="9">
        <v>0</v>
      </c>
      <c r="AD385" s="6">
        <v>0</v>
      </c>
      <c r="AE385" s="1" t="s">
        <v>3378</v>
      </c>
      <c r="AF385" s="6">
        <v>0</v>
      </c>
      <c r="AG385" s="1" t="s">
        <v>3378</v>
      </c>
      <c r="AH385" s="6">
        <v>1</v>
      </c>
      <c r="AI385" s="1" t="s">
        <v>3378</v>
      </c>
      <c r="AJ385" s="6">
        <v>0</v>
      </c>
      <c r="AK385" s="1" t="s">
        <v>3378</v>
      </c>
      <c r="AL385" s="9"/>
      <c r="AM385" s="1" t="s">
        <v>607</v>
      </c>
      <c r="AN385" s="9"/>
      <c r="AO385" s="9"/>
      <c r="AP385" s="12"/>
      <c r="AQ385" s="12" t="s">
        <v>4987</v>
      </c>
      <c r="AR385" s="12"/>
      <c r="AS385" s="1" t="s">
        <v>3239</v>
      </c>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t="s">
        <v>2632</v>
      </c>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2"/>
    </row>
    <row r="386" spans="1:119" s="34" customFormat="1" ht="23.25" customHeight="1" x14ac:dyDescent="0.35">
      <c r="A386" s="21">
        <v>384</v>
      </c>
      <c r="B386" s="22">
        <v>42041</v>
      </c>
      <c r="C386" s="23" t="s">
        <v>3038</v>
      </c>
      <c r="D386" s="1" t="s">
        <v>3022</v>
      </c>
      <c r="E386" s="21" t="s">
        <v>3193</v>
      </c>
      <c r="F386" s="26" t="s">
        <v>617</v>
      </c>
      <c r="G386" s="1" t="s">
        <v>7534</v>
      </c>
      <c r="H386" s="1" t="s">
        <v>7532</v>
      </c>
      <c r="I386" s="1" t="s">
        <v>7674</v>
      </c>
      <c r="J386" s="1"/>
      <c r="K386" s="1" t="s">
        <v>7538</v>
      </c>
      <c r="L386" s="21" t="s">
        <v>655</v>
      </c>
      <c r="M386" s="21" t="s">
        <v>644</v>
      </c>
      <c r="N386" s="21" t="s">
        <v>388</v>
      </c>
      <c r="O386" s="21" t="s">
        <v>487</v>
      </c>
      <c r="P386" s="21" t="s">
        <v>665</v>
      </c>
      <c r="Q386" s="21" t="s">
        <v>6149</v>
      </c>
      <c r="R386" s="21" t="s">
        <v>4950</v>
      </c>
      <c r="S386" s="21"/>
      <c r="T386" s="7" t="s">
        <v>3569</v>
      </c>
      <c r="U386" s="7" t="s">
        <v>607</v>
      </c>
      <c r="V386" s="1" t="s">
        <v>3378</v>
      </c>
      <c r="W386" s="9">
        <v>0</v>
      </c>
      <c r="X386" s="9">
        <v>0</v>
      </c>
      <c r="Y386" s="7" t="s">
        <v>607</v>
      </c>
      <c r="Z386" s="1" t="s">
        <v>3378</v>
      </c>
      <c r="AA386" s="9">
        <v>0</v>
      </c>
      <c r="AB386" s="9">
        <v>0</v>
      </c>
      <c r="AC386" s="9">
        <v>0</v>
      </c>
      <c r="AD386" s="6">
        <v>0</v>
      </c>
      <c r="AE386" s="1" t="s">
        <v>3378</v>
      </c>
      <c r="AF386" s="6">
        <v>0</v>
      </c>
      <c r="AG386" s="1" t="s">
        <v>3378</v>
      </c>
      <c r="AH386" s="6">
        <v>0</v>
      </c>
      <c r="AI386" s="1" t="s">
        <v>3378</v>
      </c>
      <c r="AJ386" s="6">
        <v>0</v>
      </c>
      <c r="AK386" s="1" t="s">
        <v>3378</v>
      </c>
      <c r="AL386" s="9"/>
      <c r="AM386" s="1" t="s">
        <v>607</v>
      </c>
      <c r="AN386" s="9"/>
      <c r="AO386" s="9"/>
      <c r="AP386" s="12"/>
      <c r="AQ386" s="12"/>
      <c r="AR386" s="12"/>
      <c r="AS386" s="1" t="s">
        <v>3239</v>
      </c>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t="s">
        <v>2612</v>
      </c>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c r="DO386" s="2"/>
    </row>
    <row r="387" spans="1:119" s="34" customFormat="1" ht="23.25" customHeight="1" x14ac:dyDescent="0.35">
      <c r="A387" s="21">
        <v>385</v>
      </c>
      <c r="B387" s="22">
        <v>42041</v>
      </c>
      <c r="C387" s="23" t="s">
        <v>3033</v>
      </c>
      <c r="D387" s="1" t="s">
        <v>3022</v>
      </c>
      <c r="E387" s="21" t="s">
        <v>359</v>
      </c>
      <c r="F387" s="26" t="s">
        <v>5200</v>
      </c>
      <c r="G387" s="1" t="s">
        <v>670</v>
      </c>
      <c r="H387" s="1" t="s">
        <v>7532</v>
      </c>
      <c r="I387" s="1"/>
      <c r="J387" s="1"/>
      <c r="K387" s="1"/>
      <c r="L387" s="21" t="s">
        <v>655</v>
      </c>
      <c r="M387" s="21" t="s">
        <v>644</v>
      </c>
      <c r="N387" s="21" t="s">
        <v>661</v>
      </c>
      <c r="O387" s="21" t="s">
        <v>7562</v>
      </c>
      <c r="P387" s="21" t="s">
        <v>665</v>
      </c>
      <c r="Q387" s="21" t="s">
        <v>6237</v>
      </c>
      <c r="R387" s="21" t="s">
        <v>3892</v>
      </c>
      <c r="S387" s="21"/>
      <c r="T387" s="7" t="s">
        <v>3569</v>
      </c>
      <c r="U387" s="7" t="s">
        <v>607</v>
      </c>
      <c r="V387" s="1" t="s">
        <v>3378</v>
      </c>
      <c r="W387" s="9">
        <v>0</v>
      </c>
      <c r="X387" s="9">
        <v>0</v>
      </c>
      <c r="Y387" s="7" t="s">
        <v>607</v>
      </c>
      <c r="Z387" s="1" t="s">
        <v>3378</v>
      </c>
      <c r="AA387" s="9">
        <v>0</v>
      </c>
      <c r="AB387" s="9">
        <v>0</v>
      </c>
      <c r="AC387" s="9">
        <v>0</v>
      </c>
      <c r="AD387" s="6">
        <v>0</v>
      </c>
      <c r="AE387" s="1" t="s">
        <v>3378</v>
      </c>
      <c r="AF387" s="6">
        <v>0</v>
      </c>
      <c r="AG387" s="1" t="s">
        <v>3378</v>
      </c>
      <c r="AH387" s="6">
        <v>0</v>
      </c>
      <c r="AI387" s="1" t="s">
        <v>3378</v>
      </c>
      <c r="AJ387" s="6">
        <v>0</v>
      </c>
      <c r="AK387" s="1" t="s">
        <v>3378</v>
      </c>
      <c r="AL387" s="9"/>
      <c r="AM387" s="1" t="s">
        <v>607</v>
      </c>
      <c r="AN387" s="9"/>
      <c r="AO387" s="9"/>
      <c r="AP387" s="12"/>
      <c r="AQ387" s="12"/>
      <c r="AR387" s="12"/>
      <c r="AS387" s="1" t="s">
        <v>3239</v>
      </c>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t="s">
        <v>2635</v>
      </c>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2"/>
    </row>
    <row r="388" spans="1:119" s="34" customFormat="1" ht="23.25" customHeight="1" x14ac:dyDescent="0.35">
      <c r="A388" s="21">
        <v>386</v>
      </c>
      <c r="B388" s="22">
        <v>42041</v>
      </c>
      <c r="C388" s="23" t="s">
        <v>3033</v>
      </c>
      <c r="D388" s="1" t="s">
        <v>3022</v>
      </c>
      <c r="E388" s="21" t="s">
        <v>359</v>
      </c>
      <c r="F388" s="26" t="s">
        <v>5451</v>
      </c>
      <c r="G388" s="1" t="s">
        <v>669</v>
      </c>
      <c r="H388" s="1" t="s">
        <v>7532</v>
      </c>
      <c r="I388" s="1"/>
      <c r="J388" s="1"/>
      <c r="K388" s="1"/>
      <c r="L388" s="21" t="s">
        <v>655</v>
      </c>
      <c r="M388" s="21" t="s">
        <v>644</v>
      </c>
      <c r="N388" s="21" t="s">
        <v>661</v>
      </c>
      <c r="O388" s="21" t="s">
        <v>7562</v>
      </c>
      <c r="P388" s="21" t="s">
        <v>665</v>
      </c>
      <c r="Q388" s="21" t="s">
        <v>6330</v>
      </c>
      <c r="R388" s="21" t="s">
        <v>3891</v>
      </c>
      <c r="S388" s="21"/>
      <c r="T388" s="7" t="s">
        <v>3569</v>
      </c>
      <c r="U388" s="7" t="s">
        <v>607</v>
      </c>
      <c r="V388" s="1" t="s">
        <v>3378</v>
      </c>
      <c r="W388" s="9">
        <v>0</v>
      </c>
      <c r="X388" s="9">
        <v>0</v>
      </c>
      <c r="Y388" s="7" t="s">
        <v>607</v>
      </c>
      <c r="Z388" s="1" t="s">
        <v>3378</v>
      </c>
      <c r="AA388" s="9">
        <v>0</v>
      </c>
      <c r="AB388" s="9">
        <v>0</v>
      </c>
      <c r="AC388" s="9">
        <v>0</v>
      </c>
      <c r="AD388" s="6">
        <v>0</v>
      </c>
      <c r="AE388" s="1" t="s">
        <v>3378</v>
      </c>
      <c r="AF388" s="6">
        <v>0</v>
      </c>
      <c r="AG388" s="1" t="s">
        <v>3378</v>
      </c>
      <c r="AH388" s="6">
        <v>0</v>
      </c>
      <c r="AI388" s="1" t="s">
        <v>3378</v>
      </c>
      <c r="AJ388" s="6">
        <v>0</v>
      </c>
      <c r="AK388" s="1" t="s">
        <v>3378</v>
      </c>
      <c r="AL388" s="9"/>
      <c r="AM388" s="1" t="s">
        <v>607</v>
      </c>
      <c r="AN388" s="9"/>
      <c r="AO388" s="9"/>
      <c r="AP388" s="12"/>
      <c r="AQ388" s="12"/>
      <c r="AR388" s="12"/>
      <c r="AS388" s="1" t="s">
        <v>3239</v>
      </c>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t="s">
        <v>2616</v>
      </c>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2"/>
    </row>
    <row r="389" spans="1:119" s="34" customFormat="1" ht="23.25" customHeight="1" x14ac:dyDescent="0.35">
      <c r="A389" s="21">
        <v>387</v>
      </c>
      <c r="B389" s="22">
        <v>42041</v>
      </c>
      <c r="C389" s="23" t="s">
        <v>3033</v>
      </c>
      <c r="D389" s="1" t="s">
        <v>3022</v>
      </c>
      <c r="E389" s="21" t="s">
        <v>3571</v>
      </c>
      <c r="F389" s="26" t="s">
        <v>5224</v>
      </c>
      <c r="G389" s="1" t="s">
        <v>670</v>
      </c>
      <c r="H389" s="1" t="s">
        <v>7532</v>
      </c>
      <c r="I389" s="1"/>
      <c r="J389" s="1"/>
      <c r="K389" s="1"/>
      <c r="L389" s="21" t="s">
        <v>655</v>
      </c>
      <c r="M389" s="21" t="s">
        <v>644</v>
      </c>
      <c r="N389" s="21" t="s">
        <v>643</v>
      </c>
      <c r="O389" s="21" t="s">
        <v>7561</v>
      </c>
      <c r="P389" s="21" t="s">
        <v>665</v>
      </c>
      <c r="Q389" s="21" t="s">
        <v>6881</v>
      </c>
      <c r="R389" s="21" t="s">
        <v>7742</v>
      </c>
      <c r="S389" s="21"/>
      <c r="T389" s="7" t="s">
        <v>3569</v>
      </c>
      <c r="U389" s="7">
        <v>4</v>
      </c>
      <c r="V389" s="1" t="s">
        <v>3378</v>
      </c>
      <c r="W389" s="9">
        <v>4</v>
      </c>
      <c r="X389" s="9">
        <v>4</v>
      </c>
      <c r="Y389" s="7">
        <v>4</v>
      </c>
      <c r="Z389" s="1" t="s">
        <v>3378</v>
      </c>
      <c r="AA389" s="9">
        <v>0</v>
      </c>
      <c r="AB389" s="9">
        <v>0</v>
      </c>
      <c r="AC389" s="9">
        <v>4</v>
      </c>
      <c r="AD389" s="6">
        <v>0</v>
      </c>
      <c r="AE389" s="1" t="s">
        <v>3378</v>
      </c>
      <c r="AF389" s="6">
        <v>0</v>
      </c>
      <c r="AG389" s="1" t="s">
        <v>3378</v>
      </c>
      <c r="AH389" s="6">
        <v>4</v>
      </c>
      <c r="AI389" s="1" t="s">
        <v>3378</v>
      </c>
      <c r="AJ389" s="6">
        <v>0</v>
      </c>
      <c r="AK389" s="1" t="s">
        <v>3378</v>
      </c>
      <c r="AL389" s="9"/>
      <c r="AM389" s="1" t="s">
        <v>607</v>
      </c>
      <c r="AN389" s="9" t="s">
        <v>3893</v>
      </c>
      <c r="AO389" s="9"/>
      <c r="AP389" s="12"/>
      <c r="AQ389" s="12"/>
      <c r="AR389" s="12" t="s">
        <v>3407</v>
      </c>
      <c r="AS389" s="1" t="s">
        <v>3239</v>
      </c>
      <c r="AT389" s="13" t="s">
        <v>1974</v>
      </c>
      <c r="AU389" s="13" t="s">
        <v>3408</v>
      </c>
      <c r="AV389" s="13" t="s">
        <v>1975</v>
      </c>
      <c r="AW389" s="13" t="s">
        <v>1976</v>
      </c>
      <c r="AX389" s="13"/>
      <c r="AY389" s="13"/>
      <c r="AZ389" s="13"/>
      <c r="BA389" s="13"/>
      <c r="BB389" s="13"/>
      <c r="BC389" s="13"/>
      <c r="BD389" s="13"/>
      <c r="BE389" s="13"/>
      <c r="BF389" s="13"/>
      <c r="BG389" s="13"/>
      <c r="BH389" s="13"/>
      <c r="BI389" s="13"/>
      <c r="BJ389" s="13"/>
      <c r="BK389" s="13"/>
      <c r="BL389" s="13"/>
      <c r="BM389" s="13"/>
      <c r="BN389" s="13"/>
      <c r="BO389" s="13"/>
      <c r="BP389" s="13" t="s">
        <v>3409</v>
      </c>
      <c r="BQ389" s="13" t="s">
        <v>1977</v>
      </c>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2"/>
    </row>
    <row r="390" spans="1:119" s="34" customFormat="1" ht="23.25" customHeight="1" x14ac:dyDescent="0.35">
      <c r="A390" s="21">
        <v>388</v>
      </c>
      <c r="B390" s="22">
        <v>42041</v>
      </c>
      <c r="C390" s="23" t="s">
        <v>3033</v>
      </c>
      <c r="D390" s="1" t="s">
        <v>3022</v>
      </c>
      <c r="E390" s="21" t="s">
        <v>24</v>
      </c>
      <c r="F390" s="21" t="s">
        <v>5950</v>
      </c>
      <c r="G390" s="1" t="s">
        <v>670</v>
      </c>
      <c r="H390" s="1" t="s">
        <v>7532</v>
      </c>
      <c r="I390" s="1"/>
      <c r="J390" s="1"/>
      <c r="K390" s="1"/>
      <c r="L390" s="21" t="s">
        <v>655</v>
      </c>
      <c r="M390" s="21" t="s">
        <v>644</v>
      </c>
      <c r="N390" s="21" t="s">
        <v>661</v>
      </c>
      <c r="O390" s="21" t="s">
        <v>7562</v>
      </c>
      <c r="P390" s="21" t="s">
        <v>665</v>
      </c>
      <c r="Q390" s="21" t="s">
        <v>6327</v>
      </c>
      <c r="R390" s="21" t="s">
        <v>3894</v>
      </c>
      <c r="S390" s="21"/>
      <c r="T390" s="7" t="s">
        <v>3569</v>
      </c>
      <c r="U390" s="7" t="s">
        <v>607</v>
      </c>
      <c r="V390" s="1" t="s">
        <v>3378</v>
      </c>
      <c r="W390" s="9">
        <v>0</v>
      </c>
      <c r="X390" s="9">
        <v>0</v>
      </c>
      <c r="Y390" s="7" t="s">
        <v>607</v>
      </c>
      <c r="Z390" s="1" t="s">
        <v>3378</v>
      </c>
      <c r="AA390" s="9">
        <v>0</v>
      </c>
      <c r="AB390" s="9">
        <v>0</v>
      </c>
      <c r="AC390" s="9">
        <v>0</v>
      </c>
      <c r="AD390" s="6">
        <v>0</v>
      </c>
      <c r="AE390" s="1" t="s">
        <v>3378</v>
      </c>
      <c r="AF390" s="6">
        <v>0</v>
      </c>
      <c r="AG390" s="1" t="s">
        <v>3378</v>
      </c>
      <c r="AH390" s="6">
        <v>0</v>
      </c>
      <c r="AI390" s="1" t="s">
        <v>3378</v>
      </c>
      <c r="AJ390" s="6">
        <v>0</v>
      </c>
      <c r="AK390" s="1" t="s">
        <v>3378</v>
      </c>
      <c r="AL390" s="9"/>
      <c r="AM390" s="1" t="s">
        <v>607</v>
      </c>
      <c r="AN390" s="9"/>
      <c r="AO390" s="9"/>
      <c r="AP390" s="12"/>
      <c r="AQ390" s="12"/>
      <c r="AR390" s="12"/>
      <c r="AS390" s="1" t="s">
        <v>3239</v>
      </c>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t="s">
        <v>3410</v>
      </c>
      <c r="BQ390" s="13" t="s">
        <v>904</v>
      </c>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2"/>
    </row>
    <row r="391" spans="1:119" s="34" customFormat="1" ht="23.25" customHeight="1" x14ac:dyDescent="0.35">
      <c r="A391" s="21">
        <v>389</v>
      </c>
      <c r="B391" s="22">
        <v>42042</v>
      </c>
      <c r="C391" s="23" t="s">
        <v>3043</v>
      </c>
      <c r="D391" s="1" t="s">
        <v>602</v>
      </c>
      <c r="E391" s="21" t="s">
        <v>3126</v>
      </c>
      <c r="F391" s="26" t="s">
        <v>5452</v>
      </c>
      <c r="G391" s="1" t="s">
        <v>670</v>
      </c>
      <c r="H391" s="1" t="s">
        <v>7532</v>
      </c>
      <c r="I391" s="1"/>
      <c r="J391" s="1"/>
      <c r="K391" s="1"/>
      <c r="L391" s="21" t="s">
        <v>655</v>
      </c>
      <c r="M391" s="21" t="s">
        <v>644</v>
      </c>
      <c r="N391" s="21" t="s">
        <v>661</v>
      </c>
      <c r="O391" s="21" t="s">
        <v>7563</v>
      </c>
      <c r="P391" s="21" t="s">
        <v>665</v>
      </c>
      <c r="Q391" s="21" t="s">
        <v>6543</v>
      </c>
      <c r="R391" s="21" t="s">
        <v>4917</v>
      </c>
      <c r="S391" s="21"/>
      <c r="T391" s="7" t="s">
        <v>3569</v>
      </c>
      <c r="U391" s="7" t="s">
        <v>607</v>
      </c>
      <c r="V391" s="1" t="s">
        <v>3378</v>
      </c>
      <c r="W391" s="9">
        <v>0</v>
      </c>
      <c r="X391" s="9">
        <v>0</v>
      </c>
      <c r="Y391" s="7" t="s">
        <v>607</v>
      </c>
      <c r="Z391" s="1" t="s">
        <v>3378</v>
      </c>
      <c r="AA391" s="9">
        <v>0</v>
      </c>
      <c r="AB391" s="9">
        <v>0</v>
      </c>
      <c r="AC391" s="9">
        <v>0</v>
      </c>
      <c r="AD391" s="6">
        <v>0</v>
      </c>
      <c r="AE391" s="1" t="s">
        <v>3378</v>
      </c>
      <c r="AF391" s="6">
        <v>0</v>
      </c>
      <c r="AG391" s="1" t="s">
        <v>3378</v>
      </c>
      <c r="AH391" s="6">
        <v>0</v>
      </c>
      <c r="AI391" s="1" t="s">
        <v>3378</v>
      </c>
      <c r="AJ391" s="6">
        <v>0</v>
      </c>
      <c r="AK391" s="1" t="s">
        <v>3378</v>
      </c>
      <c r="AL391" s="9"/>
      <c r="AM391" s="1" t="s">
        <v>607</v>
      </c>
      <c r="AN391" s="9"/>
      <c r="AO391" s="9"/>
      <c r="AP391" s="12"/>
      <c r="AQ391" s="12"/>
      <c r="AR391" s="12"/>
      <c r="AS391" s="1" t="s">
        <v>3239</v>
      </c>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t="s">
        <v>4918</v>
      </c>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2"/>
    </row>
    <row r="392" spans="1:119" s="34" customFormat="1" ht="23.25" customHeight="1" x14ac:dyDescent="0.35">
      <c r="A392" s="21">
        <v>390</v>
      </c>
      <c r="B392" s="22">
        <v>42042</v>
      </c>
      <c r="C392" s="23" t="s">
        <v>13</v>
      </c>
      <c r="D392" s="1" t="s">
        <v>601</v>
      </c>
      <c r="E392" s="21" t="s">
        <v>3150</v>
      </c>
      <c r="F392" s="21" t="s">
        <v>5179</v>
      </c>
      <c r="G392" s="1" t="s">
        <v>3026</v>
      </c>
      <c r="H392" s="1" t="s">
        <v>7532</v>
      </c>
      <c r="I392" s="1"/>
      <c r="J392" s="1"/>
      <c r="K392" s="1"/>
      <c r="L392" s="21" t="s">
        <v>655</v>
      </c>
      <c r="M392" s="21" t="s">
        <v>644</v>
      </c>
      <c r="N392" s="21" t="s">
        <v>643</v>
      </c>
      <c r="O392" s="21" t="s">
        <v>7561</v>
      </c>
      <c r="P392" s="21" t="s">
        <v>665</v>
      </c>
      <c r="Q392" s="21" t="s">
        <v>6205</v>
      </c>
      <c r="R392" s="21" t="s">
        <v>4919</v>
      </c>
      <c r="S392" s="21"/>
      <c r="T392" s="7" t="s">
        <v>3569</v>
      </c>
      <c r="U392" s="7" t="s">
        <v>607</v>
      </c>
      <c r="V392" s="1" t="s">
        <v>3378</v>
      </c>
      <c r="W392" s="9">
        <v>0</v>
      </c>
      <c r="X392" s="9">
        <v>0</v>
      </c>
      <c r="Y392" s="7" t="s">
        <v>607</v>
      </c>
      <c r="Z392" s="1" t="s">
        <v>3378</v>
      </c>
      <c r="AA392" s="9">
        <v>0</v>
      </c>
      <c r="AB392" s="9">
        <v>0</v>
      </c>
      <c r="AC392" s="9">
        <v>0</v>
      </c>
      <c r="AD392" s="6">
        <v>0</v>
      </c>
      <c r="AE392" s="1" t="s">
        <v>3378</v>
      </c>
      <c r="AF392" s="6">
        <v>0</v>
      </c>
      <c r="AG392" s="1" t="s">
        <v>3378</v>
      </c>
      <c r="AH392" s="6">
        <v>0</v>
      </c>
      <c r="AI392" s="1" t="s">
        <v>3378</v>
      </c>
      <c r="AJ392" s="6">
        <v>0</v>
      </c>
      <c r="AK392" s="1" t="s">
        <v>3378</v>
      </c>
      <c r="AL392" s="9"/>
      <c r="AM392" s="1" t="s">
        <v>607</v>
      </c>
      <c r="AN392" s="9"/>
      <c r="AO392" s="9"/>
      <c r="AP392" s="12"/>
      <c r="AQ392" s="12"/>
      <c r="AR392" s="12"/>
      <c r="AS392" s="1" t="s">
        <v>3239</v>
      </c>
      <c r="AT392" s="13" t="s">
        <v>840</v>
      </c>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t="s">
        <v>841</v>
      </c>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2"/>
    </row>
    <row r="393" spans="1:119" s="34" customFormat="1" ht="23.25" customHeight="1" x14ac:dyDescent="0.35">
      <c r="A393" s="21">
        <v>391</v>
      </c>
      <c r="B393" s="22">
        <v>42042</v>
      </c>
      <c r="C393" s="23" t="s">
        <v>15</v>
      </c>
      <c r="D393" s="1" t="s">
        <v>601</v>
      </c>
      <c r="E393" s="21" t="s">
        <v>3201</v>
      </c>
      <c r="F393" s="26" t="s">
        <v>5348</v>
      </c>
      <c r="G393" s="1" t="s">
        <v>670</v>
      </c>
      <c r="H393" s="1" t="s">
        <v>7532</v>
      </c>
      <c r="I393" s="1"/>
      <c r="J393" s="1"/>
      <c r="K393" s="1"/>
      <c r="L393" s="21" t="s">
        <v>655</v>
      </c>
      <c r="M393" s="21" t="s">
        <v>644</v>
      </c>
      <c r="N393" s="21" t="s">
        <v>643</v>
      </c>
      <c r="O393" s="21" t="s">
        <v>7561</v>
      </c>
      <c r="P393" s="21" t="s">
        <v>665</v>
      </c>
      <c r="Q393" s="21" t="s">
        <v>6922</v>
      </c>
      <c r="R393" s="21" t="s">
        <v>3895</v>
      </c>
      <c r="S393" s="21"/>
      <c r="T393" s="7" t="s">
        <v>3569</v>
      </c>
      <c r="U393" s="7" t="s">
        <v>607</v>
      </c>
      <c r="V393" s="1" t="s">
        <v>3378</v>
      </c>
      <c r="W393" s="9">
        <v>0</v>
      </c>
      <c r="X393" s="9">
        <v>0</v>
      </c>
      <c r="Y393" s="7" t="s">
        <v>607</v>
      </c>
      <c r="Z393" s="1" t="s">
        <v>3378</v>
      </c>
      <c r="AA393" s="9">
        <v>0</v>
      </c>
      <c r="AB393" s="9">
        <v>0</v>
      </c>
      <c r="AC393" s="9">
        <v>0</v>
      </c>
      <c r="AD393" s="6">
        <v>0</v>
      </c>
      <c r="AE393" s="1" t="s">
        <v>3378</v>
      </c>
      <c r="AF393" s="6">
        <v>0</v>
      </c>
      <c r="AG393" s="1" t="s">
        <v>3378</v>
      </c>
      <c r="AH393" s="6">
        <v>0</v>
      </c>
      <c r="AI393" s="1" t="s">
        <v>3378</v>
      </c>
      <c r="AJ393" s="6">
        <v>0</v>
      </c>
      <c r="AK393" s="1" t="s">
        <v>3378</v>
      </c>
      <c r="AL393" s="9"/>
      <c r="AM393" s="1" t="s">
        <v>607</v>
      </c>
      <c r="AN393" s="9"/>
      <c r="AO393" s="9"/>
      <c r="AP393" s="12"/>
      <c r="AQ393" s="12"/>
      <c r="AR393" s="12"/>
      <c r="AS393" s="1" t="s">
        <v>3239</v>
      </c>
      <c r="AT393" s="13" t="s">
        <v>1756</v>
      </c>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2"/>
    </row>
    <row r="394" spans="1:119" s="34" customFormat="1" ht="23.25" customHeight="1" x14ac:dyDescent="0.35">
      <c r="A394" s="21">
        <v>392</v>
      </c>
      <c r="B394" s="22">
        <v>42042</v>
      </c>
      <c r="C394" s="23" t="s">
        <v>3032</v>
      </c>
      <c r="D394" s="1" t="s">
        <v>601</v>
      </c>
      <c r="E394" s="21" t="s">
        <v>3053</v>
      </c>
      <c r="F394" s="26" t="s">
        <v>5272</v>
      </c>
      <c r="G394" s="1" t="s">
        <v>670</v>
      </c>
      <c r="H394" s="1" t="s">
        <v>7532</v>
      </c>
      <c r="I394" s="1"/>
      <c r="J394" s="1"/>
      <c r="K394" s="1"/>
      <c r="L394" s="21" t="s">
        <v>655</v>
      </c>
      <c r="M394" s="21" t="s">
        <v>644</v>
      </c>
      <c r="N394" s="21" t="s">
        <v>661</v>
      </c>
      <c r="O394" s="21" t="s">
        <v>7563</v>
      </c>
      <c r="P394" s="21" t="s">
        <v>665</v>
      </c>
      <c r="Q394" s="21" t="s">
        <v>6522</v>
      </c>
      <c r="R394" s="21" t="s">
        <v>3896</v>
      </c>
      <c r="S394" s="21"/>
      <c r="T394" s="7" t="s">
        <v>3569</v>
      </c>
      <c r="U394" s="7" t="s">
        <v>607</v>
      </c>
      <c r="V394" s="1" t="s">
        <v>3378</v>
      </c>
      <c r="W394" s="9">
        <v>0</v>
      </c>
      <c r="X394" s="9">
        <v>0</v>
      </c>
      <c r="Y394" s="7" t="s">
        <v>607</v>
      </c>
      <c r="Z394" s="1" t="s">
        <v>3378</v>
      </c>
      <c r="AA394" s="9">
        <v>0</v>
      </c>
      <c r="AB394" s="9">
        <v>0</v>
      </c>
      <c r="AC394" s="9">
        <v>0</v>
      </c>
      <c r="AD394" s="6">
        <v>0</v>
      </c>
      <c r="AE394" s="1" t="s">
        <v>3378</v>
      </c>
      <c r="AF394" s="6">
        <v>0</v>
      </c>
      <c r="AG394" s="1" t="s">
        <v>3378</v>
      </c>
      <c r="AH394" s="6">
        <v>0</v>
      </c>
      <c r="AI394" s="1" t="s">
        <v>3378</v>
      </c>
      <c r="AJ394" s="6">
        <v>0</v>
      </c>
      <c r="AK394" s="1" t="s">
        <v>3378</v>
      </c>
      <c r="AL394" s="9"/>
      <c r="AM394" s="1" t="s">
        <v>607</v>
      </c>
      <c r="AN394" s="9"/>
      <c r="AO394" s="9"/>
      <c r="AP394" s="12"/>
      <c r="AQ394" s="12"/>
      <c r="AR394" s="12"/>
      <c r="AS394" s="1" t="s">
        <v>3239</v>
      </c>
      <c r="AT394" s="13" t="s">
        <v>736</v>
      </c>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2"/>
    </row>
    <row r="395" spans="1:119" s="34" customFormat="1" ht="23.25" customHeight="1" x14ac:dyDescent="0.35">
      <c r="A395" s="21">
        <v>393</v>
      </c>
      <c r="B395" s="22">
        <v>42042</v>
      </c>
      <c r="C395" s="23" t="s">
        <v>3</v>
      </c>
      <c r="D395" s="1" t="s">
        <v>3023</v>
      </c>
      <c r="E395" s="21" t="s">
        <v>25</v>
      </c>
      <c r="F395" s="26" t="s">
        <v>236</v>
      </c>
      <c r="G395" s="1" t="s">
        <v>670</v>
      </c>
      <c r="H395" s="1" t="s">
        <v>7532</v>
      </c>
      <c r="I395" s="1"/>
      <c r="J395" s="1"/>
      <c r="K395" s="1"/>
      <c r="L395" s="21" t="s">
        <v>655</v>
      </c>
      <c r="M395" s="21" t="s">
        <v>644</v>
      </c>
      <c r="N395" s="21" t="s">
        <v>3313</v>
      </c>
      <c r="O395" s="21" t="s">
        <v>487</v>
      </c>
      <c r="P395" s="21" t="s">
        <v>665</v>
      </c>
      <c r="Q395" s="21" t="s">
        <v>6120</v>
      </c>
      <c r="R395" s="21" t="s">
        <v>7607</v>
      </c>
      <c r="S395" s="21"/>
      <c r="T395" s="7" t="s">
        <v>3569</v>
      </c>
      <c r="U395" s="7" t="s">
        <v>607</v>
      </c>
      <c r="V395" s="1" t="s">
        <v>3378</v>
      </c>
      <c r="W395" s="9">
        <v>0</v>
      </c>
      <c r="X395" s="9">
        <v>0</v>
      </c>
      <c r="Y395" s="7" t="s">
        <v>607</v>
      </c>
      <c r="Z395" s="1" t="s">
        <v>3378</v>
      </c>
      <c r="AA395" s="9">
        <v>0</v>
      </c>
      <c r="AB395" s="9">
        <v>0</v>
      </c>
      <c r="AC395" s="9">
        <v>0</v>
      </c>
      <c r="AD395" s="6">
        <v>0</v>
      </c>
      <c r="AE395" s="1" t="s">
        <v>3378</v>
      </c>
      <c r="AF395" s="6">
        <v>0</v>
      </c>
      <c r="AG395" s="1" t="s">
        <v>3378</v>
      </c>
      <c r="AH395" s="6">
        <v>0</v>
      </c>
      <c r="AI395" s="1" t="s">
        <v>3378</v>
      </c>
      <c r="AJ395" s="6">
        <v>0</v>
      </c>
      <c r="AK395" s="1" t="s">
        <v>3378</v>
      </c>
      <c r="AL395" s="9"/>
      <c r="AM395" s="1" t="s">
        <v>607</v>
      </c>
      <c r="AN395" s="9"/>
      <c r="AO395" s="9"/>
      <c r="AP395" s="12"/>
      <c r="AQ395" s="12"/>
      <c r="AR395" s="12"/>
      <c r="AS395" s="1" t="s">
        <v>3239</v>
      </c>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t="s">
        <v>1015</v>
      </c>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2"/>
    </row>
    <row r="396" spans="1:119" s="34" customFormat="1" ht="23.25" customHeight="1" x14ac:dyDescent="0.35">
      <c r="A396" s="21">
        <v>394</v>
      </c>
      <c r="B396" s="22">
        <v>42043</v>
      </c>
      <c r="C396" s="23" t="s">
        <v>3042</v>
      </c>
      <c r="D396" s="1" t="s">
        <v>3022</v>
      </c>
      <c r="E396" s="21" t="s">
        <v>3174</v>
      </c>
      <c r="F396" s="21" t="s">
        <v>5453</v>
      </c>
      <c r="G396" s="1" t="s">
        <v>670</v>
      </c>
      <c r="H396" s="1" t="s">
        <v>7532</v>
      </c>
      <c r="I396" s="1"/>
      <c r="J396" s="1"/>
      <c r="K396" s="1"/>
      <c r="L396" s="21" t="s">
        <v>655</v>
      </c>
      <c r="M396" s="21" t="s">
        <v>644</v>
      </c>
      <c r="N396" s="21" t="s">
        <v>643</v>
      </c>
      <c r="O396" s="21" t="s">
        <v>7561</v>
      </c>
      <c r="P396" s="21" t="s">
        <v>665</v>
      </c>
      <c r="Q396" s="21" t="s">
        <v>6210</v>
      </c>
      <c r="R396" s="21" t="s">
        <v>3897</v>
      </c>
      <c r="S396" s="21"/>
      <c r="T396" s="7" t="s">
        <v>3569</v>
      </c>
      <c r="U396" s="7" t="s">
        <v>607</v>
      </c>
      <c r="V396" s="1" t="s">
        <v>3378</v>
      </c>
      <c r="W396" s="9">
        <v>0</v>
      </c>
      <c r="X396" s="9">
        <v>0</v>
      </c>
      <c r="Y396" s="7" t="s">
        <v>607</v>
      </c>
      <c r="Z396" s="1" t="s">
        <v>3378</v>
      </c>
      <c r="AA396" s="9">
        <v>0</v>
      </c>
      <c r="AB396" s="9">
        <v>0</v>
      </c>
      <c r="AC396" s="9">
        <v>0</v>
      </c>
      <c r="AD396" s="6">
        <v>0</v>
      </c>
      <c r="AE396" s="1" t="s">
        <v>3378</v>
      </c>
      <c r="AF396" s="6">
        <v>0</v>
      </c>
      <c r="AG396" s="1" t="s">
        <v>3378</v>
      </c>
      <c r="AH396" s="6">
        <v>0</v>
      </c>
      <c r="AI396" s="1" t="s">
        <v>3378</v>
      </c>
      <c r="AJ396" s="6">
        <v>0</v>
      </c>
      <c r="AK396" s="1" t="s">
        <v>3378</v>
      </c>
      <c r="AL396" s="9"/>
      <c r="AM396" s="1" t="s">
        <v>607</v>
      </c>
      <c r="AN396" s="9"/>
      <c r="AO396" s="9"/>
      <c r="AP396" s="12"/>
      <c r="AQ396" s="12"/>
      <c r="AR396" s="12"/>
      <c r="AS396" s="1" t="s">
        <v>3239</v>
      </c>
      <c r="AT396" s="13" t="s">
        <v>2207</v>
      </c>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7" t="s">
        <v>858</v>
      </c>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2"/>
    </row>
    <row r="397" spans="1:119" s="34" customFormat="1" ht="23.25" customHeight="1" x14ac:dyDescent="0.35">
      <c r="A397" s="21">
        <v>395</v>
      </c>
      <c r="B397" s="22">
        <v>42043</v>
      </c>
      <c r="C397" s="23" t="s">
        <v>3042</v>
      </c>
      <c r="D397" s="1" t="s">
        <v>3022</v>
      </c>
      <c r="E397" s="21" t="s">
        <v>12</v>
      </c>
      <c r="F397" s="26" t="s">
        <v>5226</v>
      </c>
      <c r="G397" s="1" t="s">
        <v>3026</v>
      </c>
      <c r="H397" s="1" t="s">
        <v>7532</v>
      </c>
      <c r="I397" s="1"/>
      <c r="J397" s="1"/>
      <c r="K397" s="1"/>
      <c r="L397" s="21" t="s">
        <v>655</v>
      </c>
      <c r="M397" s="21" t="s">
        <v>644</v>
      </c>
      <c r="N397" s="21" t="s">
        <v>643</v>
      </c>
      <c r="O397" s="21" t="s">
        <v>7561</v>
      </c>
      <c r="P397" s="21" t="s">
        <v>665</v>
      </c>
      <c r="Q397" s="21" t="s">
        <v>6707</v>
      </c>
      <c r="R397" s="21" t="s">
        <v>3904</v>
      </c>
      <c r="S397" s="21"/>
      <c r="T397" s="7" t="s">
        <v>3569</v>
      </c>
      <c r="U397" s="7" t="s">
        <v>607</v>
      </c>
      <c r="V397" s="1" t="s">
        <v>3378</v>
      </c>
      <c r="W397" s="9">
        <v>0</v>
      </c>
      <c r="X397" s="9">
        <v>0</v>
      </c>
      <c r="Y397" s="7" t="s">
        <v>607</v>
      </c>
      <c r="Z397" s="1" t="s">
        <v>3378</v>
      </c>
      <c r="AA397" s="9">
        <v>0</v>
      </c>
      <c r="AB397" s="9">
        <v>0</v>
      </c>
      <c r="AC397" s="9">
        <v>0</v>
      </c>
      <c r="AD397" s="6">
        <v>0</v>
      </c>
      <c r="AE397" s="1" t="s">
        <v>3378</v>
      </c>
      <c r="AF397" s="6">
        <v>0</v>
      </c>
      <c r="AG397" s="1" t="s">
        <v>3378</v>
      </c>
      <c r="AH397" s="6">
        <v>0</v>
      </c>
      <c r="AI397" s="1" t="s">
        <v>3378</v>
      </c>
      <c r="AJ397" s="6">
        <v>0</v>
      </c>
      <c r="AK397" s="1" t="s">
        <v>3378</v>
      </c>
      <c r="AL397" s="9"/>
      <c r="AM397" s="1" t="s">
        <v>607</v>
      </c>
      <c r="AN397" s="9"/>
      <c r="AO397" s="9"/>
      <c r="AP397" s="12"/>
      <c r="AQ397" s="12"/>
      <c r="AR397" s="12"/>
      <c r="AS397" s="1" t="s">
        <v>3239</v>
      </c>
      <c r="AT397" s="13" t="s">
        <v>1980</v>
      </c>
      <c r="AU397" s="13" t="s">
        <v>1981</v>
      </c>
      <c r="AV397" s="13"/>
      <c r="AW397" s="13"/>
      <c r="AX397" s="13"/>
      <c r="AY397" s="13"/>
      <c r="AZ397" s="13"/>
      <c r="BA397" s="13"/>
      <c r="BB397" s="13"/>
      <c r="BC397" s="13"/>
      <c r="BD397" s="13"/>
      <c r="BE397" s="13"/>
      <c r="BF397" s="13"/>
      <c r="BG397" s="13"/>
      <c r="BH397" s="13"/>
      <c r="BI397" s="13"/>
      <c r="BJ397" s="13"/>
      <c r="BK397" s="13"/>
      <c r="BL397" s="13"/>
      <c r="BM397" s="13"/>
      <c r="BN397" s="13"/>
      <c r="BO397" s="13"/>
      <c r="BP397" s="13" t="s">
        <v>828</v>
      </c>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2"/>
    </row>
    <row r="398" spans="1:119" s="34" customFormat="1" ht="23.25" customHeight="1" x14ac:dyDescent="0.35">
      <c r="A398" s="21">
        <v>396</v>
      </c>
      <c r="B398" s="22">
        <v>42043</v>
      </c>
      <c r="C398" s="23" t="s">
        <v>3042</v>
      </c>
      <c r="D398" s="1" t="s">
        <v>3022</v>
      </c>
      <c r="E398" s="21" t="s">
        <v>12</v>
      </c>
      <c r="F398" s="26" t="s">
        <v>5058</v>
      </c>
      <c r="G398" s="1" t="s">
        <v>670</v>
      </c>
      <c r="H398" s="1" t="s">
        <v>7532</v>
      </c>
      <c r="I398" s="1"/>
      <c r="J398" s="1"/>
      <c r="K398" s="1"/>
      <c r="L398" s="21" t="s">
        <v>655</v>
      </c>
      <c r="M398" s="21" t="s">
        <v>644</v>
      </c>
      <c r="N398" s="21" t="s">
        <v>643</v>
      </c>
      <c r="O398" s="21" t="s">
        <v>7561</v>
      </c>
      <c r="P398" s="21" t="s">
        <v>665</v>
      </c>
      <c r="Q398" s="21" t="s">
        <v>6703</v>
      </c>
      <c r="R398" s="21" t="s">
        <v>3903</v>
      </c>
      <c r="S398" s="21"/>
      <c r="T398" s="7" t="s">
        <v>3569</v>
      </c>
      <c r="U398" s="7" t="s">
        <v>607</v>
      </c>
      <c r="V398" s="1" t="s">
        <v>3378</v>
      </c>
      <c r="W398" s="9">
        <v>0</v>
      </c>
      <c r="X398" s="9">
        <v>0</v>
      </c>
      <c r="Y398" s="7" t="s">
        <v>607</v>
      </c>
      <c r="Z398" s="1" t="s">
        <v>3378</v>
      </c>
      <c r="AA398" s="9">
        <v>0</v>
      </c>
      <c r="AB398" s="9">
        <v>0</v>
      </c>
      <c r="AC398" s="9">
        <v>0</v>
      </c>
      <c r="AD398" s="6">
        <v>0</v>
      </c>
      <c r="AE398" s="1" t="s">
        <v>3378</v>
      </c>
      <c r="AF398" s="6">
        <v>0</v>
      </c>
      <c r="AG398" s="1" t="s">
        <v>3378</v>
      </c>
      <c r="AH398" s="6">
        <v>0</v>
      </c>
      <c r="AI398" s="1" t="s">
        <v>3378</v>
      </c>
      <c r="AJ398" s="6">
        <v>0</v>
      </c>
      <c r="AK398" s="1" t="s">
        <v>3378</v>
      </c>
      <c r="AL398" s="9"/>
      <c r="AM398" s="1" t="s">
        <v>607</v>
      </c>
      <c r="AN398" s="9"/>
      <c r="AO398" s="9"/>
      <c r="AP398" s="12"/>
      <c r="AQ398" s="12"/>
      <c r="AR398" s="12"/>
      <c r="AS398" s="1" t="s">
        <v>3239</v>
      </c>
      <c r="AT398" s="13" t="s">
        <v>1980</v>
      </c>
      <c r="AU398" s="13" t="s">
        <v>1981</v>
      </c>
      <c r="AV398" s="13"/>
      <c r="AW398" s="13"/>
      <c r="AX398" s="13"/>
      <c r="AY398" s="13"/>
      <c r="AZ398" s="13"/>
      <c r="BA398" s="13"/>
      <c r="BB398" s="13"/>
      <c r="BC398" s="13"/>
      <c r="BD398" s="13"/>
      <c r="BE398" s="13"/>
      <c r="BF398" s="13"/>
      <c r="BG398" s="13"/>
      <c r="BH398" s="13"/>
      <c r="BI398" s="13"/>
      <c r="BJ398" s="13"/>
      <c r="BK398" s="13"/>
      <c r="BL398" s="13"/>
      <c r="BM398" s="13"/>
      <c r="BN398" s="13"/>
      <c r="BO398" s="13"/>
      <c r="BP398" s="13" t="s">
        <v>828</v>
      </c>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2"/>
    </row>
    <row r="399" spans="1:119" s="34" customFormat="1" ht="23.25" customHeight="1" x14ac:dyDescent="0.35">
      <c r="A399" s="21">
        <v>397</v>
      </c>
      <c r="B399" s="22">
        <v>42043</v>
      </c>
      <c r="C399" s="23" t="s">
        <v>3042</v>
      </c>
      <c r="D399" s="1" t="s">
        <v>3022</v>
      </c>
      <c r="E399" s="21" t="s">
        <v>12</v>
      </c>
      <c r="F399" s="26" t="s">
        <v>5812</v>
      </c>
      <c r="G399" s="1" t="s">
        <v>670</v>
      </c>
      <c r="H399" s="1" t="s">
        <v>7532</v>
      </c>
      <c r="I399" s="1"/>
      <c r="J399" s="1"/>
      <c r="K399" s="1"/>
      <c r="L399" s="21" t="s">
        <v>655</v>
      </c>
      <c r="M399" s="21" t="s">
        <v>644</v>
      </c>
      <c r="N399" s="21" t="s">
        <v>643</v>
      </c>
      <c r="O399" s="21" t="s">
        <v>7561</v>
      </c>
      <c r="P399" s="21" t="s">
        <v>665</v>
      </c>
      <c r="Q399" s="21" t="s">
        <v>6708</v>
      </c>
      <c r="R399" s="21" t="s">
        <v>3901</v>
      </c>
      <c r="S399" s="21"/>
      <c r="T399" s="7" t="s">
        <v>3569</v>
      </c>
      <c r="U399" s="7" t="s">
        <v>607</v>
      </c>
      <c r="V399" s="1" t="s">
        <v>3378</v>
      </c>
      <c r="W399" s="9">
        <v>0</v>
      </c>
      <c r="X399" s="9">
        <v>0</v>
      </c>
      <c r="Y399" s="7" t="s">
        <v>607</v>
      </c>
      <c r="Z399" s="1" t="s">
        <v>3378</v>
      </c>
      <c r="AA399" s="9">
        <v>0</v>
      </c>
      <c r="AB399" s="9">
        <v>0</v>
      </c>
      <c r="AC399" s="9">
        <v>0</v>
      </c>
      <c r="AD399" s="6">
        <v>0</v>
      </c>
      <c r="AE399" s="1" t="s">
        <v>3378</v>
      </c>
      <c r="AF399" s="6">
        <v>0</v>
      </c>
      <c r="AG399" s="1" t="s">
        <v>3378</v>
      </c>
      <c r="AH399" s="6">
        <v>0</v>
      </c>
      <c r="AI399" s="1" t="s">
        <v>3378</v>
      </c>
      <c r="AJ399" s="6">
        <v>0</v>
      </c>
      <c r="AK399" s="1" t="s">
        <v>3378</v>
      </c>
      <c r="AL399" s="9"/>
      <c r="AM399" s="1" t="s">
        <v>607</v>
      </c>
      <c r="AN399" s="9"/>
      <c r="AO399" s="9"/>
      <c r="AP399" s="12"/>
      <c r="AQ399" s="12"/>
      <c r="AR399" s="12"/>
      <c r="AS399" s="1" t="s">
        <v>3239</v>
      </c>
      <c r="AT399" s="13" t="s">
        <v>2155</v>
      </c>
      <c r="AU399" s="13" t="s">
        <v>1980</v>
      </c>
      <c r="AV399" s="13" t="s">
        <v>1981</v>
      </c>
      <c r="AW399" s="13"/>
      <c r="AX399" s="13"/>
      <c r="AY399" s="13"/>
      <c r="AZ399" s="13"/>
      <c r="BA399" s="13"/>
      <c r="BB399" s="13"/>
      <c r="BC399" s="13"/>
      <c r="BD399" s="13"/>
      <c r="BE399" s="13"/>
      <c r="BF399" s="13"/>
      <c r="BG399" s="13"/>
      <c r="BH399" s="13"/>
      <c r="BI399" s="13"/>
      <c r="BJ399" s="13"/>
      <c r="BK399" s="13"/>
      <c r="BL399" s="13"/>
      <c r="BM399" s="13"/>
      <c r="BN399" s="13"/>
      <c r="BO399" s="13"/>
      <c r="BP399" s="13" t="s">
        <v>2156</v>
      </c>
      <c r="BQ399" s="13" t="s">
        <v>2157</v>
      </c>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2"/>
    </row>
    <row r="400" spans="1:119" s="34" customFormat="1" ht="23.25" customHeight="1" x14ac:dyDescent="0.35">
      <c r="A400" s="21">
        <v>398</v>
      </c>
      <c r="B400" s="22">
        <v>42043</v>
      </c>
      <c r="C400" s="23" t="s">
        <v>3042</v>
      </c>
      <c r="D400" s="1" t="s">
        <v>3022</v>
      </c>
      <c r="E400" s="21" t="s">
        <v>12</v>
      </c>
      <c r="F400" s="26" t="s">
        <v>5691</v>
      </c>
      <c r="G400" s="1" t="s">
        <v>670</v>
      </c>
      <c r="H400" s="1" t="s">
        <v>7532</v>
      </c>
      <c r="I400" s="1"/>
      <c r="J400" s="1"/>
      <c r="K400" s="1"/>
      <c r="L400" s="21" t="s">
        <v>655</v>
      </c>
      <c r="M400" s="21" t="s">
        <v>644</v>
      </c>
      <c r="N400" s="21" t="s">
        <v>643</v>
      </c>
      <c r="O400" s="21" t="s">
        <v>7561</v>
      </c>
      <c r="P400" s="21" t="s">
        <v>665</v>
      </c>
      <c r="Q400" s="21" t="s">
        <v>6154</v>
      </c>
      <c r="R400" s="21" t="s">
        <v>3900</v>
      </c>
      <c r="S400" s="21"/>
      <c r="T400" s="7" t="s">
        <v>3569</v>
      </c>
      <c r="U400" s="7" t="s">
        <v>607</v>
      </c>
      <c r="V400" s="1" t="s">
        <v>3378</v>
      </c>
      <c r="W400" s="9">
        <v>0</v>
      </c>
      <c r="X400" s="9">
        <v>0</v>
      </c>
      <c r="Y400" s="7" t="s">
        <v>607</v>
      </c>
      <c r="Z400" s="1" t="s">
        <v>3378</v>
      </c>
      <c r="AA400" s="9">
        <v>0</v>
      </c>
      <c r="AB400" s="9">
        <v>0</v>
      </c>
      <c r="AC400" s="9">
        <v>0</v>
      </c>
      <c r="AD400" s="6">
        <v>0</v>
      </c>
      <c r="AE400" s="1" t="s">
        <v>3378</v>
      </c>
      <c r="AF400" s="6">
        <v>0</v>
      </c>
      <c r="AG400" s="1" t="s">
        <v>3378</v>
      </c>
      <c r="AH400" s="6">
        <v>0</v>
      </c>
      <c r="AI400" s="1" t="s">
        <v>3378</v>
      </c>
      <c r="AJ400" s="6">
        <v>0</v>
      </c>
      <c r="AK400" s="1" t="s">
        <v>3378</v>
      </c>
      <c r="AL400" s="9"/>
      <c r="AM400" s="1" t="s">
        <v>607</v>
      </c>
      <c r="AN400" s="9"/>
      <c r="AO400" s="9"/>
      <c r="AP400" s="12"/>
      <c r="AQ400" s="12"/>
      <c r="AR400" s="12"/>
      <c r="AS400" s="1" t="s">
        <v>3239</v>
      </c>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t="s">
        <v>2626</v>
      </c>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2"/>
    </row>
    <row r="401" spans="1:119" s="34" customFormat="1" ht="23.25" customHeight="1" x14ac:dyDescent="0.35">
      <c r="A401" s="21">
        <v>399</v>
      </c>
      <c r="B401" s="22">
        <v>42043</v>
      </c>
      <c r="C401" s="23" t="s">
        <v>3042</v>
      </c>
      <c r="D401" s="1" t="s">
        <v>3022</v>
      </c>
      <c r="E401" s="21" t="s">
        <v>12</v>
      </c>
      <c r="F401" s="26" t="s">
        <v>5108</v>
      </c>
      <c r="G401" s="1" t="s">
        <v>670</v>
      </c>
      <c r="H401" s="1" t="s">
        <v>7532</v>
      </c>
      <c r="I401" s="1"/>
      <c r="J401" s="1"/>
      <c r="K401" s="1"/>
      <c r="L401" s="21" t="s">
        <v>655</v>
      </c>
      <c r="M401" s="21" t="s">
        <v>644</v>
      </c>
      <c r="N401" s="21" t="s">
        <v>643</v>
      </c>
      <c r="O401" s="21" t="s">
        <v>7561</v>
      </c>
      <c r="P401" s="21" t="s">
        <v>665</v>
      </c>
      <c r="Q401" s="21" t="s">
        <v>6572</v>
      </c>
      <c r="R401" s="21" t="s">
        <v>3898</v>
      </c>
      <c r="S401" s="21"/>
      <c r="T401" s="7" t="s">
        <v>3569</v>
      </c>
      <c r="U401" s="7" t="s">
        <v>607</v>
      </c>
      <c r="V401" s="1" t="s">
        <v>3378</v>
      </c>
      <c r="W401" s="9">
        <v>0</v>
      </c>
      <c r="X401" s="9">
        <v>0</v>
      </c>
      <c r="Y401" s="7" t="s">
        <v>607</v>
      </c>
      <c r="Z401" s="1" t="s">
        <v>3378</v>
      </c>
      <c r="AA401" s="9">
        <v>0</v>
      </c>
      <c r="AB401" s="9">
        <v>0</v>
      </c>
      <c r="AC401" s="9">
        <v>0</v>
      </c>
      <c r="AD401" s="6">
        <v>0</v>
      </c>
      <c r="AE401" s="1" t="s">
        <v>3378</v>
      </c>
      <c r="AF401" s="6">
        <v>0</v>
      </c>
      <c r="AG401" s="1" t="s">
        <v>3378</v>
      </c>
      <c r="AH401" s="6">
        <v>0</v>
      </c>
      <c r="AI401" s="1" t="s">
        <v>3378</v>
      </c>
      <c r="AJ401" s="6">
        <v>0</v>
      </c>
      <c r="AK401" s="1" t="s">
        <v>3378</v>
      </c>
      <c r="AL401" s="9"/>
      <c r="AM401" s="1" t="s">
        <v>607</v>
      </c>
      <c r="AN401" s="9" t="s">
        <v>584</v>
      </c>
      <c r="AO401" s="9"/>
      <c r="AP401" s="12"/>
      <c r="AQ401" s="12" t="s">
        <v>3899</v>
      </c>
      <c r="AR401" s="12"/>
      <c r="AS401" s="1" t="s">
        <v>3239</v>
      </c>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t="s">
        <v>2414</v>
      </c>
      <c r="BQ401" s="13" t="s">
        <v>828</v>
      </c>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2"/>
    </row>
    <row r="402" spans="1:119" s="34" customFormat="1" ht="23.25" customHeight="1" x14ac:dyDescent="0.35">
      <c r="A402" s="21">
        <v>400</v>
      </c>
      <c r="B402" s="22">
        <v>42043</v>
      </c>
      <c r="C402" s="23" t="s">
        <v>3042</v>
      </c>
      <c r="D402" s="1" t="s">
        <v>3022</v>
      </c>
      <c r="E402" s="21" t="s">
        <v>12</v>
      </c>
      <c r="F402" s="21" t="s">
        <v>5923</v>
      </c>
      <c r="G402" s="1" t="s">
        <v>670</v>
      </c>
      <c r="H402" s="1" t="s">
        <v>7532</v>
      </c>
      <c r="I402" s="1"/>
      <c r="J402" s="1"/>
      <c r="K402" s="1"/>
      <c r="L402" s="21" t="s">
        <v>655</v>
      </c>
      <c r="M402" s="21" t="s">
        <v>644</v>
      </c>
      <c r="N402" s="21" t="s">
        <v>643</v>
      </c>
      <c r="O402" s="21" t="s">
        <v>7561</v>
      </c>
      <c r="P402" s="21" t="s">
        <v>665</v>
      </c>
      <c r="Q402" s="21" t="s">
        <v>6709</v>
      </c>
      <c r="R402" s="21" t="s">
        <v>3902</v>
      </c>
      <c r="S402" s="21"/>
      <c r="T402" s="7" t="s">
        <v>3569</v>
      </c>
      <c r="U402" s="7" t="s">
        <v>607</v>
      </c>
      <c r="V402" s="1" t="s">
        <v>3378</v>
      </c>
      <c r="W402" s="9">
        <v>0</v>
      </c>
      <c r="X402" s="9">
        <v>0</v>
      </c>
      <c r="Y402" s="7" t="s">
        <v>607</v>
      </c>
      <c r="Z402" s="1" t="s">
        <v>3378</v>
      </c>
      <c r="AA402" s="9">
        <v>0</v>
      </c>
      <c r="AB402" s="9">
        <v>0</v>
      </c>
      <c r="AC402" s="9">
        <v>0</v>
      </c>
      <c r="AD402" s="6">
        <v>0</v>
      </c>
      <c r="AE402" s="1" t="s">
        <v>3378</v>
      </c>
      <c r="AF402" s="6">
        <v>0</v>
      </c>
      <c r="AG402" s="1" t="s">
        <v>3378</v>
      </c>
      <c r="AH402" s="6">
        <v>0</v>
      </c>
      <c r="AI402" s="1" t="s">
        <v>3378</v>
      </c>
      <c r="AJ402" s="6">
        <v>0</v>
      </c>
      <c r="AK402" s="1" t="s">
        <v>3378</v>
      </c>
      <c r="AL402" s="9"/>
      <c r="AM402" s="1" t="s">
        <v>607</v>
      </c>
      <c r="AN402" s="9"/>
      <c r="AO402" s="9"/>
      <c r="AP402" s="12"/>
      <c r="AQ402" s="12"/>
      <c r="AR402" s="12"/>
      <c r="AS402" s="1" t="s">
        <v>3239</v>
      </c>
      <c r="AT402" s="13" t="s">
        <v>1980</v>
      </c>
      <c r="AU402" s="13" t="s">
        <v>1981</v>
      </c>
      <c r="AV402" s="13"/>
      <c r="AW402" s="13"/>
      <c r="AX402" s="13"/>
      <c r="AY402" s="13"/>
      <c r="AZ402" s="13"/>
      <c r="BA402" s="13"/>
      <c r="BB402" s="13"/>
      <c r="BC402" s="13"/>
      <c r="BD402" s="13"/>
      <c r="BE402" s="13"/>
      <c r="BF402" s="13"/>
      <c r="BG402" s="13"/>
      <c r="BH402" s="13"/>
      <c r="BI402" s="13"/>
      <c r="BJ402" s="13"/>
      <c r="BK402" s="13"/>
      <c r="BL402" s="13"/>
      <c r="BM402" s="13"/>
      <c r="BN402" s="13"/>
      <c r="BO402" s="13"/>
      <c r="BP402" s="13" t="s">
        <v>828</v>
      </c>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c r="DO402" s="2"/>
    </row>
    <row r="403" spans="1:119" s="34" customFormat="1" ht="23.25" customHeight="1" x14ac:dyDescent="0.35">
      <c r="A403" s="21">
        <v>401</v>
      </c>
      <c r="B403" s="22">
        <v>42043</v>
      </c>
      <c r="C403" s="23" t="s">
        <v>3042</v>
      </c>
      <c r="D403" s="1" t="s">
        <v>3022</v>
      </c>
      <c r="E403" s="21" t="s">
        <v>12</v>
      </c>
      <c r="F403" s="26" t="s">
        <v>5981</v>
      </c>
      <c r="G403" s="1" t="s">
        <v>670</v>
      </c>
      <c r="H403" s="1" t="s">
        <v>7533</v>
      </c>
      <c r="I403" s="1"/>
      <c r="J403" s="1"/>
      <c r="K403" s="1"/>
      <c r="L403" s="21" t="s">
        <v>655</v>
      </c>
      <c r="M403" s="21" t="s">
        <v>644</v>
      </c>
      <c r="N403" s="21" t="s">
        <v>643</v>
      </c>
      <c r="O403" s="21" t="s">
        <v>7561</v>
      </c>
      <c r="P403" s="21" t="s">
        <v>665</v>
      </c>
      <c r="Q403" s="21" t="s">
        <v>6706</v>
      </c>
      <c r="R403" s="21" t="s">
        <v>3905</v>
      </c>
      <c r="S403" s="21"/>
      <c r="T403" s="7" t="s">
        <v>3569</v>
      </c>
      <c r="U403" s="7" t="s">
        <v>607</v>
      </c>
      <c r="V403" s="1" t="s">
        <v>3378</v>
      </c>
      <c r="W403" s="9">
        <v>0</v>
      </c>
      <c r="X403" s="9">
        <v>0</v>
      </c>
      <c r="Y403" s="7" t="s">
        <v>607</v>
      </c>
      <c r="Z403" s="1" t="s">
        <v>3378</v>
      </c>
      <c r="AA403" s="9">
        <v>0</v>
      </c>
      <c r="AB403" s="9">
        <v>0</v>
      </c>
      <c r="AC403" s="9">
        <v>0</v>
      </c>
      <c r="AD403" s="6">
        <v>0</v>
      </c>
      <c r="AE403" s="1" t="s">
        <v>3378</v>
      </c>
      <c r="AF403" s="6">
        <v>0</v>
      </c>
      <c r="AG403" s="1" t="s">
        <v>3378</v>
      </c>
      <c r="AH403" s="6">
        <v>0</v>
      </c>
      <c r="AI403" s="1" t="s">
        <v>3378</v>
      </c>
      <c r="AJ403" s="6">
        <v>0</v>
      </c>
      <c r="AK403" s="1" t="s">
        <v>3378</v>
      </c>
      <c r="AL403" s="9"/>
      <c r="AM403" s="1" t="s">
        <v>607</v>
      </c>
      <c r="AN403" s="9"/>
      <c r="AO403" s="9"/>
      <c r="AP403" s="12"/>
      <c r="AQ403" s="12"/>
      <c r="AR403" s="12"/>
      <c r="AS403" s="1" t="s">
        <v>3239</v>
      </c>
      <c r="AT403" s="13" t="s">
        <v>1980</v>
      </c>
      <c r="AU403" s="13" t="s">
        <v>1981</v>
      </c>
      <c r="AV403" s="13"/>
      <c r="AW403" s="13"/>
      <c r="AX403" s="13"/>
      <c r="AY403" s="13"/>
      <c r="AZ403" s="13"/>
      <c r="BA403" s="13"/>
      <c r="BB403" s="13"/>
      <c r="BC403" s="13"/>
      <c r="BD403" s="13"/>
      <c r="BE403" s="13"/>
      <c r="BF403" s="13"/>
      <c r="BG403" s="13"/>
      <c r="BH403" s="13"/>
      <c r="BI403" s="13"/>
      <c r="BJ403" s="13"/>
      <c r="BK403" s="13"/>
      <c r="BL403" s="13"/>
      <c r="BM403" s="13"/>
      <c r="BN403" s="13"/>
      <c r="BO403" s="13"/>
      <c r="BP403" s="13" t="s">
        <v>828</v>
      </c>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2"/>
    </row>
    <row r="404" spans="1:119" s="34" customFormat="1" ht="23.25" customHeight="1" x14ac:dyDescent="0.35">
      <c r="A404" s="21">
        <v>402</v>
      </c>
      <c r="B404" s="22">
        <v>42043</v>
      </c>
      <c r="C404" s="23" t="s">
        <v>3042</v>
      </c>
      <c r="D404" s="1" t="s">
        <v>3022</v>
      </c>
      <c r="E404" s="21" t="s">
        <v>607</v>
      </c>
      <c r="F404" s="26" t="s">
        <v>5801</v>
      </c>
      <c r="G404" s="1" t="s">
        <v>670</v>
      </c>
      <c r="H404" s="1" t="s">
        <v>7532</v>
      </c>
      <c r="I404" s="1"/>
      <c r="J404" s="1"/>
      <c r="K404" s="1"/>
      <c r="L404" s="21" t="s">
        <v>655</v>
      </c>
      <c r="M404" s="21" t="s">
        <v>644</v>
      </c>
      <c r="N404" s="21" t="s">
        <v>643</v>
      </c>
      <c r="O404" s="21" t="s">
        <v>7561</v>
      </c>
      <c r="P404" s="21" t="s">
        <v>665</v>
      </c>
      <c r="Q404" s="21" t="s">
        <v>7035</v>
      </c>
      <c r="R404" s="21" t="s">
        <v>3906</v>
      </c>
      <c r="S404" s="21"/>
      <c r="T404" s="7" t="s">
        <v>3569</v>
      </c>
      <c r="U404" s="7" t="s">
        <v>607</v>
      </c>
      <c r="V404" s="1" t="s">
        <v>3378</v>
      </c>
      <c r="W404" s="9">
        <v>0</v>
      </c>
      <c r="X404" s="9">
        <v>0</v>
      </c>
      <c r="Y404" s="7" t="s">
        <v>607</v>
      </c>
      <c r="Z404" s="1" t="s">
        <v>3378</v>
      </c>
      <c r="AA404" s="9">
        <v>0</v>
      </c>
      <c r="AB404" s="9">
        <v>0</v>
      </c>
      <c r="AC404" s="9">
        <v>0</v>
      </c>
      <c r="AD404" s="6">
        <v>0</v>
      </c>
      <c r="AE404" s="1" t="s">
        <v>3378</v>
      </c>
      <c r="AF404" s="6">
        <v>0</v>
      </c>
      <c r="AG404" s="1" t="s">
        <v>3378</v>
      </c>
      <c r="AH404" s="6">
        <v>0</v>
      </c>
      <c r="AI404" s="1" t="s">
        <v>3378</v>
      </c>
      <c r="AJ404" s="6">
        <v>0</v>
      </c>
      <c r="AK404" s="1" t="s">
        <v>3378</v>
      </c>
      <c r="AL404" s="9"/>
      <c r="AM404" s="1" t="s">
        <v>607</v>
      </c>
      <c r="AN404" s="9"/>
      <c r="AO404" s="9"/>
      <c r="AP404" s="12"/>
      <c r="AQ404" s="12"/>
      <c r="AR404" s="12"/>
      <c r="AS404" s="1" t="s">
        <v>3239</v>
      </c>
      <c r="AT404" s="13" t="s">
        <v>2208</v>
      </c>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2"/>
    </row>
    <row r="405" spans="1:119" s="34" customFormat="1" ht="23.25" customHeight="1" x14ac:dyDescent="0.35">
      <c r="A405" s="21">
        <v>403</v>
      </c>
      <c r="B405" s="22">
        <v>42043</v>
      </c>
      <c r="C405" s="23" t="s">
        <v>3042</v>
      </c>
      <c r="D405" s="1" t="s">
        <v>3022</v>
      </c>
      <c r="E405" s="21" t="s">
        <v>3092</v>
      </c>
      <c r="F405" s="26" t="s">
        <v>5124</v>
      </c>
      <c r="G405" s="1" t="s">
        <v>668</v>
      </c>
      <c r="H405" s="1" t="s">
        <v>7532</v>
      </c>
      <c r="I405" s="1"/>
      <c r="J405" s="1"/>
      <c r="K405" s="1"/>
      <c r="L405" s="21" t="s">
        <v>654</v>
      </c>
      <c r="M405" s="21" t="s">
        <v>658</v>
      </c>
      <c r="N405" s="21" t="s">
        <v>605</v>
      </c>
      <c r="O405" s="21" t="s">
        <v>387</v>
      </c>
      <c r="P405" s="21" t="s">
        <v>665</v>
      </c>
      <c r="Q405" s="21" t="s">
        <v>7394</v>
      </c>
      <c r="R405" s="21" t="s">
        <v>3907</v>
      </c>
      <c r="S405" s="21" t="s">
        <v>6088</v>
      </c>
      <c r="T405" s="7" t="s">
        <v>3569</v>
      </c>
      <c r="U405" s="7">
        <v>35</v>
      </c>
      <c r="V405" s="1" t="s">
        <v>3017</v>
      </c>
      <c r="W405" s="9">
        <v>35</v>
      </c>
      <c r="X405" s="9">
        <v>35</v>
      </c>
      <c r="Y405" s="7">
        <v>25</v>
      </c>
      <c r="Z405" s="1" t="s">
        <v>600</v>
      </c>
      <c r="AA405" s="9">
        <v>25</v>
      </c>
      <c r="AB405" s="9">
        <v>20</v>
      </c>
      <c r="AC405" s="9">
        <v>20</v>
      </c>
      <c r="AD405" s="6">
        <v>0</v>
      </c>
      <c r="AE405" s="1" t="s">
        <v>3378</v>
      </c>
      <c r="AF405" s="6">
        <v>0</v>
      </c>
      <c r="AG405" s="1" t="s">
        <v>3378</v>
      </c>
      <c r="AH405" s="6">
        <v>35</v>
      </c>
      <c r="AI405" s="1" t="s">
        <v>3017</v>
      </c>
      <c r="AJ405" s="6">
        <v>0</v>
      </c>
      <c r="AK405" s="1" t="s">
        <v>3378</v>
      </c>
      <c r="AL405" s="9"/>
      <c r="AM405" s="1" t="s">
        <v>607</v>
      </c>
      <c r="AN405" s="9"/>
      <c r="AO405" s="9"/>
      <c r="AP405" s="12"/>
      <c r="AQ405" s="12"/>
      <c r="AR405" s="12"/>
      <c r="AS405" s="1" t="s">
        <v>3239</v>
      </c>
      <c r="AT405" s="13" t="s">
        <v>1813</v>
      </c>
      <c r="AU405" s="13" t="s">
        <v>1814</v>
      </c>
      <c r="AV405" s="13" t="s">
        <v>1815</v>
      </c>
      <c r="AW405" s="13" t="s">
        <v>1816</v>
      </c>
      <c r="AX405" s="13" t="s">
        <v>1817</v>
      </c>
      <c r="AY405" s="13" t="s">
        <v>1818</v>
      </c>
      <c r="AZ405" s="13" t="s">
        <v>1819</v>
      </c>
      <c r="BA405" s="13" t="s">
        <v>1820</v>
      </c>
      <c r="BB405" s="13" t="s">
        <v>813</v>
      </c>
      <c r="BC405" s="13" t="s">
        <v>814</v>
      </c>
      <c r="BD405" s="13" t="s">
        <v>815</v>
      </c>
      <c r="BE405" s="13"/>
      <c r="BF405" s="13"/>
      <c r="BG405" s="13"/>
      <c r="BH405" s="13"/>
      <c r="BI405" s="13"/>
      <c r="BJ405" s="13"/>
      <c r="BK405" s="13"/>
      <c r="BL405" s="13"/>
      <c r="BM405" s="13"/>
      <c r="BN405" s="13"/>
      <c r="BO405" s="13"/>
      <c r="BP405" s="13" t="s">
        <v>1819</v>
      </c>
      <c r="BQ405" s="13" t="s">
        <v>1821</v>
      </c>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2"/>
    </row>
    <row r="406" spans="1:119" s="34" customFormat="1" ht="23.25" customHeight="1" x14ac:dyDescent="0.35">
      <c r="A406" s="21">
        <v>404</v>
      </c>
      <c r="B406" s="22">
        <v>42043</v>
      </c>
      <c r="C406" s="23" t="s">
        <v>3042</v>
      </c>
      <c r="D406" s="1" t="s">
        <v>3022</v>
      </c>
      <c r="E406" s="21" t="s">
        <v>3088</v>
      </c>
      <c r="F406" s="26" t="s">
        <v>5093</v>
      </c>
      <c r="G406" s="1" t="s">
        <v>670</v>
      </c>
      <c r="H406" s="1" t="s">
        <v>7532</v>
      </c>
      <c r="I406" s="1"/>
      <c r="J406" s="1"/>
      <c r="K406" s="1"/>
      <c r="L406" s="21" t="s">
        <v>655</v>
      </c>
      <c r="M406" s="21" t="s">
        <v>644</v>
      </c>
      <c r="N406" s="21" t="s">
        <v>643</v>
      </c>
      <c r="O406" s="21" t="s">
        <v>7561</v>
      </c>
      <c r="P406" s="21" t="s">
        <v>665</v>
      </c>
      <c r="Q406" s="21" t="s">
        <v>6939</v>
      </c>
      <c r="R406" s="21" t="s">
        <v>3908</v>
      </c>
      <c r="S406" s="21"/>
      <c r="T406" s="7" t="s">
        <v>3569</v>
      </c>
      <c r="U406" s="7" t="s">
        <v>607</v>
      </c>
      <c r="V406" s="1" t="s">
        <v>3378</v>
      </c>
      <c r="W406" s="9">
        <v>0</v>
      </c>
      <c r="X406" s="9">
        <v>0</v>
      </c>
      <c r="Y406" s="7" t="s">
        <v>607</v>
      </c>
      <c r="Z406" s="1" t="s">
        <v>3378</v>
      </c>
      <c r="AA406" s="9">
        <v>0</v>
      </c>
      <c r="AB406" s="9">
        <v>0</v>
      </c>
      <c r="AC406" s="9">
        <v>0</v>
      </c>
      <c r="AD406" s="6">
        <v>0</v>
      </c>
      <c r="AE406" s="1" t="s">
        <v>3378</v>
      </c>
      <c r="AF406" s="6">
        <v>0</v>
      </c>
      <c r="AG406" s="1" t="s">
        <v>3378</v>
      </c>
      <c r="AH406" s="6">
        <v>0</v>
      </c>
      <c r="AI406" s="1" t="s">
        <v>3378</v>
      </c>
      <c r="AJ406" s="6">
        <v>0</v>
      </c>
      <c r="AK406" s="1" t="s">
        <v>3378</v>
      </c>
      <c r="AL406" s="9"/>
      <c r="AM406" s="1" t="s">
        <v>607</v>
      </c>
      <c r="AN406" s="9"/>
      <c r="AO406" s="9"/>
      <c r="AP406" s="12"/>
      <c r="AQ406" s="12"/>
      <c r="AR406" s="12"/>
      <c r="AS406" s="1" t="s">
        <v>3239</v>
      </c>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t="s">
        <v>858</v>
      </c>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2"/>
    </row>
    <row r="407" spans="1:119" s="34" customFormat="1" ht="23.25" customHeight="1" x14ac:dyDescent="0.35">
      <c r="A407" s="21">
        <v>405</v>
      </c>
      <c r="B407" s="22">
        <v>42043</v>
      </c>
      <c r="C407" s="23" t="s">
        <v>3038</v>
      </c>
      <c r="D407" s="1" t="s">
        <v>3022</v>
      </c>
      <c r="E407" s="23" t="s">
        <v>3070</v>
      </c>
      <c r="F407" s="26" t="s">
        <v>214</v>
      </c>
      <c r="G407" s="1" t="s">
        <v>670</v>
      </c>
      <c r="H407" s="1" t="s">
        <v>7532</v>
      </c>
      <c r="I407" s="1"/>
      <c r="J407" s="1"/>
      <c r="K407" s="1"/>
      <c r="L407" s="21" t="s">
        <v>655</v>
      </c>
      <c r="M407" s="21" t="s">
        <v>644</v>
      </c>
      <c r="N407" s="21" t="s">
        <v>388</v>
      </c>
      <c r="O407" s="21" t="s">
        <v>487</v>
      </c>
      <c r="P407" s="21" t="s">
        <v>665</v>
      </c>
      <c r="Q407" s="21" t="s">
        <v>6275</v>
      </c>
      <c r="R407" s="21" t="s">
        <v>3909</v>
      </c>
      <c r="S407" s="21"/>
      <c r="T407" s="7" t="s">
        <v>3569</v>
      </c>
      <c r="U407" s="7">
        <v>1</v>
      </c>
      <c r="V407" s="1" t="s">
        <v>3378</v>
      </c>
      <c r="W407" s="9">
        <v>1</v>
      </c>
      <c r="X407" s="9">
        <v>1</v>
      </c>
      <c r="Y407" s="7" t="s">
        <v>607</v>
      </c>
      <c r="Z407" s="1" t="s">
        <v>3378</v>
      </c>
      <c r="AA407" s="9">
        <v>0</v>
      </c>
      <c r="AB407" s="9">
        <v>0</v>
      </c>
      <c r="AC407" s="9">
        <v>0</v>
      </c>
      <c r="AD407" s="6">
        <v>0</v>
      </c>
      <c r="AE407" s="1" t="s">
        <v>3378</v>
      </c>
      <c r="AF407" s="6">
        <v>1</v>
      </c>
      <c r="AG407" s="1" t="s">
        <v>3378</v>
      </c>
      <c r="AH407" s="6">
        <v>0</v>
      </c>
      <c r="AI407" s="1" t="s">
        <v>3378</v>
      </c>
      <c r="AJ407" s="6">
        <v>0</v>
      </c>
      <c r="AK407" s="1" t="s">
        <v>3378</v>
      </c>
      <c r="AL407" s="9" t="s">
        <v>158</v>
      </c>
      <c r="AM407" s="1" t="s">
        <v>3030</v>
      </c>
      <c r="AN407" s="9"/>
      <c r="AO407" s="9"/>
      <c r="AP407" s="12"/>
      <c r="AQ407" s="12" t="s">
        <v>3910</v>
      </c>
      <c r="AR407" s="12"/>
      <c r="AS407" s="1" t="s">
        <v>3239</v>
      </c>
      <c r="AT407" s="13" t="s">
        <v>1221</v>
      </c>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t="s">
        <v>2868</v>
      </c>
      <c r="BQ407" s="13" t="s">
        <v>1222</v>
      </c>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2"/>
    </row>
    <row r="408" spans="1:119" s="34" customFormat="1" ht="23.25" customHeight="1" x14ac:dyDescent="0.35">
      <c r="A408" s="21">
        <v>406</v>
      </c>
      <c r="B408" s="22">
        <v>42043</v>
      </c>
      <c r="C408" s="23" t="s">
        <v>3043</v>
      </c>
      <c r="D408" s="1" t="s">
        <v>602</v>
      </c>
      <c r="E408" s="21" t="s">
        <v>3091</v>
      </c>
      <c r="F408" s="21" t="s">
        <v>5947</v>
      </c>
      <c r="G408" s="1" t="s">
        <v>667</v>
      </c>
      <c r="H408" s="1" t="s">
        <v>7532</v>
      </c>
      <c r="I408" s="1"/>
      <c r="J408" s="1"/>
      <c r="K408" s="1"/>
      <c r="L408" s="21" t="s">
        <v>655</v>
      </c>
      <c r="M408" s="21" t="s">
        <v>644</v>
      </c>
      <c r="N408" s="21" t="s">
        <v>643</v>
      </c>
      <c r="O408" s="21" t="s">
        <v>7561</v>
      </c>
      <c r="P408" s="21" t="s">
        <v>665</v>
      </c>
      <c r="Q408" s="21" t="s">
        <v>6566</v>
      </c>
      <c r="R408" s="21" t="s">
        <v>3911</v>
      </c>
      <c r="S408" s="21"/>
      <c r="T408" s="7" t="s">
        <v>3569</v>
      </c>
      <c r="U408" s="7" t="s">
        <v>607</v>
      </c>
      <c r="V408" s="1" t="s">
        <v>3378</v>
      </c>
      <c r="W408" s="9">
        <v>0</v>
      </c>
      <c r="X408" s="9">
        <v>0</v>
      </c>
      <c r="Y408" s="7" t="s">
        <v>607</v>
      </c>
      <c r="Z408" s="1" t="s">
        <v>3378</v>
      </c>
      <c r="AA408" s="9">
        <v>0</v>
      </c>
      <c r="AB408" s="9">
        <v>0</v>
      </c>
      <c r="AC408" s="9">
        <v>0</v>
      </c>
      <c r="AD408" s="6">
        <v>0</v>
      </c>
      <c r="AE408" s="1" t="s">
        <v>3378</v>
      </c>
      <c r="AF408" s="6">
        <v>0</v>
      </c>
      <c r="AG408" s="1" t="s">
        <v>3378</v>
      </c>
      <c r="AH408" s="6">
        <v>0</v>
      </c>
      <c r="AI408" s="1" t="s">
        <v>3378</v>
      </c>
      <c r="AJ408" s="6">
        <v>0</v>
      </c>
      <c r="AK408" s="1" t="s">
        <v>3378</v>
      </c>
      <c r="AL408" s="9"/>
      <c r="AM408" s="1" t="s">
        <v>607</v>
      </c>
      <c r="AN408" s="9"/>
      <c r="AO408" s="9"/>
      <c r="AP408" s="12"/>
      <c r="AQ408" s="12"/>
      <c r="AR408" s="12"/>
      <c r="AS408" s="1" t="s">
        <v>3239</v>
      </c>
      <c r="AT408" s="13" t="s">
        <v>1978</v>
      </c>
      <c r="AU408" s="13" t="s">
        <v>1979</v>
      </c>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2"/>
    </row>
    <row r="409" spans="1:119" s="34" customFormat="1" ht="23.25" customHeight="1" x14ac:dyDescent="0.35">
      <c r="A409" s="21">
        <v>407</v>
      </c>
      <c r="B409" s="22">
        <v>42043</v>
      </c>
      <c r="C409" s="23" t="s">
        <v>3040</v>
      </c>
      <c r="D409" s="1" t="s">
        <v>602</v>
      </c>
      <c r="E409" s="21" t="s">
        <v>34</v>
      </c>
      <c r="F409" s="21" t="s">
        <v>5954</v>
      </c>
      <c r="G409" s="1" t="s">
        <v>670</v>
      </c>
      <c r="H409" s="1" t="s">
        <v>7532</v>
      </c>
      <c r="I409" s="1"/>
      <c r="J409" s="1"/>
      <c r="K409" s="1"/>
      <c r="L409" s="21" t="s">
        <v>655</v>
      </c>
      <c r="M409" s="21" t="s">
        <v>644</v>
      </c>
      <c r="N409" s="21" t="s">
        <v>661</v>
      </c>
      <c r="O409" s="21" t="s">
        <v>7563</v>
      </c>
      <c r="P409" s="21" t="s">
        <v>665</v>
      </c>
      <c r="Q409" s="21" t="s">
        <v>6523</v>
      </c>
      <c r="R409" s="21" t="s">
        <v>3912</v>
      </c>
      <c r="S409" s="21"/>
      <c r="T409" s="7" t="s">
        <v>3569</v>
      </c>
      <c r="U409" s="7" t="s">
        <v>607</v>
      </c>
      <c r="V409" s="1" t="s">
        <v>3378</v>
      </c>
      <c r="W409" s="9">
        <v>0</v>
      </c>
      <c r="X409" s="9">
        <v>0</v>
      </c>
      <c r="Y409" s="7" t="s">
        <v>607</v>
      </c>
      <c r="Z409" s="1" t="s">
        <v>3378</v>
      </c>
      <c r="AA409" s="9">
        <v>0</v>
      </c>
      <c r="AB409" s="9">
        <v>0</v>
      </c>
      <c r="AC409" s="9">
        <v>0</v>
      </c>
      <c r="AD409" s="6">
        <v>0</v>
      </c>
      <c r="AE409" s="1" t="s">
        <v>3378</v>
      </c>
      <c r="AF409" s="6">
        <v>0</v>
      </c>
      <c r="AG409" s="1" t="s">
        <v>3378</v>
      </c>
      <c r="AH409" s="6">
        <v>0</v>
      </c>
      <c r="AI409" s="1" t="s">
        <v>3378</v>
      </c>
      <c r="AJ409" s="6">
        <v>0</v>
      </c>
      <c r="AK409" s="1" t="s">
        <v>3378</v>
      </c>
      <c r="AL409" s="9"/>
      <c r="AM409" s="1" t="s">
        <v>607</v>
      </c>
      <c r="AN409" s="9"/>
      <c r="AO409" s="9"/>
      <c r="AP409" s="12"/>
      <c r="AQ409" s="12"/>
      <c r="AR409" s="12"/>
      <c r="AS409" s="1" t="s">
        <v>3239</v>
      </c>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t="s">
        <v>2638</v>
      </c>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2"/>
    </row>
    <row r="410" spans="1:119" s="34" customFormat="1" ht="23.25" customHeight="1" x14ac:dyDescent="0.35">
      <c r="A410" s="21">
        <v>408</v>
      </c>
      <c r="B410" s="22">
        <v>42043</v>
      </c>
      <c r="C410" s="23" t="s">
        <v>3034</v>
      </c>
      <c r="D410" s="1" t="s">
        <v>3024</v>
      </c>
      <c r="E410" s="21" t="s">
        <v>3130</v>
      </c>
      <c r="F410" s="21" t="s">
        <v>5979</v>
      </c>
      <c r="G410" s="1" t="s">
        <v>670</v>
      </c>
      <c r="H410" s="1" t="s">
        <v>7533</v>
      </c>
      <c r="I410" s="1"/>
      <c r="J410" s="1"/>
      <c r="K410" s="1"/>
      <c r="L410" s="21" t="s">
        <v>655</v>
      </c>
      <c r="M410" s="21" t="s">
        <v>644</v>
      </c>
      <c r="N410" s="21" t="s">
        <v>661</v>
      </c>
      <c r="O410" s="21" t="s">
        <v>7563</v>
      </c>
      <c r="P410" s="21" t="s">
        <v>665</v>
      </c>
      <c r="Q410" s="21" t="s">
        <v>6538</v>
      </c>
      <c r="R410" s="21" t="s">
        <v>3913</v>
      </c>
      <c r="S410" s="21"/>
      <c r="T410" s="7" t="s">
        <v>3569</v>
      </c>
      <c r="U410" s="7" t="s">
        <v>607</v>
      </c>
      <c r="V410" s="1" t="s">
        <v>3378</v>
      </c>
      <c r="W410" s="9">
        <v>0</v>
      </c>
      <c r="X410" s="9">
        <v>0</v>
      </c>
      <c r="Y410" s="7" t="s">
        <v>607</v>
      </c>
      <c r="Z410" s="1" t="s">
        <v>3378</v>
      </c>
      <c r="AA410" s="9">
        <v>0</v>
      </c>
      <c r="AB410" s="9">
        <v>0</v>
      </c>
      <c r="AC410" s="9">
        <v>0</v>
      </c>
      <c r="AD410" s="6">
        <v>0</v>
      </c>
      <c r="AE410" s="1" t="s">
        <v>3378</v>
      </c>
      <c r="AF410" s="6">
        <v>0</v>
      </c>
      <c r="AG410" s="1" t="s">
        <v>3378</v>
      </c>
      <c r="AH410" s="6">
        <v>0</v>
      </c>
      <c r="AI410" s="1" t="s">
        <v>3378</v>
      </c>
      <c r="AJ410" s="6">
        <v>0</v>
      </c>
      <c r="AK410" s="1" t="s">
        <v>3378</v>
      </c>
      <c r="AL410" s="9"/>
      <c r="AM410" s="1" t="s">
        <v>607</v>
      </c>
      <c r="AN410" s="9"/>
      <c r="AO410" s="9"/>
      <c r="AP410" s="12"/>
      <c r="AQ410" s="12"/>
      <c r="AR410" s="12"/>
      <c r="AS410" s="1" t="s">
        <v>3239</v>
      </c>
      <c r="AT410" s="13" t="s">
        <v>726</v>
      </c>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2"/>
    </row>
    <row r="411" spans="1:119" s="34" customFormat="1" ht="23.25" customHeight="1" x14ac:dyDescent="0.35">
      <c r="A411" s="21">
        <v>409</v>
      </c>
      <c r="B411" s="22">
        <v>42043</v>
      </c>
      <c r="C411" s="23" t="s">
        <v>3034</v>
      </c>
      <c r="D411" s="1" t="s">
        <v>3024</v>
      </c>
      <c r="E411" s="21" t="s">
        <v>3130</v>
      </c>
      <c r="F411" s="21" t="s">
        <v>5980</v>
      </c>
      <c r="G411" s="1" t="s">
        <v>670</v>
      </c>
      <c r="H411" s="1" t="s">
        <v>7533</v>
      </c>
      <c r="I411" s="1"/>
      <c r="J411" s="1"/>
      <c r="K411" s="1"/>
      <c r="L411" s="21" t="s">
        <v>655</v>
      </c>
      <c r="M411" s="21" t="s">
        <v>644</v>
      </c>
      <c r="N411" s="21" t="s">
        <v>661</v>
      </c>
      <c r="O411" s="21" t="s">
        <v>7563</v>
      </c>
      <c r="P411" s="21" t="s">
        <v>665</v>
      </c>
      <c r="Q411" s="21" t="s">
        <v>6539</v>
      </c>
      <c r="R411" s="21" t="s">
        <v>3914</v>
      </c>
      <c r="S411" s="21"/>
      <c r="T411" s="7" t="s">
        <v>3569</v>
      </c>
      <c r="U411" s="7" t="s">
        <v>607</v>
      </c>
      <c r="V411" s="1" t="s">
        <v>3378</v>
      </c>
      <c r="W411" s="9">
        <v>0</v>
      </c>
      <c r="X411" s="9">
        <v>0</v>
      </c>
      <c r="Y411" s="7" t="s">
        <v>607</v>
      </c>
      <c r="Z411" s="1" t="s">
        <v>3378</v>
      </c>
      <c r="AA411" s="9">
        <v>0</v>
      </c>
      <c r="AB411" s="9">
        <v>0</v>
      </c>
      <c r="AC411" s="9">
        <v>0</v>
      </c>
      <c r="AD411" s="6">
        <v>0</v>
      </c>
      <c r="AE411" s="1" t="s">
        <v>3378</v>
      </c>
      <c r="AF411" s="6">
        <v>0</v>
      </c>
      <c r="AG411" s="1" t="s">
        <v>3378</v>
      </c>
      <c r="AH411" s="6">
        <v>0</v>
      </c>
      <c r="AI411" s="1" t="s">
        <v>3378</v>
      </c>
      <c r="AJ411" s="6">
        <v>0</v>
      </c>
      <c r="AK411" s="1" t="s">
        <v>3378</v>
      </c>
      <c r="AL411" s="9"/>
      <c r="AM411" s="1" t="s">
        <v>607</v>
      </c>
      <c r="AN411" s="9"/>
      <c r="AO411" s="9"/>
      <c r="AP411" s="12"/>
      <c r="AQ411" s="12"/>
      <c r="AR411" s="12"/>
      <c r="AS411" s="1" t="s">
        <v>3239</v>
      </c>
      <c r="AT411" s="13" t="s">
        <v>726</v>
      </c>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c r="DO411" s="2"/>
    </row>
    <row r="412" spans="1:119" s="34" customFormat="1" ht="23.25" customHeight="1" x14ac:dyDescent="0.35">
      <c r="A412" s="21">
        <v>410</v>
      </c>
      <c r="B412" s="22">
        <v>42043</v>
      </c>
      <c r="C412" s="23" t="s">
        <v>3034</v>
      </c>
      <c r="D412" s="1" t="s">
        <v>3024</v>
      </c>
      <c r="E412" s="21" t="s">
        <v>3130</v>
      </c>
      <c r="F412" s="21" t="s">
        <v>5983</v>
      </c>
      <c r="G412" s="1" t="s">
        <v>670</v>
      </c>
      <c r="H412" s="1" t="s">
        <v>7533</v>
      </c>
      <c r="I412" s="1"/>
      <c r="J412" s="1"/>
      <c r="K412" s="1"/>
      <c r="L412" s="21" t="s">
        <v>655</v>
      </c>
      <c r="M412" s="21" t="s">
        <v>644</v>
      </c>
      <c r="N412" s="21" t="s">
        <v>661</v>
      </c>
      <c r="O412" s="21" t="s">
        <v>7563</v>
      </c>
      <c r="P412" s="21" t="s">
        <v>665</v>
      </c>
      <c r="Q412" s="21" t="s">
        <v>6542</v>
      </c>
      <c r="R412" s="21" t="s">
        <v>3915</v>
      </c>
      <c r="S412" s="21"/>
      <c r="T412" s="7" t="s">
        <v>3569</v>
      </c>
      <c r="U412" s="7" t="s">
        <v>607</v>
      </c>
      <c r="V412" s="1" t="s">
        <v>3378</v>
      </c>
      <c r="W412" s="9">
        <v>0</v>
      </c>
      <c r="X412" s="9">
        <v>0</v>
      </c>
      <c r="Y412" s="7" t="s">
        <v>607</v>
      </c>
      <c r="Z412" s="1" t="s">
        <v>3378</v>
      </c>
      <c r="AA412" s="9">
        <v>0</v>
      </c>
      <c r="AB412" s="9">
        <v>0</v>
      </c>
      <c r="AC412" s="9">
        <v>0</v>
      </c>
      <c r="AD412" s="6">
        <v>0</v>
      </c>
      <c r="AE412" s="1" t="s">
        <v>3378</v>
      </c>
      <c r="AF412" s="6">
        <v>0</v>
      </c>
      <c r="AG412" s="1" t="s">
        <v>3378</v>
      </c>
      <c r="AH412" s="6">
        <v>0</v>
      </c>
      <c r="AI412" s="1" t="s">
        <v>3378</v>
      </c>
      <c r="AJ412" s="6">
        <v>0</v>
      </c>
      <c r="AK412" s="1" t="s">
        <v>3378</v>
      </c>
      <c r="AL412" s="9"/>
      <c r="AM412" s="1" t="s">
        <v>607</v>
      </c>
      <c r="AN412" s="9"/>
      <c r="AO412" s="9"/>
      <c r="AP412" s="12"/>
      <c r="AQ412" s="12"/>
      <c r="AR412" s="12"/>
      <c r="AS412" s="1" t="s">
        <v>3239</v>
      </c>
      <c r="AT412" s="13" t="s">
        <v>726</v>
      </c>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2"/>
    </row>
    <row r="413" spans="1:119" s="34" customFormat="1" ht="23.25" customHeight="1" x14ac:dyDescent="0.35">
      <c r="A413" s="21">
        <v>411</v>
      </c>
      <c r="B413" s="22">
        <v>42043</v>
      </c>
      <c r="C413" s="23" t="s">
        <v>15</v>
      </c>
      <c r="D413" s="1" t="s">
        <v>601</v>
      </c>
      <c r="E413" s="21" t="s">
        <v>349</v>
      </c>
      <c r="F413" s="26" t="s">
        <v>5719</v>
      </c>
      <c r="G413" s="1" t="s">
        <v>670</v>
      </c>
      <c r="H413" s="1" t="s">
        <v>7532</v>
      </c>
      <c r="I413" s="1"/>
      <c r="J413" s="1"/>
      <c r="K413" s="1"/>
      <c r="L413" s="21" t="s">
        <v>655</v>
      </c>
      <c r="M413" s="21" t="s">
        <v>644</v>
      </c>
      <c r="N413" s="21" t="s">
        <v>643</v>
      </c>
      <c r="O413" s="21" t="s">
        <v>7561</v>
      </c>
      <c r="P413" s="21" t="s">
        <v>665</v>
      </c>
      <c r="Q413" s="21" t="s">
        <v>6596</v>
      </c>
      <c r="R413" s="21" t="s">
        <v>3916</v>
      </c>
      <c r="S413" s="21"/>
      <c r="T413" s="7" t="s">
        <v>3569</v>
      </c>
      <c r="U413" s="7" t="s">
        <v>607</v>
      </c>
      <c r="V413" s="1" t="s">
        <v>3378</v>
      </c>
      <c r="W413" s="9">
        <v>0</v>
      </c>
      <c r="X413" s="9">
        <v>0</v>
      </c>
      <c r="Y413" s="7" t="s">
        <v>607</v>
      </c>
      <c r="Z413" s="1" t="s">
        <v>3378</v>
      </c>
      <c r="AA413" s="9">
        <v>0</v>
      </c>
      <c r="AB413" s="9">
        <v>0</v>
      </c>
      <c r="AC413" s="9">
        <v>0</v>
      </c>
      <c r="AD413" s="6">
        <v>0</v>
      </c>
      <c r="AE413" s="1" t="s">
        <v>3378</v>
      </c>
      <c r="AF413" s="6">
        <v>0</v>
      </c>
      <c r="AG413" s="1" t="s">
        <v>3378</v>
      </c>
      <c r="AH413" s="6">
        <v>0</v>
      </c>
      <c r="AI413" s="1" t="s">
        <v>3378</v>
      </c>
      <c r="AJ413" s="6">
        <v>0</v>
      </c>
      <c r="AK413" s="1" t="s">
        <v>3378</v>
      </c>
      <c r="AL413" s="9"/>
      <c r="AM413" s="1" t="s">
        <v>607</v>
      </c>
      <c r="AN413" s="9"/>
      <c r="AO413" s="9"/>
      <c r="AP413" s="12"/>
      <c r="AQ413" s="12"/>
      <c r="AR413" s="12"/>
      <c r="AS413" s="1" t="s">
        <v>3239</v>
      </c>
      <c r="AT413" s="13" t="s">
        <v>739</v>
      </c>
      <c r="AU413" s="13" t="s">
        <v>1082</v>
      </c>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c r="DO413" s="2"/>
    </row>
    <row r="414" spans="1:119" s="34" customFormat="1" ht="23.25" customHeight="1" x14ac:dyDescent="0.35">
      <c r="A414" s="21">
        <v>412</v>
      </c>
      <c r="B414" s="22">
        <v>42043</v>
      </c>
      <c r="C414" s="23" t="s">
        <v>3</v>
      </c>
      <c r="D414" s="1" t="s">
        <v>3023</v>
      </c>
      <c r="E414" s="21" t="s">
        <v>3103</v>
      </c>
      <c r="F414" s="21" t="s">
        <v>5041</v>
      </c>
      <c r="G414" s="1" t="s">
        <v>670</v>
      </c>
      <c r="H414" s="1" t="s">
        <v>7532</v>
      </c>
      <c r="I414" s="1"/>
      <c r="J414" s="1"/>
      <c r="K414" s="1"/>
      <c r="L414" s="21" t="s">
        <v>655</v>
      </c>
      <c r="M414" s="21" t="s">
        <v>644</v>
      </c>
      <c r="N414" s="21" t="s">
        <v>661</v>
      </c>
      <c r="O414" s="21" t="s">
        <v>7562</v>
      </c>
      <c r="P414" s="21" t="s">
        <v>665</v>
      </c>
      <c r="Q414" s="21" t="s">
        <v>7211</v>
      </c>
      <c r="R414" s="21" t="s">
        <v>3917</v>
      </c>
      <c r="S414" s="21"/>
      <c r="T414" s="7" t="s">
        <v>3569</v>
      </c>
      <c r="U414" s="7" t="s">
        <v>607</v>
      </c>
      <c r="V414" s="1" t="s">
        <v>3378</v>
      </c>
      <c r="W414" s="9">
        <v>0</v>
      </c>
      <c r="X414" s="9">
        <v>0</v>
      </c>
      <c r="Y414" s="7" t="s">
        <v>607</v>
      </c>
      <c r="Z414" s="1" t="s">
        <v>3378</v>
      </c>
      <c r="AA414" s="9">
        <v>0</v>
      </c>
      <c r="AB414" s="9">
        <v>0</v>
      </c>
      <c r="AC414" s="9">
        <v>0</v>
      </c>
      <c r="AD414" s="6">
        <v>0</v>
      </c>
      <c r="AE414" s="1" t="s">
        <v>3378</v>
      </c>
      <c r="AF414" s="6">
        <v>0</v>
      </c>
      <c r="AG414" s="1" t="s">
        <v>3378</v>
      </c>
      <c r="AH414" s="6">
        <v>0</v>
      </c>
      <c r="AI414" s="1" t="s">
        <v>3378</v>
      </c>
      <c r="AJ414" s="6">
        <v>0</v>
      </c>
      <c r="AK414" s="1" t="s">
        <v>3378</v>
      </c>
      <c r="AL414" s="9"/>
      <c r="AM414" s="1" t="s">
        <v>607</v>
      </c>
      <c r="AN414" s="9"/>
      <c r="AO414" s="9"/>
      <c r="AP414" s="12"/>
      <c r="AQ414" s="12"/>
      <c r="AR414" s="12"/>
      <c r="AS414" s="1" t="s">
        <v>3239</v>
      </c>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t="s">
        <v>2624</v>
      </c>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3"/>
      <c r="DM414" s="13"/>
      <c r="DN414" s="13"/>
      <c r="DO414" s="2"/>
    </row>
    <row r="415" spans="1:119" s="34" customFormat="1" ht="23.25" customHeight="1" x14ac:dyDescent="0.35">
      <c r="A415" s="21">
        <v>413</v>
      </c>
      <c r="B415" s="22">
        <v>42043</v>
      </c>
      <c r="C415" s="23" t="s">
        <v>3</v>
      </c>
      <c r="D415" s="1" t="s">
        <v>3023</v>
      </c>
      <c r="E415" s="21" t="s">
        <v>3103</v>
      </c>
      <c r="F415" s="26" t="s">
        <v>5260</v>
      </c>
      <c r="G415" s="1" t="s">
        <v>670</v>
      </c>
      <c r="H415" s="1" t="s">
        <v>7532</v>
      </c>
      <c r="I415" s="1"/>
      <c r="J415" s="1"/>
      <c r="K415" s="1"/>
      <c r="L415" s="21" t="s">
        <v>655</v>
      </c>
      <c r="M415" s="21" t="s">
        <v>644</v>
      </c>
      <c r="N415" s="21" t="s">
        <v>643</v>
      </c>
      <c r="O415" s="21" t="s">
        <v>7561</v>
      </c>
      <c r="P415" s="21" t="s">
        <v>665</v>
      </c>
      <c r="Q415" s="21" t="s">
        <v>7158</v>
      </c>
      <c r="R415" s="21" t="s">
        <v>234</v>
      </c>
      <c r="S415" s="21"/>
      <c r="T415" s="7" t="s">
        <v>3569</v>
      </c>
      <c r="U415" s="7" t="s">
        <v>607</v>
      </c>
      <c r="V415" s="1" t="s">
        <v>3378</v>
      </c>
      <c r="W415" s="9">
        <v>0</v>
      </c>
      <c r="X415" s="9">
        <v>0</v>
      </c>
      <c r="Y415" s="7" t="s">
        <v>607</v>
      </c>
      <c r="Z415" s="1" t="s">
        <v>3378</v>
      </c>
      <c r="AA415" s="9">
        <v>0</v>
      </c>
      <c r="AB415" s="9">
        <v>0</v>
      </c>
      <c r="AC415" s="9">
        <v>0</v>
      </c>
      <c r="AD415" s="6">
        <v>0</v>
      </c>
      <c r="AE415" s="1" t="s">
        <v>3378</v>
      </c>
      <c r="AF415" s="6">
        <v>0</v>
      </c>
      <c r="AG415" s="1" t="s">
        <v>3378</v>
      </c>
      <c r="AH415" s="6">
        <v>0</v>
      </c>
      <c r="AI415" s="1" t="s">
        <v>3378</v>
      </c>
      <c r="AJ415" s="6">
        <v>0</v>
      </c>
      <c r="AK415" s="1" t="s">
        <v>3378</v>
      </c>
      <c r="AL415" s="9"/>
      <c r="AM415" s="1" t="s">
        <v>607</v>
      </c>
      <c r="AN415" s="9"/>
      <c r="AO415" s="9"/>
      <c r="AP415" s="12"/>
      <c r="AQ415" s="12"/>
      <c r="AR415" s="12"/>
      <c r="AS415" s="1" t="s">
        <v>3239</v>
      </c>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t="s">
        <v>1165</v>
      </c>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13"/>
      <c r="DJ415" s="13"/>
      <c r="DK415" s="13"/>
      <c r="DL415" s="13"/>
      <c r="DM415" s="13"/>
      <c r="DN415" s="13"/>
      <c r="DO415" s="2"/>
    </row>
    <row r="416" spans="1:119" s="34" customFormat="1" ht="23.25" customHeight="1" x14ac:dyDescent="0.35">
      <c r="A416" s="21">
        <v>414</v>
      </c>
      <c r="B416" s="22">
        <v>42043</v>
      </c>
      <c r="C416" s="23" t="s">
        <v>3</v>
      </c>
      <c r="D416" s="1" t="s">
        <v>3023</v>
      </c>
      <c r="E416" s="21" t="s">
        <v>3103</v>
      </c>
      <c r="F416" s="26" t="s">
        <v>5112</v>
      </c>
      <c r="G416" s="1" t="s">
        <v>670</v>
      </c>
      <c r="H416" s="1" t="s">
        <v>7532</v>
      </c>
      <c r="I416" s="1"/>
      <c r="J416" s="1"/>
      <c r="K416" s="1"/>
      <c r="L416" s="21" t="s">
        <v>655</v>
      </c>
      <c r="M416" s="21" t="s">
        <v>644</v>
      </c>
      <c r="N416" s="21" t="s">
        <v>661</v>
      </c>
      <c r="O416" s="21" t="s">
        <v>7562</v>
      </c>
      <c r="P416" s="21" t="s">
        <v>665</v>
      </c>
      <c r="Q416" s="21" t="s">
        <v>6095</v>
      </c>
      <c r="R416" s="21" t="s">
        <v>3918</v>
      </c>
      <c r="S416" s="21"/>
      <c r="T416" s="7" t="s">
        <v>3569</v>
      </c>
      <c r="U416" s="7" t="s">
        <v>607</v>
      </c>
      <c r="V416" s="1" t="s">
        <v>3378</v>
      </c>
      <c r="W416" s="9">
        <v>0</v>
      </c>
      <c r="X416" s="9">
        <v>0</v>
      </c>
      <c r="Y416" s="7" t="s">
        <v>607</v>
      </c>
      <c r="Z416" s="1" t="s">
        <v>3378</v>
      </c>
      <c r="AA416" s="9">
        <v>0</v>
      </c>
      <c r="AB416" s="9">
        <v>0</v>
      </c>
      <c r="AC416" s="9">
        <v>0</v>
      </c>
      <c r="AD416" s="6">
        <v>0</v>
      </c>
      <c r="AE416" s="1" t="s">
        <v>3378</v>
      </c>
      <c r="AF416" s="6">
        <v>0</v>
      </c>
      <c r="AG416" s="1" t="s">
        <v>3378</v>
      </c>
      <c r="AH416" s="6">
        <v>0</v>
      </c>
      <c r="AI416" s="1" t="s">
        <v>3378</v>
      </c>
      <c r="AJ416" s="6">
        <v>0</v>
      </c>
      <c r="AK416" s="1" t="s">
        <v>3378</v>
      </c>
      <c r="AL416" s="9"/>
      <c r="AM416" s="1" t="s">
        <v>607</v>
      </c>
      <c r="AN416" s="9"/>
      <c r="AO416" s="9"/>
      <c r="AP416" s="12"/>
      <c r="AQ416" s="12"/>
      <c r="AR416" s="12"/>
      <c r="AS416" s="1" t="s">
        <v>3239</v>
      </c>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t="s">
        <v>2636</v>
      </c>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c r="DO416" s="2"/>
    </row>
    <row r="417" spans="1:119" s="34" customFormat="1" ht="23.25" customHeight="1" x14ac:dyDescent="0.35">
      <c r="A417" s="21">
        <v>415</v>
      </c>
      <c r="B417" s="22">
        <v>42044</v>
      </c>
      <c r="C417" s="23" t="s">
        <v>3033</v>
      </c>
      <c r="D417" s="1" t="s">
        <v>3022</v>
      </c>
      <c r="E417" s="21" t="s">
        <v>359</v>
      </c>
      <c r="F417" s="26" t="s">
        <v>621</v>
      </c>
      <c r="G417" s="1" t="s">
        <v>7534</v>
      </c>
      <c r="H417" s="1" t="s">
        <v>7532</v>
      </c>
      <c r="I417" s="1" t="s">
        <v>7674</v>
      </c>
      <c r="J417" s="1"/>
      <c r="K417" s="1" t="s">
        <v>621</v>
      </c>
      <c r="L417" s="21" t="s">
        <v>655</v>
      </c>
      <c r="M417" s="21" t="s">
        <v>644</v>
      </c>
      <c r="N417" s="21" t="s">
        <v>661</v>
      </c>
      <c r="O417" s="21" t="s">
        <v>7562</v>
      </c>
      <c r="P417" s="21" t="s">
        <v>665</v>
      </c>
      <c r="Q417" s="21" t="s">
        <v>7228</v>
      </c>
      <c r="R417" s="21" t="s">
        <v>4951</v>
      </c>
      <c r="S417" s="21"/>
      <c r="T417" s="7" t="s">
        <v>3569</v>
      </c>
      <c r="U417" s="7" t="s">
        <v>607</v>
      </c>
      <c r="V417" s="1" t="s">
        <v>3378</v>
      </c>
      <c r="W417" s="9">
        <v>0</v>
      </c>
      <c r="X417" s="9">
        <v>0</v>
      </c>
      <c r="Y417" s="7" t="s">
        <v>607</v>
      </c>
      <c r="Z417" s="1" t="s">
        <v>3378</v>
      </c>
      <c r="AA417" s="9">
        <v>0</v>
      </c>
      <c r="AB417" s="9">
        <v>0</v>
      </c>
      <c r="AC417" s="9">
        <v>0</v>
      </c>
      <c r="AD417" s="6">
        <v>0</v>
      </c>
      <c r="AE417" s="1" t="s">
        <v>3378</v>
      </c>
      <c r="AF417" s="6">
        <v>0</v>
      </c>
      <c r="AG417" s="1" t="s">
        <v>3378</v>
      </c>
      <c r="AH417" s="6">
        <v>0</v>
      </c>
      <c r="AI417" s="1" t="s">
        <v>3378</v>
      </c>
      <c r="AJ417" s="6">
        <v>0</v>
      </c>
      <c r="AK417" s="1" t="s">
        <v>3378</v>
      </c>
      <c r="AL417" s="9"/>
      <c r="AM417" s="1" t="s">
        <v>607</v>
      </c>
      <c r="AN417" s="9"/>
      <c r="AO417" s="9"/>
      <c r="AP417" s="12"/>
      <c r="AQ417" s="12"/>
      <c r="AR417" s="12"/>
      <c r="AS417" s="1" t="s">
        <v>3239</v>
      </c>
      <c r="AT417" s="13" t="s">
        <v>3411</v>
      </c>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c r="DO417" s="2"/>
    </row>
    <row r="418" spans="1:119" s="34" customFormat="1" ht="23.25" customHeight="1" x14ac:dyDescent="0.35">
      <c r="A418" s="21">
        <v>416</v>
      </c>
      <c r="B418" s="22">
        <v>42044</v>
      </c>
      <c r="C418" s="23" t="s">
        <v>3033</v>
      </c>
      <c r="D418" s="1" t="s">
        <v>3022</v>
      </c>
      <c r="E418" s="21" t="s">
        <v>3318</v>
      </c>
      <c r="F418" s="26" t="s">
        <v>5645</v>
      </c>
      <c r="G418" s="1" t="s">
        <v>666</v>
      </c>
      <c r="H418" s="1" t="s">
        <v>7533</v>
      </c>
      <c r="I418" s="1"/>
      <c r="J418" s="1"/>
      <c r="K418" s="1"/>
      <c r="L418" s="21" t="s">
        <v>655</v>
      </c>
      <c r="M418" s="21" t="s">
        <v>644</v>
      </c>
      <c r="N418" s="21" t="s">
        <v>661</v>
      </c>
      <c r="O418" s="21" t="s">
        <v>7563</v>
      </c>
      <c r="P418" s="21" t="s">
        <v>665</v>
      </c>
      <c r="Q418" s="21" t="s">
        <v>6544</v>
      </c>
      <c r="R418" s="21" t="s">
        <v>3919</v>
      </c>
      <c r="S418" s="21"/>
      <c r="T418" s="7" t="s">
        <v>3569</v>
      </c>
      <c r="U418" s="7" t="s">
        <v>607</v>
      </c>
      <c r="V418" s="1" t="s">
        <v>3378</v>
      </c>
      <c r="W418" s="9">
        <v>0</v>
      </c>
      <c r="X418" s="9">
        <v>0</v>
      </c>
      <c r="Y418" s="7" t="s">
        <v>607</v>
      </c>
      <c r="Z418" s="1" t="s">
        <v>3378</v>
      </c>
      <c r="AA418" s="9">
        <v>0</v>
      </c>
      <c r="AB418" s="9">
        <v>0</v>
      </c>
      <c r="AC418" s="9">
        <v>0</v>
      </c>
      <c r="AD418" s="6">
        <v>0</v>
      </c>
      <c r="AE418" s="1" t="s">
        <v>3378</v>
      </c>
      <c r="AF418" s="6">
        <v>0</v>
      </c>
      <c r="AG418" s="1" t="s">
        <v>3378</v>
      </c>
      <c r="AH418" s="6">
        <v>0</v>
      </c>
      <c r="AI418" s="1" t="s">
        <v>3378</v>
      </c>
      <c r="AJ418" s="6">
        <v>0</v>
      </c>
      <c r="AK418" s="1" t="s">
        <v>3378</v>
      </c>
      <c r="AL418" s="9"/>
      <c r="AM418" s="1" t="s">
        <v>607</v>
      </c>
      <c r="AN418" s="9"/>
      <c r="AO418" s="9"/>
      <c r="AP418" s="12"/>
      <c r="AQ418" s="12"/>
      <c r="AR418" s="12"/>
      <c r="AS418" s="1" t="s">
        <v>3239</v>
      </c>
      <c r="AT418" s="13" t="s">
        <v>1810</v>
      </c>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c r="DO418" s="2"/>
    </row>
    <row r="419" spans="1:119" s="34" customFormat="1" ht="23.25" customHeight="1" x14ac:dyDescent="0.35">
      <c r="A419" s="21">
        <v>417</v>
      </c>
      <c r="B419" s="22">
        <v>42044</v>
      </c>
      <c r="C419" s="23" t="s">
        <v>3</v>
      </c>
      <c r="D419" s="1" t="s">
        <v>3023</v>
      </c>
      <c r="E419" s="21" t="s">
        <v>3103</v>
      </c>
      <c r="F419" s="21" t="s">
        <v>5888</v>
      </c>
      <c r="G419" s="1" t="s">
        <v>666</v>
      </c>
      <c r="H419" s="1" t="s">
        <v>7533</v>
      </c>
      <c r="I419" s="1"/>
      <c r="J419" s="1"/>
      <c r="K419" s="1"/>
      <c r="L419" s="21" t="s">
        <v>655</v>
      </c>
      <c r="M419" s="21" t="s">
        <v>644</v>
      </c>
      <c r="N419" s="21" t="s">
        <v>661</v>
      </c>
      <c r="O419" s="21" t="s">
        <v>7562</v>
      </c>
      <c r="P419" s="21" t="s">
        <v>665</v>
      </c>
      <c r="Q419" s="21" t="s">
        <v>7245</v>
      </c>
      <c r="R419" s="21" t="s">
        <v>3920</v>
      </c>
      <c r="S419" s="21"/>
      <c r="T419" s="7" t="s">
        <v>3569</v>
      </c>
      <c r="U419" s="7" t="s">
        <v>607</v>
      </c>
      <c r="V419" s="1" t="s">
        <v>3378</v>
      </c>
      <c r="W419" s="9">
        <v>0</v>
      </c>
      <c r="X419" s="9">
        <v>0</v>
      </c>
      <c r="Y419" s="7" t="s">
        <v>607</v>
      </c>
      <c r="Z419" s="1" t="s">
        <v>3378</v>
      </c>
      <c r="AA419" s="9">
        <v>0</v>
      </c>
      <c r="AB419" s="9">
        <v>0</v>
      </c>
      <c r="AC419" s="9">
        <v>0</v>
      </c>
      <c r="AD419" s="6">
        <v>0</v>
      </c>
      <c r="AE419" s="1" t="s">
        <v>3378</v>
      </c>
      <c r="AF419" s="6">
        <v>0</v>
      </c>
      <c r="AG419" s="1" t="s">
        <v>3378</v>
      </c>
      <c r="AH419" s="6">
        <v>0</v>
      </c>
      <c r="AI419" s="1" t="s">
        <v>3378</v>
      </c>
      <c r="AJ419" s="6">
        <v>0</v>
      </c>
      <c r="AK419" s="1" t="s">
        <v>3378</v>
      </c>
      <c r="AL419" s="9"/>
      <c r="AM419" s="1" t="s">
        <v>607</v>
      </c>
      <c r="AN419" s="9"/>
      <c r="AO419" s="9"/>
      <c r="AP419" s="12"/>
      <c r="AQ419" s="12"/>
      <c r="AR419" s="12"/>
      <c r="AS419" s="1" t="s">
        <v>3239</v>
      </c>
      <c r="AT419" s="13" t="s">
        <v>1093</v>
      </c>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2"/>
    </row>
    <row r="420" spans="1:119" s="34" customFormat="1" ht="23.25" customHeight="1" x14ac:dyDescent="0.35">
      <c r="A420" s="21">
        <v>418</v>
      </c>
      <c r="B420" s="22">
        <v>42045</v>
      </c>
      <c r="C420" s="23" t="s">
        <v>3033</v>
      </c>
      <c r="D420" s="1" t="s">
        <v>3022</v>
      </c>
      <c r="E420" s="21" t="s">
        <v>3083</v>
      </c>
      <c r="F420" s="26" t="s">
        <v>5669</v>
      </c>
      <c r="G420" s="1" t="s">
        <v>7534</v>
      </c>
      <c r="H420" s="1" t="s">
        <v>7532</v>
      </c>
      <c r="I420" s="1" t="s">
        <v>7674</v>
      </c>
      <c r="J420" s="1"/>
      <c r="K420" s="1" t="s">
        <v>7542</v>
      </c>
      <c r="L420" s="21" t="s">
        <v>655</v>
      </c>
      <c r="M420" s="21" t="s">
        <v>644</v>
      </c>
      <c r="N420" s="21" t="s">
        <v>643</v>
      </c>
      <c r="O420" s="21" t="s">
        <v>436</v>
      </c>
      <c r="P420" s="21" t="s">
        <v>665</v>
      </c>
      <c r="Q420" s="21" t="s">
        <v>7017</v>
      </c>
      <c r="R420" s="21" t="s">
        <v>4952</v>
      </c>
      <c r="S420" s="21"/>
      <c r="T420" s="7" t="s">
        <v>3569</v>
      </c>
      <c r="U420" s="7" t="s">
        <v>607</v>
      </c>
      <c r="V420" s="1" t="s">
        <v>3378</v>
      </c>
      <c r="W420" s="9">
        <v>0</v>
      </c>
      <c r="X420" s="9">
        <v>0</v>
      </c>
      <c r="Y420" s="7" t="s">
        <v>607</v>
      </c>
      <c r="Z420" s="1" t="s">
        <v>3378</v>
      </c>
      <c r="AA420" s="9">
        <v>0</v>
      </c>
      <c r="AB420" s="9">
        <v>0</v>
      </c>
      <c r="AC420" s="9">
        <v>0</v>
      </c>
      <c r="AD420" s="6">
        <v>0</v>
      </c>
      <c r="AE420" s="1" t="s">
        <v>3378</v>
      </c>
      <c r="AF420" s="6">
        <v>0</v>
      </c>
      <c r="AG420" s="1" t="s">
        <v>3378</v>
      </c>
      <c r="AH420" s="6">
        <v>0</v>
      </c>
      <c r="AI420" s="1" t="s">
        <v>3378</v>
      </c>
      <c r="AJ420" s="6">
        <v>0</v>
      </c>
      <c r="AK420" s="1" t="s">
        <v>3378</v>
      </c>
      <c r="AL420" s="9"/>
      <c r="AM420" s="1" t="s">
        <v>607</v>
      </c>
      <c r="AN420" s="9"/>
      <c r="AO420" s="9"/>
      <c r="AP420" s="12"/>
      <c r="AQ420" s="12"/>
      <c r="AR420" s="12"/>
      <c r="AS420" s="1" t="s">
        <v>3239</v>
      </c>
      <c r="AT420" s="13" t="s">
        <v>2345</v>
      </c>
      <c r="AU420" s="13" t="s">
        <v>2346</v>
      </c>
      <c r="AV420" s="13" t="s">
        <v>2973</v>
      </c>
      <c r="AW420" s="13"/>
      <c r="AX420" s="13"/>
      <c r="AY420" s="13"/>
      <c r="AZ420" s="13"/>
      <c r="BA420" s="13"/>
      <c r="BB420" s="13"/>
      <c r="BC420" s="13"/>
      <c r="BD420" s="13"/>
      <c r="BE420" s="13"/>
      <c r="BF420" s="13"/>
      <c r="BG420" s="13"/>
      <c r="BH420" s="13"/>
      <c r="BI420" s="13"/>
      <c r="BJ420" s="13"/>
      <c r="BK420" s="13"/>
      <c r="BL420" s="13"/>
      <c r="BM420" s="13"/>
      <c r="BN420" s="13"/>
      <c r="BO420" s="13"/>
      <c r="BP420" s="13" t="s">
        <v>7743</v>
      </c>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c r="DO420" s="2"/>
    </row>
    <row r="421" spans="1:119" s="34" customFormat="1" ht="23.25" customHeight="1" x14ac:dyDescent="0.35">
      <c r="A421" s="21">
        <v>419</v>
      </c>
      <c r="B421" s="22">
        <v>42045</v>
      </c>
      <c r="C421" s="23" t="s">
        <v>3033</v>
      </c>
      <c r="D421" s="1" t="s">
        <v>3022</v>
      </c>
      <c r="E421" s="21" t="s">
        <v>3337</v>
      </c>
      <c r="F421" s="26" t="s">
        <v>5713</v>
      </c>
      <c r="G421" s="1" t="s">
        <v>670</v>
      </c>
      <c r="H421" s="1" t="s">
        <v>7532</v>
      </c>
      <c r="I421" s="1"/>
      <c r="J421" s="1"/>
      <c r="K421" s="1"/>
      <c r="L421" s="21" t="s">
        <v>655</v>
      </c>
      <c r="M421" s="21" t="s">
        <v>644</v>
      </c>
      <c r="N421" s="21" t="s">
        <v>643</v>
      </c>
      <c r="O421" s="21" t="s">
        <v>7561</v>
      </c>
      <c r="P421" s="21" t="s">
        <v>665</v>
      </c>
      <c r="Q421" s="21" t="s">
        <v>6777</v>
      </c>
      <c r="R421" s="21" t="s">
        <v>4953</v>
      </c>
      <c r="S421" s="21"/>
      <c r="T421" s="7" t="s">
        <v>3569</v>
      </c>
      <c r="U421" s="7">
        <v>6</v>
      </c>
      <c r="V421" s="1" t="s">
        <v>599</v>
      </c>
      <c r="W421" s="9">
        <v>6</v>
      </c>
      <c r="X421" s="9">
        <v>6</v>
      </c>
      <c r="Y421" s="7" t="s">
        <v>607</v>
      </c>
      <c r="Z421" s="1" t="s">
        <v>3378</v>
      </c>
      <c r="AA421" s="9">
        <v>0</v>
      </c>
      <c r="AB421" s="9">
        <v>0</v>
      </c>
      <c r="AC421" s="9">
        <v>0</v>
      </c>
      <c r="AD421" s="6">
        <v>0</v>
      </c>
      <c r="AE421" s="1" t="s">
        <v>3378</v>
      </c>
      <c r="AF421" s="6">
        <v>0</v>
      </c>
      <c r="AG421" s="1" t="s">
        <v>3378</v>
      </c>
      <c r="AH421" s="6">
        <v>6</v>
      </c>
      <c r="AI421" s="1" t="s">
        <v>599</v>
      </c>
      <c r="AJ421" s="6">
        <v>0</v>
      </c>
      <c r="AK421" s="1" t="s">
        <v>3378</v>
      </c>
      <c r="AL421" s="9"/>
      <c r="AM421" s="1" t="s">
        <v>607</v>
      </c>
      <c r="AN421" s="9" t="s">
        <v>7744</v>
      </c>
      <c r="AO421" s="9"/>
      <c r="AP421" s="12"/>
      <c r="AQ421" s="12"/>
      <c r="AR421" s="12"/>
      <c r="AS421" s="1" t="s">
        <v>3239</v>
      </c>
      <c r="AT421" s="13" t="s">
        <v>1967</v>
      </c>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t="s">
        <v>1968</v>
      </c>
      <c r="BQ421" s="13" t="s">
        <v>1867</v>
      </c>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2"/>
    </row>
    <row r="422" spans="1:119" s="34" customFormat="1" ht="23.25" customHeight="1" x14ac:dyDescent="0.35">
      <c r="A422" s="21">
        <v>420</v>
      </c>
      <c r="B422" s="22">
        <v>42045</v>
      </c>
      <c r="C422" s="23" t="s">
        <v>3033</v>
      </c>
      <c r="D422" s="1" t="s">
        <v>3022</v>
      </c>
      <c r="E422" s="21" t="s">
        <v>3337</v>
      </c>
      <c r="F422" s="21" t="s">
        <v>5871</v>
      </c>
      <c r="G422" s="1" t="s">
        <v>7534</v>
      </c>
      <c r="H422" s="1" t="s">
        <v>7532</v>
      </c>
      <c r="I422" s="1" t="s">
        <v>7674</v>
      </c>
      <c r="J422" s="1"/>
      <c r="K422" s="1" t="s">
        <v>7548</v>
      </c>
      <c r="L422" s="21" t="s">
        <v>655</v>
      </c>
      <c r="M422" s="21" t="s">
        <v>644</v>
      </c>
      <c r="N422" s="21" t="s">
        <v>643</v>
      </c>
      <c r="O422" s="21" t="s">
        <v>7561</v>
      </c>
      <c r="P422" s="21" t="s">
        <v>665</v>
      </c>
      <c r="Q422" s="21" t="s">
        <v>6872</v>
      </c>
      <c r="R422" s="21" t="s">
        <v>4954</v>
      </c>
      <c r="S422" s="21"/>
      <c r="T422" s="7" t="s">
        <v>3569</v>
      </c>
      <c r="U422" s="7">
        <v>10</v>
      </c>
      <c r="V422" s="1" t="s">
        <v>599</v>
      </c>
      <c r="W422" s="9">
        <v>0</v>
      </c>
      <c r="X422" s="9">
        <v>0</v>
      </c>
      <c r="Y422" s="7">
        <v>10</v>
      </c>
      <c r="Z422" s="1" t="s">
        <v>599</v>
      </c>
      <c r="AA422" s="9">
        <v>10</v>
      </c>
      <c r="AB422" s="9">
        <v>0</v>
      </c>
      <c r="AC422" s="9">
        <v>0</v>
      </c>
      <c r="AD422" s="6">
        <v>0</v>
      </c>
      <c r="AE422" s="1" t="s">
        <v>3378</v>
      </c>
      <c r="AF422" s="6">
        <v>0</v>
      </c>
      <c r="AG422" s="1" t="s">
        <v>3378</v>
      </c>
      <c r="AH422" s="6">
        <v>10</v>
      </c>
      <c r="AI422" s="1" t="s">
        <v>599</v>
      </c>
      <c r="AJ422" s="6">
        <v>0</v>
      </c>
      <c r="AK422" s="1" t="s">
        <v>3378</v>
      </c>
      <c r="AL422" s="9" t="s">
        <v>7745</v>
      </c>
      <c r="AM422" s="1" t="s">
        <v>3031</v>
      </c>
      <c r="AN422" s="9" t="s">
        <v>500</v>
      </c>
      <c r="AO422" s="9"/>
      <c r="AP422" s="12"/>
      <c r="AQ422" s="12" t="s">
        <v>576</v>
      </c>
      <c r="AR422" s="12"/>
      <c r="AS422" s="1" t="s">
        <v>3239</v>
      </c>
      <c r="AT422" s="13" t="s">
        <v>2345</v>
      </c>
      <c r="AU422" s="13" t="s">
        <v>2346</v>
      </c>
      <c r="AV422" s="13" t="s">
        <v>2973</v>
      </c>
      <c r="AW422" s="13" t="s">
        <v>1867</v>
      </c>
      <c r="AX422" s="13"/>
      <c r="AY422" s="13"/>
      <c r="AZ422" s="13"/>
      <c r="BA422" s="13"/>
      <c r="BB422" s="13"/>
      <c r="BC422" s="13"/>
      <c r="BD422" s="13"/>
      <c r="BE422" s="13"/>
      <c r="BF422" s="13"/>
      <c r="BG422" s="13"/>
      <c r="BH422" s="13"/>
      <c r="BI422" s="13"/>
      <c r="BJ422" s="13"/>
      <c r="BK422" s="13"/>
      <c r="BL422" s="13"/>
      <c r="BM422" s="13"/>
      <c r="BN422" s="13"/>
      <c r="BO422" s="13"/>
      <c r="BP422" s="13" t="s">
        <v>2974</v>
      </c>
      <c r="BQ422" s="13" t="s">
        <v>867</v>
      </c>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2"/>
    </row>
    <row r="423" spans="1:119" s="34" customFormat="1" ht="23.25" customHeight="1" x14ac:dyDescent="0.35">
      <c r="A423" s="21">
        <v>421</v>
      </c>
      <c r="B423" s="22">
        <v>42045</v>
      </c>
      <c r="C423" s="23" t="s">
        <v>3033</v>
      </c>
      <c r="D423" s="1" t="s">
        <v>3022</v>
      </c>
      <c r="E423" s="21" t="s">
        <v>3337</v>
      </c>
      <c r="F423" s="26" t="s">
        <v>5095</v>
      </c>
      <c r="G423" s="1" t="s">
        <v>670</v>
      </c>
      <c r="H423" s="1" t="s">
        <v>7532</v>
      </c>
      <c r="I423" s="1"/>
      <c r="J423" s="1"/>
      <c r="K423" s="1"/>
      <c r="L423" s="21" t="s">
        <v>655</v>
      </c>
      <c r="M423" s="21" t="s">
        <v>644</v>
      </c>
      <c r="N423" s="21" t="s">
        <v>643</v>
      </c>
      <c r="O423" s="21" t="s">
        <v>7561</v>
      </c>
      <c r="P423" s="21" t="s">
        <v>665</v>
      </c>
      <c r="Q423" s="21" t="s">
        <v>6932</v>
      </c>
      <c r="R423" s="21" t="s">
        <v>3921</v>
      </c>
      <c r="S423" s="21"/>
      <c r="T423" s="7" t="s">
        <v>3569</v>
      </c>
      <c r="U423" s="7" t="s">
        <v>607</v>
      </c>
      <c r="V423" s="1" t="s">
        <v>3378</v>
      </c>
      <c r="W423" s="9">
        <v>0</v>
      </c>
      <c r="X423" s="9">
        <v>0</v>
      </c>
      <c r="Y423" s="7" t="s">
        <v>607</v>
      </c>
      <c r="Z423" s="1" t="s">
        <v>3378</v>
      </c>
      <c r="AA423" s="9">
        <v>0</v>
      </c>
      <c r="AB423" s="9">
        <v>0</v>
      </c>
      <c r="AC423" s="9">
        <v>0</v>
      </c>
      <c r="AD423" s="6">
        <v>0</v>
      </c>
      <c r="AE423" s="1" t="s">
        <v>3378</v>
      </c>
      <c r="AF423" s="6">
        <v>0</v>
      </c>
      <c r="AG423" s="1" t="s">
        <v>3378</v>
      </c>
      <c r="AH423" s="6">
        <v>0</v>
      </c>
      <c r="AI423" s="1" t="s">
        <v>3378</v>
      </c>
      <c r="AJ423" s="6">
        <v>0</v>
      </c>
      <c r="AK423" s="1" t="s">
        <v>3378</v>
      </c>
      <c r="AL423" s="9"/>
      <c r="AM423" s="1" t="s">
        <v>607</v>
      </c>
      <c r="AN423" s="9"/>
      <c r="AO423" s="9"/>
      <c r="AP423" s="12"/>
      <c r="AQ423" s="12"/>
      <c r="AR423" s="12"/>
      <c r="AS423" s="1" t="s">
        <v>3239</v>
      </c>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t="s">
        <v>902</v>
      </c>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2"/>
    </row>
    <row r="424" spans="1:119" s="34" customFormat="1" ht="23.25" customHeight="1" x14ac:dyDescent="0.35">
      <c r="A424" s="21">
        <v>422</v>
      </c>
      <c r="B424" s="22">
        <v>42045</v>
      </c>
      <c r="C424" s="23" t="s">
        <v>3033</v>
      </c>
      <c r="D424" s="1" t="s">
        <v>3022</v>
      </c>
      <c r="E424" s="21" t="s">
        <v>3571</v>
      </c>
      <c r="F424" s="21" t="s">
        <v>6047</v>
      </c>
      <c r="G424" s="1" t="s">
        <v>7534</v>
      </c>
      <c r="H424" s="1" t="s">
        <v>7532</v>
      </c>
      <c r="I424" s="1" t="s">
        <v>7674</v>
      </c>
      <c r="J424" s="1"/>
      <c r="K424" s="1" t="s">
        <v>3922</v>
      </c>
      <c r="L424" s="21" t="s">
        <v>655</v>
      </c>
      <c r="M424" s="21" t="s">
        <v>644</v>
      </c>
      <c r="N424" s="21" t="s">
        <v>643</v>
      </c>
      <c r="O424" s="21" t="s">
        <v>7561</v>
      </c>
      <c r="P424" s="21" t="s">
        <v>665</v>
      </c>
      <c r="Q424" s="21" t="s">
        <v>6874</v>
      </c>
      <c r="R424" s="21" t="s">
        <v>4955</v>
      </c>
      <c r="S424" s="21"/>
      <c r="T424" s="7" t="s">
        <v>3569</v>
      </c>
      <c r="U424" s="7">
        <v>3</v>
      </c>
      <c r="V424" s="1" t="s">
        <v>3378</v>
      </c>
      <c r="W424" s="9">
        <v>0</v>
      </c>
      <c r="X424" s="9">
        <v>0</v>
      </c>
      <c r="Y424" s="7">
        <v>3</v>
      </c>
      <c r="Z424" s="1" t="s">
        <v>3378</v>
      </c>
      <c r="AA424" s="9">
        <v>3</v>
      </c>
      <c r="AB424" s="9">
        <v>0</v>
      </c>
      <c r="AC424" s="9">
        <v>0</v>
      </c>
      <c r="AD424" s="6">
        <v>0</v>
      </c>
      <c r="AE424" s="1" t="s">
        <v>3378</v>
      </c>
      <c r="AF424" s="6">
        <v>0</v>
      </c>
      <c r="AG424" s="1" t="s">
        <v>3378</v>
      </c>
      <c r="AH424" s="6">
        <v>3</v>
      </c>
      <c r="AI424" s="1" t="s">
        <v>3378</v>
      </c>
      <c r="AJ424" s="6">
        <v>0</v>
      </c>
      <c r="AK424" s="1" t="s">
        <v>3378</v>
      </c>
      <c r="AL424" s="9"/>
      <c r="AM424" s="1" t="s">
        <v>607</v>
      </c>
      <c r="AN424" s="9" t="s">
        <v>500</v>
      </c>
      <c r="AO424" s="9"/>
      <c r="AP424" s="12"/>
      <c r="AQ424" s="12"/>
      <c r="AR424" s="12"/>
      <c r="AS424" s="1" t="s">
        <v>3239</v>
      </c>
      <c r="AT424" s="13" t="s">
        <v>2345</v>
      </c>
      <c r="AU424" s="13" t="s">
        <v>2346</v>
      </c>
      <c r="AV424" s="13" t="s">
        <v>2973</v>
      </c>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2"/>
    </row>
    <row r="425" spans="1:119" s="34" customFormat="1" ht="23.25" customHeight="1" x14ac:dyDescent="0.35">
      <c r="A425" s="21">
        <v>423</v>
      </c>
      <c r="B425" s="22">
        <v>42045</v>
      </c>
      <c r="C425" s="23" t="s">
        <v>3033</v>
      </c>
      <c r="D425" s="1" t="s">
        <v>3022</v>
      </c>
      <c r="E425" s="21" t="s">
        <v>3318</v>
      </c>
      <c r="F425" s="26" t="s">
        <v>6017</v>
      </c>
      <c r="G425" s="1" t="s">
        <v>670</v>
      </c>
      <c r="H425" s="1" t="s">
        <v>7532</v>
      </c>
      <c r="I425" s="1"/>
      <c r="J425" s="1"/>
      <c r="K425" s="1"/>
      <c r="L425" s="21" t="s">
        <v>655</v>
      </c>
      <c r="M425" s="21" t="s">
        <v>644</v>
      </c>
      <c r="N425" s="21" t="s">
        <v>661</v>
      </c>
      <c r="O425" s="21" t="s">
        <v>7563</v>
      </c>
      <c r="P425" s="21" t="s">
        <v>665</v>
      </c>
      <c r="Q425" s="21" t="s">
        <v>6525</v>
      </c>
      <c r="R425" s="21" t="s">
        <v>3923</v>
      </c>
      <c r="S425" s="21"/>
      <c r="T425" s="7" t="s">
        <v>3569</v>
      </c>
      <c r="U425" s="7" t="s">
        <v>607</v>
      </c>
      <c r="V425" s="1" t="s">
        <v>3378</v>
      </c>
      <c r="W425" s="9">
        <v>0</v>
      </c>
      <c r="X425" s="9">
        <v>0</v>
      </c>
      <c r="Y425" s="7" t="s">
        <v>607</v>
      </c>
      <c r="Z425" s="1" t="s">
        <v>3378</v>
      </c>
      <c r="AA425" s="9">
        <v>0</v>
      </c>
      <c r="AB425" s="9">
        <v>0</v>
      </c>
      <c r="AC425" s="9">
        <v>0</v>
      </c>
      <c r="AD425" s="6">
        <v>0</v>
      </c>
      <c r="AE425" s="1" t="s">
        <v>3378</v>
      </c>
      <c r="AF425" s="6">
        <v>0</v>
      </c>
      <c r="AG425" s="1" t="s">
        <v>3378</v>
      </c>
      <c r="AH425" s="6">
        <v>0</v>
      </c>
      <c r="AI425" s="1" t="s">
        <v>3378</v>
      </c>
      <c r="AJ425" s="6">
        <v>0</v>
      </c>
      <c r="AK425" s="1" t="s">
        <v>3378</v>
      </c>
      <c r="AL425" s="9"/>
      <c r="AM425" s="1" t="s">
        <v>607</v>
      </c>
      <c r="AN425" s="9"/>
      <c r="AO425" s="9"/>
      <c r="AP425" s="12"/>
      <c r="AQ425" s="12"/>
      <c r="AR425" s="12"/>
      <c r="AS425" s="1" t="s">
        <v>3239</v>
      </c>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t="s">
        <v>3412</v>
      </c>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2"/>
    </row>
    <row r="426" spans="1:119" s="34" customFormat="1" ht="23.25" customHeight="1" x14ac:dyDescent="0.35">
      <c r="A426" s="21">
        <v>424</v>
      </c>
      <c r="B426" s="22">
        <v>42045</v>
      </c>
      <c r="C426" s="23" t="s">
        <v>3033</v>
      </c>
      <c r="D426" s="1" t="s">
        <v>3022</v>
      </c>
      <c r="E426" s="21" t="s">
        <v>24</v>
      </c>
      <c r="F426" s="26" t="s">
        <v>5609</v>
      </c>
      <c r="G426" s="1" t="s">
        <v>670</v>
      </c>
      <c r="H426" s="1" t="s">
        <v>7532</v>
      </c>
      <c r="I426" s="1"/>
      <c r="J426" s="1"/>
      <c r="K426" s="1"/>
      <c r="L426" s="21" t="s">
        <v>655</v>
      </c>
      <c r="M426" s="21" t="s">
        <v>644</v>
      </c>
      <c r="N426" s="21" t="s">
        <v>643</v>
      </c>
      <c r="O426" s="21" t="s">
        <v>7561</v>
      </c>
      <c r="P426" s="21" t="s">
        <v>665</v>
      </c>
      <c r="Q426" s="21" t="s">
        <v>6634</v>
      </c>
      <c r="R426" s="21" t="s">
        <v>3924</v>
      </c>
      <c r="S426" s="21"/>
      <c r="T426" s="7" t="s">
        <v>3569</v>
      </c>
      <c r="U426" s="7" t="s">
        <v>607</v>
      </c>
      <c r="V426" s="1" t="s">
        <v>3378</v>
      </c>
      <c r="W426" s="9">
        <v>0</v>
      </c>
      <c r="X426" s="9">
        <v>0</v>
      </c>
      <c r="Y426" s="7" t="s">
        <v>607</v>
      </c>
      <c r="Z426" s="1" t="s">
        <v>3378</v>
      </c>
      <c r="AA426" s="9">
        <v>0</v>
      </c>
      <c r="AB426" s="9">
        <v>0</v>
      </c>
      <c r="AC426" s="9">
        <v>0</v>
      </c>
      <c r="AD426" s="6">
        <v>0</v>
      </c>
      <c r="AE426" s="1" t="s">
        <v>3378</v>
      </c>
      <c r="AF426" s="6">
        <v>0</v>
      </c>
      <c r="AG426" s="1" t="s">
        <v>3378</v>
      </c>
      <c r="AH426" s="6">
        <v>0</v>
      </c>
      <c r="AI426" s="1" t="s">
        <v>3378</v>
      </c>
      <c r="AJ426" s="6">
        <v>0</v>
      </c>
      <c r="AK426" s="1" t="s">
        <v>3378</v>
      </c>
      <c r="AL426" s="9"/>
      <c r="AM426" s="1" t="s">
        <v>607</v>
      </c>
      <c r="AN426" s="9"/>
      <c r="AO426" s="9"/>
      <c r="AP426" s="12"/>
      <c r="AQ426" s="12"/>
      <c r="AR426" s="12"/>
      <c r="AS426" s="1" t="s">
        <v>3239</v>
      </c>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t="s">
        <v>902</v>
      </c>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2"/>
    </row>
    <row r="427" spans="1:119" s="34" customFormat="1" ht="23.25" customHeight="1" x14ac:dyDescent="0.35">
      <c r="A427" s="21">
        <v>425</v>
      </c>
      <c r="B427" s="22">
        <v>42045</v>
      </c>
      <c r="C427" s="23" t="s">
        <v>3033</v>
      </c>
      <c r="D427" s="1" t="s">
        <v>3022</v>
      </c>
      <c r="E427" s="21" t="s">
        <v>24</v>
      </c>
      <c r="F427" s="26" t="s">
        <v>5269</v>
      </c>
      <c r="G427" s="1" t="s">
        <v>670</v>
      </c>
      <c r="H427" s="1" t="s">
        <v>7532</v>
      </c>
      <c r="I427" s="1"/>
      <c r="J427" s="1"/>
      <c r="K427" s="1"/>
      <c r="L427" s="21" t="s">
        <v>655</v>
      </c>
      <c r="M427" s="21" t="s">
        <v>644</v>
      </c>
      <c r="N427" s="21" t="s">
        <v>661</v>
      </c>
      <c r="O427" s="21" t="s">
        <v>7562</v>
      </c>
      <c r="P427" s="21" t="s">
        <v>665</v>
      </c>
      <c r="Q427" s="21" t="s">
        <v>7233</v>
      </c>
      <c r="R427" s="21" t="s">
        <v>3925</v>
      </c>
      <c r="S427" s="21"/>
      <c r="T427" s="7" t="s">
        <v>3569</v>
      </c>
      <c r="U427" s="7" t="s">
        <v>607</v>
      </c>
      <c r="V427" s="1" t="s">
        <v>3378</v>
      </c>
      <c r="W427" s="9">
        <v>0</v>
      </c>
      <c r="X427" s="9">
        <v>0</v>
      </c>
      <c r="Y427" s="7" t="s">
        <v>607</v>
      </c>
      <c r="Z427" s="1" t="s">
        <v>3378</v>
      </c>
      <c r="AA427" s="9">
        <v>0</v>
      </c>
      <c r="AB427" s="9">
        <v>0</v>
      </c>
      <c r="AC427" s="9">
        <v>0</v>
      </c>
      <c r="AD427" s="6">
        <v>0</v>
      </c>
      <c r="AE427" s="1" t="s">
        <v>3378</v>
      </c>
      <c r="AF427" s="6">
        <v>0</v>
      </c>
      <c r="AG427" s="1" t="s">
        <v>3378</v>
      </c>
      <c r="AH427" s="6">
        <v>0</v>
      </c>
      <c r="AI427" s="1" t="s">
        <v>3378</v>
      </c>
      <c r="AJ427" s="6">
        <v>0</v>
      </c>
      <c r="AK427" s="1" t="s">
        <v>3378</v>
      </c>
      <c r="AL427" s="9"/>
      <c r="AM427" s="1" t="s">
        <v>607</v>
      </c>
      <c r="AN427" s="9"/>
      <c r="AO427" s="9"/>
      <c r="AP427" s="12"/>
      <c r="AQ427" s="12"/>
      <c r="AR427" s="12"/>
      <c r="AS427" s="1" t="s">
        <v>3239</v>
      </c>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t="s">
        <v>2973</v>
      </c>
      <c r="BQ427" s="13" t="s">
        <v>2627</v>
      </c>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2"/>
    </row>
    <row r="428" spans="1:119" s="34" customFormat="1" ht="23.25" customHeight="1" x14ac:dyDescent="0.35">
      <c r="A428" s="21">
        <v>426</v>
      </c>
      <c r="B428" s="22">
        <v>42045</v>
      </c>
      <c r="C428" s="23" t="s">
        <v>3043</v>
      </c>
      <c r="D428" s="1" t="s">
        <v>602</v>
      </c>
      <c r="E428" s="21" t="s">
        <v>3333</v>
      </c>
      <c r="F428" s="26" t="s">
        <v>5735</v>
      </c>
      <c r="G428" s="1" t="s">
        <v>670</v>
      </c>
      <c r="H428" s="1" t="s">
        <v>7532</v>
      </c>
      <c r="I428" s="1"/>
      <c r="J428" s="1"/>
      <c r="K428" s="1"/>
      <c r="L428" s="21" t="s">
        <v>655</v>
      </c>
      <c r="M428" s="21" t="s">
        <v>644</v>
      </c>
      <c r="N428" s="21" t="s">
        <v>643</v>
      </c>
      <c r="O428" s="21" t="s">
        <v>7561</v>
      </c>
      <c r="P428" s="21" t="s">
        <v>665</v>
      </c>
      <c r="Q428" s="21" t="s">
        <v>7179</v>
      </c>
      <c r="R428" s="21" t="s">
        <v>3926</v>
      </c>
      <c r="S428" s="21"/>
      <c r="T428" s="7" t="s">
        <v>3569</v>
      </c>
      <c r="U428" s="7" t="s">
        <v>607</v>
      </c>
      <c r="V428" s="1" t="s">
        <v>3378</v>
      </c>
      <c r="W428" s="9">
        <v>0</v>
      </c>
      <c r="X428" s="9">
        <v>0</v>
      </c>
      <c r="Y428" s="7" t="s">
        <v>607</v>
      </c>
      <c r="Z428" s="1" t="s">
        <v>3378</v>
      </c>
      <c r="AA428" s="9">
        <v>0</v>
      </c>
      <c r="AB428" s="9">
        <v>0</v>
      </c>
      <c r="AC428" s="9">
        <v>0</v>
      </c>
      <c r="AD428" s="6">
        <v>0</v>
      </c>
      <c r="AE428" s="1" t="s">
        <v>3378</v>
      </c>
      <c r="AF428" s="6">
        <v>0</v>
      </c>
      <c r="AG428" s="1" t="s">
        <v>3378</v>
      </c>
      <c r="AH428" s="6">
        <v>0</v>
      </c>
      <c r="AI428" s="1" t="s">
        <v>3378</v>
      </c>
      <c r="AJ428" s="6">
        <v>0</v>
      </c>
      <c r="AK428" s="1" t="s">
        <v>3378</v>
      </c>
      <c r="AL428" s="9"/>
      <c r="AM428" s="1" t="s">
        <v>607</v>
      </c>
      <c r="AN428" s="9"/>
      <c r="AO428" s="9"/>
      <c r="AP428" s="12"/>
      <c r="AQ428" s="12"/>
      <c r="AR428" s="12"/>
      <c r="AS428" s="1" t="s">
        <v>3239</v>
      </c>
      <c r="AT428" s="13" t="s">
        <v>2347</v>
      </c>
      <c r="AU428" s="13" t="s">
        <v>868</v>
      </c>
      <c r="AV428" s="13" t="s">
        <v>2348</v>
      </c>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2"/>
    </row>
    <row r="429" spans="1:119" s="34" customFormat="1" ht="23.25" customHeight="1" x14ac:dyDescent="0.35">
      <c r="A429" s="21">
        <v>427</v>
      </c>
      <c r="B429" s="22">
        <v>42045</v>
      </c>
      <c r="C429" s="23" t="s">
        <v>3041</v>
      </c>
      <c r="D429" s="1" t="s">
        <v>602</v>
      </c>
      <c r="E429" s="21" t="s">
        <v>3116</v>
      </c>
      <c r="F429" s="26" t="s">
        <v>5612</v>
      </c>
      <c r="G429" s="1" t="s">
        <v>670</v>
      </c>
      <c r="H429" s="1" t="s">
        <v>7532</v>
      </c>
      <c r="I429" s="1"/>
      <c r="J429" s="1"/>
      <c r="K429" s="1"/>
      <c r="L429" s="21" t="s">
        <v>655</v>
      </c>
      <c r="M429" s="21" t="s">
        <v>644</v>
      </c>
      <c r="N429" s="21" t="s">
        <v>643</v>
      </c>
      <c r="O429" s="21" t="s">
        <v>7561</v>
      </c>
      <c r="P429" s="21" t="s">
        <v>665</v>
      </c>
      <c r="Q429" s="21" t="s">
        <v>7155</v>
      </c>
      <c r="R429" s="21" t="s">
        <v>3927</v>
      </c>
      <c r="S429" s="21"/>
      <c r="T429" s="7" t="s">
        <v>3569</v>
      </c>
      <c r="U429" s="7" t="s">
        <v>607</v>
      </c>
      <c r="V429" s="1" t="s">
        <v>3378</v>
      </c>
      <c r="W429" s="9">
        <v>0</v>
      </c>
      <c r="X429" s="9">
        <v>0</v>
      </c>
      <c r="Y429" s="7" t="s">
        <v>607</v>
      </c>
      <c r="Z429" s="1" t="s">
        <v>3378</v>
      </c>
      <c r="AA429" s="9">
        <v>0</v>
      </c>
      <c r="AB429" s="9">
        <v>0</v>
      </c>
      <c r="AC429" s="9">
        <v>0</v>
      </c>
      <c r="AD429" s="6">
        <v>0</v>
      </c>
      <c r="AE429" s="1" t="s">
        <v>3378</v>
      </c>
      <c r="AF429" s="6">
        <v>0</v>
      </c>
      <c r="AG429" s="1" t="s">
        <v>3378</v>
      </c>
      <c r="AH429" s="6">
        <v>0</v>
      </c>
      <c r="AI429" s="1" t="s">
        <v>3378</v>
      </c>
      <c r="AJ429" s="6">
        <v>0</v>
      </c>
      <c r="AK429" s="1" t="s">
        <v>3378</v>
      </c>
      <c r="AL429" s="9"/>
      <c r="AM429" s="1" t="s">
        <v>607</v>
      </c>
      <c r="AN429" s="9"/>
      <c r="AO429" s="9"/>
      <c r="AP429" s="12"/>
      <c r="AQ429" s="12"/>
      <c r="AR429" s="12"/>
      <c r="AS429" s="1" t="s">
        <v>3239</v>
      </c>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t="s">
        <v>2628</v>
      </c>
      <c r="BQ429" s="17"/>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2"/>
    </row>
    <row r="430" spans="1:119" s="34" customFormat="1" ht="23.25" customHeight="1" x14ac:dyDescent="0.35">
      <c r="A430" s="21">
        <v>428</v>
      </c>
      <c r="B430" s="22">
        <v>42045</v>
      </c>
      <c r="C430" s="23" t="s">
        <v>11</v>
      </c>
      <c r="D430" s="1" t="s">
        <v>3024</v>
      </c>
      <c r="E430" s="21" t="s">
        <v>369</v>
      </c>
      <c r="F430" s="21" t="s">
        <v>5982</v>
      </c>
      <c r="G430" s="1" t="s">
        <v>670</v>
      </c>
      <c r="H430" s="1" t="s">
        <v>7533</v>
      </c>
      <c r="I430" s="1"/>
      <c r="J430" s="1"/>
      <c r="K430" s="1"/>
      <c r="L430" s="21" t="s">
        <v>655</v>
      </c>
      <c r="M430" s="21" t="s">
        <v>644</v>
      </c>
      <c r="N430" s="21" t="s">
        <v>661</v>
      </c>
      <c r="O430" s="21" t="s">
        <v>7563</v>
      </c>
      <c r="P430" s="21" t="s">
        <v>665</v>
      </c>
      <c r="Q430" s="21" t="s">
        <v>6540</v>
      </c>
      <c r="R430" s="21" t="s">
        <v>3928</v>
      </c>
      <c r="S430" s="21"/>
      <c r="T430" s="7" t="s">
        <v>3569</v>
      </c>
      <c r="U430" s="7" t="s">
        <v>607</v>
      </c>
      <c r="V430" s="1" t="s">
        <v>3378</v>
      </c>
      <c r="W430" s="9">
        <v>0</v>
      </c>
      <c r="X430" s="9">
        <v>0</v>
      </c>
      <c r="Y430" s="7" t="s">
        <v>607</v>
      </c>
      <c r="Z430" s="1" t="s">
        <v>3378</v>
      </c>
      <c r="AA430" s="9">
        <v>0</v>
      </c>
      <c r="AB430" s="9">
        <v>0</v>
      </c>
      <c r="AC430" s="9">
        <v>0</v>
      </c>
      <c r="AD430" s="6">
        <v>0</v>
      </c>
      <c r="AE430" s="1" t="s">
        <v>3378</v>
      </c>
      <c r="AF430" s="6">
        <v>0</v>
      </c>
      <c r="AG430" s="1" t="s">
        <v>3378</v>
      </c>
      <c r="AH430" s="6">
        <v>0</v>
      </c>
      <c r="AI430" s="1" t="s">
        <v>3378</v>
      </c>
      <c r="AJ430" s="6">
        <v>0</v>
      </c>
      <c r="AK430" s="1" t="s">
        <v>3378</v>
      </c>
      <c r="AL430" s="9"/>
      <c r="AM430" s="1" t="s">
        <v>607</v>
      </c>
      <c r="AN430" s="9"/>
      <c r="AO430" s="9"/>
      <c r="AP430" s="12"/>
      <c r="AQ430" s="12"/>
      <c r="AR430" s="12"/>
      <c r="AS430" s="1" t="s">
        <v>3239</v>
      </c>
      <c r="AT430" s="13" t="s">
        <v>716</v>
      </c>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2"/>
    </row>
    <row r="431" spans="1:119" s="34" customFormat="1" ht="23.25" customHeight="1" x14ac:dyDescent="0.35">
      <c r="A431" s="21">
        <v>429</v>
      </c>
      <c r="B431" s="22">
        <v>42046</v>
      </c>
      <c r="C431" s="23" t="s">
        <v>3032</v>
      </c>
      <c r="D431" s="1" t="s">
        <v>601</v>
      </c>
      <c r="E431" s="21" t="s">
        <v>3053</v>
      </c>
      <c r="F431" s="21" t="s">
        <v>5989</v>
      </c>
      <c r="G431" s="1" t="s">
        <v>7534</v>
      </c>
      <c r="H431" s="1" t="s">
        <v>7532</v>
      </c>
      <c r="I431" s="1" t="s">
        <v>7674</v>
      </c>
      <c r="J431" s="1"/>
      <c r="K431" s="1" t="s">
        <v>5567</v>
      </c>
      <c r="L431" s="21" t="s">
        <v>655</v>
      </c>
      <c r="M431" s="21" t="s">
        <v>644</v>
      </c>
      <c r="N431" s="21" t="s">
        <v>643</v>
      </c>
      <c r="O431" s="21" t="s">
        <v>7561</v>
      </c>
      <c r="P431" s="21" t="s">
        <v>665</v>
      </c>
      <c r="Q431" s="21" t="s">
        <v>6696</v>
      </c>
      <c r="R431" s="21" t="s">
        <v>7746</v>
      </c>
      <c r="S431" s="21"/>
      <c r="T431" s="7" t="s">
        <v>3569</v>
      </c>
      <c r="U431" s="7">
        <v>2</v>
      </c>
      <c r="V431" s="1" t="s">
        <v>3378</v>
      </c>
      <c r="W431" s="9">
        <v>0</v>
      </c>
      <c r="X431" s="9">
        <v>0</v>
      </c>
      <c r="Y431" s="7">
        <v>2</v>
      </c>
      <c r="Z431" s="1" t="s">
        <v>3378</v>
      </c>
      <c r="AA431" s="9">
        <v>0</v>
      </c>
      <c r="AB431" s="9">
        <v>0</v>
      </c>
      <c r="AC431" s="9">
        <v>2</v>
      </c>
      <c r="AD431" s="6">
        <v>0</v>
      </c>
      <c r="AE431" s="1" t="s">
        <v>3378</v>
      </c>
      <c r="AF431" s="6">
        <v>0</v>
      </c>
      <c r="AG431" s="1" t="s">
        <v>3378</v>
      </c>
      <c r="AH431" s="6">
        <v>2</v>
      </c>
      <c r="AI431" s="1" t="s">
        <v>3378</v>
      </c>
      <c r="AJ431" s="6">
        <v>0</v>
      </c>
      <c r="AK431" s="1" t="s">
        <v>3378</v>
      </c>
      <c r="AL431" s="9"/>
      <c r="AM431" s="1" t="s">
        <v>607</v>
      </c>
      <c r="AN431" s="9"/>
      <c r="AO431" s="9"/>
      <c r="AP431" s="12"/>
      <c r="AQ431" s="12"/>
      <c r="AR431" s="12"/>
      <c r="AS431" s="1" t="s">
        <v>3239</v>
      </c>
      <c r="AT431" s="13" t="s">
        <v>842</v>
      </c>
      <c r="AU431" s="13" t="s">
        <v>7747</v>
      </c>
      <c r="AV431" s="13" t="s">
        <v>2141</v>
      </c>
      <c r="AW431" s="13" t="s">
        <v>7748</v>
      </c>
      <c r="AX431" s="13"/>
      <c r="AY431" s="13"/>
      <c r="AZ431" s="13"/>
      <c r="BA431" s="13"/>
      <c r="BB431" s="13"/>
      <c r="BC431" s="13"/>
      <c r="BD431" s="13"/>
      <c r="BE431" s="13"/>
      <c r="BF431" s="13"/>
      <c r="BG431" s="13"/>
      <c r="BH431" s="13"/>
      <c r="BI431" s="13"/>
      <c r="BJ431" s="13"/>
      <c r="BK431" s="13"/>
      <c r="BL431" s="13"/>
      <c r="BM431" s="13"/>
      <c r="BN431" s="13"/>
      <c r="BO431" s="13"/>
      <c r="BP431" s="13" t="s">
        <v>2959</v>
      </c>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2"/>
    </row>
    <row r="432" spans="1:119" s="34" customFormat="1" ht="23.25" customHeight="1" x14ac:dyDescent="0.35">
      <c r="A432" s="21">
        <v>430</v>
      </c>
      <c r="B432" s="22">
        <v>42048</v>
      </c>
      <c r="C432" s="23" t="s">
        <v>3042</v>
      </c>
      <c r="D432" s="1" t="s">
        <v>3022</v>
      </c>
      <c r="E432" s="21" t="s">
        <v>26</v>
      </c>
      <c r="F432" s="21" t="s">
        <v>26</v>
      </c>
      <c r="G432" s="1" t="s">
        <v>670</v>
      </c>
      <c r="H432" s="1" t="s">
        <v>7532</v>
      </c>
      <c r="I432" s="1"/>
      <c r="J432" s="1"/>
      <c r="K432" s="1"/>
      <c r="L432" s="21" t="s">
        <v>655</v>
      </c>
      <c r="M432" s="21" t="s">
        <v>644</v>
      </c>
      <c r="N432" s="21" t="s">
        <v>643</v>
      </c>
      <c r="O432" s="21" t="s">
        <v>7561</v>
      </c>
      <c r="P432" s="21" t="s">
        <v>665</v>
      </c>
      <c r="Q432" s="21" t="s">
        <v>6132</v>
      </c>
      <c r="R432" s="21" t="s">
        <v>3929</v>
      </c>
      <c r="S432" s="21"/>
      <c r="T432" s="7" t="s">
        <v>3569</v>
      </c>
      <c r="U432" s="7">
        <v>10</v>
      </c>
      <c r="V432" s="1" t="s">
        <v>599</v>
      </c>
      <c r="W432" s="9">
        <v>8</v>
      </c>
      <c r="X432" s="9">
        <v>8</v>
      </c>
      <c r="Y432" s="7">
        <v>10</v>
      </c>
      <c r="Z432" s="1" t="s">
        <v>599</v>
      </c>
      <c r="AA432" s="9">
        <v>10</v>
      </c>
      <c r="AB432" s="9">
        <v>0</v>
      </c>
      <c r="AC432" s="9">
        <v>8</v>
      </c>
      <c r="AD432" s="6">
        <v>0</v>
      </c>
      <c r="AE432" s="1" t="s">
        <v>3378</v>
      </c>
      <c r="AF432" s="6">
        <v>9</v>
      </c>
      <c r="AG432" s="1" t="s">
        <v>599</v>
      </c>
      <c r="AH432" s="6">
        <v>1</v>
      </c>
      <c r="AI432" s="1" t="s">
        <v>3378</v>
      </c>
      <c r="AJ432" s="6">
        <v>0</v>
      </c>
      <c r="AK432" s="1" t="s">
        <v>3378</v>
      </c>
      <c r="AL432" s="9"/>
      <c r="AM432" s="1" t="s">
        <v>607</v>
      </c>
      <c r="AN432" s="9" t="s">
        <v>7749</v>
      </c>
      <c r="AO432" s="9"/>
      <c r="AP432" s="12"/>
      <c r="AQ432" s="12"/>
      <c r="AR432" s="12" t="s">
        <v>3930</v>
      </c>
      <c r="AS432" s="1" t="s">
        <v>3239</v>
      </c>
      <c r="AT432" s="13" t="s">
        <v>2158</v>
      </c>
      <c r="AU432" s="13" t="s">
        <v>2159</v>
      </c>
      <c r="AV432" s="17" t="s">
        <v>2160</v>
      </c>
      <c r="AW432" s="13" t="s">
        <v>2161</v>
      </c>
      <c r="AX432" s="13" t="s">
        <v>2159</v>
      </c>
      <c r="AY432" s="13" t="s">
        <v>2162</v>
      </c>
      <c r="AZ432" s="13" t="s">
        <v>856</v>
      </c>
      <c r="BA432" s="13" t="s">
        <v>2163</v>
      </c>
      <c r="BB432" s="13" t="s">
        <v>2164</v>
      </c>
      <c r="BC432" s="13"/>
      <c r="BD432" s="13"/>
      <c r="BE432" s="13"/>
      <c r="BF432" s="13"/>
      <c r="BG432" s="13"/>
      <c r="BH432" s="13"/>
      <c r="BI432" s="13"/>
      <c r="BJ432" s="13"/>
      <c r="BK432" s="13"/>
      <c r="BL432" s="13"/>
      <c r="BM432" s="13"/>
      <c r="BN432" s="13"/>
      <c r="BO432" s="13"/>
      <c r="BP432" s="13" t="s">
        <v>2158</v>
      </c>
      <c r="BQ432" s="13" t="s">
        <v>2165</v>
      </c>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2"/>
    </row>
    <row r="433" spans="1:119" s="34" customFormat="1" ht="23.25" customHeight="1" x14ac:dyDescent="0.35">
      <c r="A433" s="21">
        <v>431</v>
      </c>
      <c r="B433" s="22">
        <v>42048</v>
      </c>
      <c r="C433" s="23" t="s">
        <v>3044</v>
      </c>
      <c r="D433" s="1" t="s">
        <v>602</v>
      </c>
      <c r="E433" s="21" t="s">
        <v>57</v>
      </c>
      <c r="F433" s="26" t="s">
        <v>5344</v>
      </c>
      <c r="G433" s="1" t="s">
        <v>670</v>
      </c>
      <c r="H433" s="1" t="s">
        <v>7532</v>
      </c>
      <c r="I433" s="1"/>
      <c r="J433" s="1"/>
      <c r="K433" s="1"/>
      <c r="L433" s="21" t="s">
        <v>655</v>
      </c>
      <c r="M433" s="21" t="s">
        <v>603</v>
      </c>
      <c r="N433" s="21" t="s">
        <v>662</v>
      </c>
      <c r="O433" s="21" t="s">
        <v>433</v>
      </c>
      <c r="P433" s="21" t="s">
        <v>665</v>
      </c>
      <c r="Q433" s="21" t="s">
        <v>7199</v>
      </c>
      <c r="R433" s="21" t="s">
        <v>3931</v>
      </c>
      <c r="S433" s="21"/>
      <c r="T433" s="7" t="s">
        <v>3569</v>
      </c>
      <c r="U433" s="7" t="s">
        <v>607</v>
      </c>
      <c r="V433" s="1" t="s">
        <v>3378</v>
      </c>
      <c r="W433" s="9">
        <v>0</v>
      </c>
      <c r="X433" s="9">
        <v>0</v>
      </c>
      <c r="Y433" s="7" t="s">
        <v>607</v>
      </c>
      <c r="Z433" s="1" t="s">
        <v>3378</v>
      </c>
      <c r="AA433" s="9">
        <v>0</v>
      </c>
      <c r="AB433" s="9">
        <v>0</v>
      </c>
      <c r="AC433" s="9">
        <v>0</v>
      </c>
      <c r="AD433" s="6">
        <v>0</v>
      </c>
      <c r="AE433" s="1" t="s">
        <v>3378</v>
      </c>
      <c r="AF433" s="6">
        <v>0</v>
      </c>
      <c r="AG433" s="1" t="s">
        <v>3378</v>
      </c>
      <c r="AH433" s="6">
        <v>0</v>
      </c>
      <c r="AI433" s="1" t="s">
        <v>3378</v>
      </c>
      <c r="AJ433" s="6">
        <v>0</v>
      </c>
      <c r="AK433" s="1" t="s">
        <v>3378</v>
      </c>
      <c r="AL433" s="9"/>
      <c r="AM433" s="1" t="s">
        <v>607</v>
      </c>
      <c r="AN433" s="9"/>
      <c r="AO433" s="9"/>
      <c r="AP433" s="12"/>
      <c r="AQ433" s="12"/>
      <c r="AR433" s="12"/>
      <c r="AS433" s="1" t="s">
        <v>3239</v>
      </c>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t="s">
        <v>2623</v>
      </c>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2"/>
    </row>
    <row r="434" spans="1:119" s="34" customFormat="1" ht="23.25" customHeight="1" x14ac:dyDescent="0.35">
      <c r="A434" s="21">
        <v>432</v>
      </c>
      <c r="B434" s="22">
        <v>42049</v>
      </c>
      <c r="C434" s="23" t="s">
        <v>3033</v>
      </c>
      <c r="D434" s="1" t="s">
        <v>3022</v>
      </c>
      <c r="E434" s="21" t="s">
        <v>41</v>
      </c>
      <c r="F434" s="26" t="s">
        <v>5786</v>
      </c>
      <c r="G434" s="1" t="s">
        <v>670</v>
      </c>
      <c r="H434" s="1" t="s">
        <v>7532</v>
      </c>
      <c r="I434" s="1"/>
      <c r="J434" s="1"/>
      <c r="K434" s="1"/>
      <c r="L434" s="21" t="s">
        <v>655</v>
      </c>
      <c r="M434" s="21" t="s">
        <v>644</v>
      </c>
      <c r="N434" s="21" t="s">
        <v>661</v>
      </c>
      <c r="O434" s="21" t="s">
        <v>7562</v>
      </c>
      <c r="P434" s="21" t="s">
        <v>665</v>
      </c>
      <c r="Q434" s="21" t="s">
        <v>6236</v>
      </c>
      <c r="R434" s="21" t="s">
        <v>3932</v>
      </c>
      <c r="S434" s="21"/>
      <c r="T434" s="7" t="s">
        <v>3569</v>
      </c>
      <c r="U434" s="7" t="s">
        <v>607</v>
      </c>
      <c r="V434" s="1" t="s">
        <v>3378</v>
      </c>
      <c r="W434" s="9">
        <v>0</v>
      </c>
      <c r="X434" s="9">
        <v>0</v>
      </c>
      <c r="Y434" s="7" t="s">
        <v>607</v>
      </c>
      <c r="Z434" s="1" t="s">
        <v>3378</v>
      </c>
      <c r="AA434" s="9">
        <v>0</v>
      </c>
      <c r="AB434" s="9">
        <v>0</v>
      </c>
      <c r="AC434" s="9">
        <v>0</v>
      </c>
      <c r="AD434" s="6">
        <v>0</v>
      </c>
      <c r="AE434" s="1" t="s">
        <v>3378</v>
      </c>
      <c r="AF434" s="6">
        <v>0</v>
      </c>
      <c r="AG434" s="1" t="s">
        <v>3378</v>
      </c>
      <c r="AH434" s="6">
        <v>0</v>
      </c>
      <c r="AI434" s="1" t="s">
        <v>3378</v>
      </c>
      <c r="AJ434" s="6">
        <v>0</v>
      </c>
      <c r="AK434" s="1" t="s">
        <v>3378</v>
      </c>
      <c r="AL434" s="9"/>
      <c r="AM434" s="1" t="s">
        <v>607</v>
      </c>
      <c r="AN434" s="9"/>
      <c r="AO434" s="9"/>
      <c r="AP434" s="12"/>
      <c r="AQ434" s="12"/>
      <c r="AR434" s="12"/>
      <c r="AS434" s="1" t="s">
        <v>3239</v>
      </c>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t="s">
        <v>992</v>
      </c>
      <c r="BQ434" s="13" t="s">
        <v>1012</v>
      </c>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2"/>
    </row>
    <row r="435" spans="1:119" s="34" customFormat="1" ht="23.25" customHeight="1" x14ac:dyDescent="0.35">
      <c r="A435" s="21">
        <v>433</v>
      </c>
      <c r="B435" s="22">
        <v>42049</v>
      </c>
      <c r="C435" s="23" t="s">
        <v>3044</v>
      </c>
      <c r="D435" s="1" t="s">
        <v>602</v>
      </c>
      <c r="E435" s="21" t="s">
        <v>57</v>
      </c>
      <c r="F435" s="26" t="s">
        <v>57</v>
      </c>
      <c r="G435" s="1" t="s">
        <v>670</v>
      </c>
      <c r="H435" s="1" t="s">
        <v>7532</v>
      </c>
      <c r="I435" s="1"/>
      <c r="J435" s="1"/>
      <c r="K435" s="1"/>
      <c r="L435" s="21" t="s">
        <v>655</v>
      </c>
      <c r="M435" s="21" t="s">
        <v>644</v>
      </c>
      <c r="N435" s="21" t="s">
        <v>3313</v>
      </c>
      <c r="O435" s="21" t="s">
        <v>487</v>
      </c>
      <c r="P435" s="21" t="s">
        <v>665</v>
      </c>
      <c r="Q435" s="21" t="s">
        <v>6461</v>
      </c>
      <c r="R435" s="21" t="s">
        <v>7750</v>
      </c>
      <c r="S435" s="21"/>
      <c r="T435" s="7" t="s">
        <v>3569</v>
      </c>
      <c r="U435" s="7">
        <v>1</v>
      </c>
      <c r="V435" s="1" t="s">
        <v>3378</v>
      </c>
      <c r="W435" s="9">
        <v>1</v>
      </c>
      <c r="X435" s="9">
        <v>1</v>
      </c>
      <c r="Y435" s="7" t="s">
        <v>607</v>
      </c>
      <c r="Z435" s="1" t="s">
        <v>3378</v>
      </c>
      <c r="AA435" s="9">
        <v>0</v>
      </c>
      <c r="AB435" s="9">
        <v>0</v>
      </c>
      <c r="AC435" s="9">
        <v>0</v>
      </c>
      <c r="AD435" s="6">
        <v>0</v>
      </c>
      <c r="AE435" s="1" t="s">
        <v>3378</v>
      </c>
      <c r="AF435" s="6">
        <v>1</v>
      </c>
      <c r="AG435" s="1" t="s">
        <v>3378</v>
      </c>
      <c r="AH435" s="6">
        <v>0</v>
      </c>
      <c r="AI435" s="1" t="s">
        <v>3378</v>
      </c>
      <c r="AJ435" s="6">
        <v>0</v>
      </c>
      <c r="AK435" s="1" t="s">
        <v>3378</v>
      </c>
      <c r="AL435" s="9" t="s">
        <v>3933</v>
      </c>
      <c r="AM435" s="1" t="s">
        <v>3030</v>
      </c>
      <c r="AN435" s="9"/>
      <c r="AO435" s="9"/>
      <c r="AP435" s="12"/>
      <c r="AQ435" s="12"/>
      <c r="AR435" s="12"/>
      <c r="AS435" s="1" t="s">
        <v>3239</v>
      </c>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t="s">
        <v>992</v>
      </c>
      <c r="BQ435" s="15"/>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2"/>
    </row>
    <row r="436" spans="1:119" s="34" customFormat="1" ht="23.25" customHeight="1" x14ac:dyDescent="0.35">
      <c r="A436" s="21">
        <v>434</v>
      </c>
      <c r="B436" s="22">
        <v>42049</v>
      </c>
      <c r="C436" s="23" t="s">
        <v>3044</v>
      </c>
      <c r="D436" s="1" t="s">
        <v>602</v>
      </c>
      <c r="E436" s="21" t="s">
        <v>3178</v>
      </c>
      <c r="F436" s="26" t="s">
        <v>5281</v>
      </c>
      <c r="G436" s="1" t="s">
        <v>666</v>
      </c>
      <c r="H436" s="1" t="s">
        <v>7533</v>
      </c>
      <c r="I436" s="1"/>
      <c r="J436" s="1"/>
      <c r="K436" s="1"/>
      <c r="L436" s="21" t="s">
        <v>655</v>
      </c>
      <c r="M436" s="21" t="s">
        <v>644</v>
      </c>
      <c r="N436" s="21" t="s">
        <v>661</v>
      </c>
      <c r="O436" s="21" t="s">
        <v>7562</v>
      </c>
      <c r="P436" s="21" t="s">
        <v>665</v>
      </c>
      <c r="Q436" s="21" t="s">
        <v>7244</v>
      </c>
      <c r="R436" s="21" t="s">
        <v>3934</v>
      </c>
      <c r="S436" s="21"/>
      <c r="T436" s="7" t="s">
        <v>3569</v>
      </c>
      <c r="U436" s="7" t="s">
        <v>607</v>
      </c>
      <c r="V436" s="1" t="s">
        <v>3378</v>
      </c>
      <c r="W436" s="9">
        <v>0</v>
      </c>
      <c r="X436" s="9">
        <v>0</v>
      </c>
      <c r="Y436" s="7" t="s">
        <v>607</v>
      </c>
      <c r="Z436" s="1" t="s">
        <v>3378</v>
      </c>
      <c r="AA436" s="9">
        <v>0</v>
      </c>
      <c r="AB436" s="9">
        <v>0</v>
      </c>
      <c r="AC436" s="9">
        <v>0</v>
      </c>
      <c r="AD436" s="6">
        <v>0</v>
      </c>
      <c r="AE436" s="1" t="s">
        <v>3378</v>
      </c>
      <c r="AF436" s="6">
        <v>0</v>
      </c>
      <c r="AG436" s="1" t="s">
        <v>3378</v>
      </c>
      <c r="AH436" s="6">
        <v>0</v>
      </c>
      <c r="AI436" s="1" t="s">
        <v>3378</v>
      </c>
      <c r="AJ436" s="6">
        <v>0</v>
      </c>
      <c r="AK436" s="1" t="s">
        <v>3378</v>
      </c>
      <c r="AL436" s="9"/>
      <c r="AM436" s="1" t="s">
        <v>607</v>
      </c>
      <c r="AN436" s="9"/>
      <c r="AO436" s="9"/>
      <c r="AP436" s="12"/>
      <c r="AQ436" s="12"/>
      <c r="AR436" s="12"/>
      <c r="AS436" s="1" t="s">
        <v>3239</v>
      </c>
      <c r="AT436" s="13" t="s">
        <v>1865</v>
      </c>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2"/>
    </row>
    <row r="437" spans="1:119" s="34" customFormat="1" ht="23.25" customHeight="1" x14ac:dyDescent="0.35">
      <c r="A437" s="21">
        <v>435</v>
      </c>
      <c r="B437" s="22">
        <v>42049</v>
      </c>
      <c r="C437" s="23" t="s">
        <v>19</v>
      </c>
      <c r="D437" s="1" t="s">
        <v>602</v>
      </c>
      <c r="E437" s="21" t="s">
        <v>21</v>
      </c>
      <c r="F437" s="26" t="s">
        <v>21</v>
      </c>
      <c r="G437" s="1" t="s">
        <v>670</v>
      </c>
      <c r="H437" s="1" t="s">
        <v>7532</v>
      </c>
      <c r="I437" s="1"/>
      <c r="J437" s="1"/>
      <c r="K437" s="1"/>
      <c r="L437" s="21" t="s">
        <v>655</v>
      </c>
      <c r="M437" s="21" t="s">
        <v>644</v>
      </c>
      <c r="N437" s="21" t="s">
        <v>661</v>
      </c>
      <c r="O437" s="21" t="s">
        <v>7562</v>
      </c>
      <c r="P437" s="21" t="s">
        <v>665</v>
      </c>
      <c r="Q437" s="21" t="s">
        <v>6288</v>
      </c>
      <c r="R437" s="21" t="s">
        <v>3935</v>
      </c>
      <c r="S437" s="21"/>
      <c r="T437" s="7" t="s">
        <v>3569</v>
      </c>
      <c r="U437" s="7" t="s">
        <v>607</v>
      </c>
      <c r="V437" s="1" t="s">
        <v>3378</v>
      </c>
      <c r="W437" s="9">
        <v>0</v>
      </c>
      <c r="X437" s="9">
        <v>0</v>
      </c>
      <c r="Y437" s="7" t="s">
        <v>607</v>
      </c>
      <c r="Z437" s="1" t="s">
        <v>3378</v>
      </c>
      <c r="AA437" s="9">
        <v>0</v>
      </c>
      <c r="AB437" s="9">
        <v>0</v>
      </c>
      <c r="AC437" s="9">
        <v>0</v>
      </c>
      <c r="AD437" s="6">
        <v>0</v>
      </c>
      <c r="AE437" s="1" t="s">
        <v>3378</v>
      </c>
      <c r="AF437" s="6">
        <v>0</v>
      </c>
      <c r="AG437" s="1" t="s">
        <v>3378</v>
      </c>
      <c r="AH437" s="6">
        <v>0</v>
      </c>
      <c r="AI437" s="1" t="s">
        <v>3378</v>
      </c>
      <c r="AJ437" s="6">
        <v>0</v>
      </c>
      <c r="AK437" s="1" t="s">
        <v>3378</v>
      </c>
      <c r="AL437" s="9"/>
      <c r="AM437" s="1" t="s">
        <v>607</v>
      </c>
      <c r="AN437" s="9"/>
      <c r="AO437" s="9"/>
      <c r="AP437" s="12"/>
      <c r="AQ437" s="12"/>
      <c r="AR437" s="12"/>
      <c r="AS437" s="1" t="s">
        <v>3239</v>
      </c>
      <c r="AT437" s="13" t="s">
        <v>1460</v>
      </c>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2"/>
    </row>
    <row r="438" spans="1:119" s="34" customFormat="1" ht="23.25" customHeight="1" x14ac:dyDescent="0.35">
      <c r="A438" s="21">
        <v>436</v>
      </c>
      <c r="B438" s="22">
        <v>42049</v>
      </c>
      <c r="C438" s="23" t="s">
        <v>3</v>
      </c>
      <c r="D438" s="1" t="s">
        <v>3023</v>
      </c>
      <c r="E438" s="21" t="s">
        <v>3147</v>
      </c>
      <c r="F438" s="26" t="s">
        <v>5313</v>
      </c>
      <c r="G438" s="1" t="s">
        <v>670</v>
      </c>
      <c r="H438" s="1" t="s">
        <v>7532</v>
      </c>
      <c r="I438" s="1"/>
      <c r="J438" s="1"/>
      <c r="K438" s="1"/>
      <c r="L438" s="21" t="s">
        <v>655</v>
      </c>
      <c r="M438" s="21" t="s">
        <v>644</v>
      </c>
      <c r="N438" s="21" t="s">
        <v>388</v>
      </c>
      <c r="O438" s="21" t="s">
        <v>487</v>
      </c>
      <c r="P438" s="21" t="s">
        <v>665</v>
      </c>
      <c r="Q438" s="21" t="s">
        <v>7464</v>
      </c>
      <c r="R438" s="21" t="s">
        <v>3936</v>
      </c>
      <c r="S438" s="21"/>
      <c r="T438" s="7" t="s">
        <v>3569</v>
      </c>
      <c r="U438" s="7">
        <v>1</v>
      </c>
      <c r="V438" s="1" t="s">
        <v>3378</v>
      </c>
      <c r="W438" s="9">
        <v>0</v>
      </c>
      <c r="X438" s="9">
        <v>0</v>
      </c>
      <c r="Y438" s="7">
        <v>1</v>
      </c>
      <c r="Z438" s="1" t="s">
        <v>3378</v>
      </c>
      <c r="AA438" s="9">
        <v>0</v>
      </c>
      <c r="AB438" s="9">
        <v>0</v>
      </c>
      <c r="AC438" s="9">
        <v>1</v>
      </c>
      <c r="AD438" s="6">
        <v>1</v>
      </c>
      <c r="AE438" s="1" t="s">
        <v>3378</v>
      </c>
      <c r="AF438" s="6">
        <v>0</v>
      </c>
      <c r="AG438" s="1" t="s">
        <v>3378</v>
      </c>
      <c r="AH438" s="6">
        <v>0</v>
      </c>
      <c r="AI438" s="1" t="s">
        <v>3378</v>
      </c>
      <c r="AJ438" s="6">
        <v>0</v>
      </c>
      <c r="AK438" s="1" t="s">
        <v>3378</v>
      </c>
      <c r="AL438" s="9" t="s">
        <v>7608</v>
      </c>
      <c r="AM438" s="1" t="s">
        <v>3030</v>
      </c>
      <c r="AN438" s="9"/>
      <c r="AO438" s="9" t="s">
        <v>502</v>
      </c>
      <c r="AP438" s="12"/>
      <c r="AQ438" s="12"/>
      <c r="AR438" s="12"/>
      <c r="AS438" s="1" t="s">
        <v>3239</v>
      </c>
      <c r="AT438" s="13" t="s">
        <v>1642</v>
      </c>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2"/>
    </row>
    <row r="439" spans="1:119" s="34" customFormat="1" ht="23.25" customHeight="1" x14ac:dyDescent="0.35">
      <c r="A439" s="21">
        <v>437</v>
      </c>
      <c r="B439" s="22">
        <v>42049</v>
      </c>
      <c r="C439" s="23" t="s">
        <v>3</v>
      </c>
      <c r="D439" s="1" t="s">
        <v>3023</v>
      </c>
      <c r="E439" s="21" t="s">
        <v>3089</v>
      </c>
      <c r="F439" s="26" t="s">
        <v>5184</v>
      </c>
      <c r="G439" s="1" t="s">
        <v>7534</v>
      </c>
      <c r="H439" s="1" t="s">
        <v>7532</v>
      </c>
      <c r="I439" s="1" t="s">
        <v>7674</v>
      </c>
      <c r="J439" s="1"/>
      <c r="K439" s="1" t="s">
        <v>632</v>
      </c>
      <c r="L439" s="21" t="s">
        <v>655</v>
      </c>
      <c r="M439" s="21" t="s">
        <v>644</v>
      </c>
      <c r="N439" s="21" t="s">
        <v>388</v>
      </c>
      <c r="O439" s="21" t="s">
        <v>487</v>
      </c>
      <c r="P439" s="21" t="s">
        <v>665</v>
      </c>
      <c r="Q439" s="21" t="s">
        <v>7451</v>
      </c>
      <c r="R439" s="21" t="s">
        <v>342</v>
      </c>
      <c r="S439" s="21"/>
      <c r="T439" s="7" t="s">
        <v>3569</v>
      </c>
      <c r="U439" s="7" t="s">
        <v>607</v>
      </c>
      <c r="V439" s="1" t="s">
        <v>3378</v>
      </c>
      <c r="W439" s="9">
        <v>0</v>
      </c>
      <c r="X439" s="9">
        <v>0</v>
      </c>
      <c r="Y439" s="7" t="s">
        <v>607</v>
      </c>
      <c r="Z439" s="1" t="s">
        <v>3378</v>
      </c>
      <c r="AA439" s="9">
        <v>0</v>
      </c>
      <c r="AB439" s="9">
        <v>0</v>
      </c>
      <c r="AC439" s="9">
        <v>0</v>
      </c>
      <c r="AD439" s="6">
        <v>0</v>
      </c>
      <c r="AE439" s="1" t="s">
        <v>3378</v>
      </c>
      <c r="AF439" s="6">
        <v>0</v>
      </c>
      <c r="AG439" s="1" t="s">
        <v>3378</v>
      </c>
      <c r="AH439" s="6">
        <v>0</v>
      </c>
      <c r="AI439" s="1" t="s">
        <v>3378</v>
      </c>
      <c r="AJ439" s="6">
        <v>0</v>
      </c>
      <c r="AK439" s="1" t="s">
        <v>3378</v>
      </c>
      <c r="AL439" s="9"/>
      <c r="AM439" s="1" t="s">
        <v>607</v>
      </c>
      <c r="AN439" s="9"/>
      <c r="AO439" s="9"/>
      <c r="AP439" s="12"/>
      <c r="AQ439" s="12"/>
      <c r="AR439" s="12"/>
      <c r="AS439" s="1" t="s">
        <v>3239</v>
      </c>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t="s">
        <v>2613</v>
      </c>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c r="DK439" s="13"/>
      <c r="DL439" s="13"/>
      <c r="DM439" s="13"/>
      <c r="DN439" s="13"/>
      <c r="DO439" s="2"/>
    </row>
    <row r="440" spans="1:119" s="34" customFormat="1" ht="23.25" customHeight="1" x14ac:dyDescent="0.35">
      <c r="A440" s="21">
        <v>438</v>
      </c>
      <c r="B440" s="22">
        <v>42049</v>
      </c>
      <c r="C440" s="23" t="s">
        <v>3</v>
      </c>
      <c r="D440" s="1" t="s">
        <v>3023</v>
      </c>
      <c r="E440" s="21" t="s">
        <v>607</v>
      </c>
      <c r="F440" s="21" t="s">
        <v>607</v>
      </c>
      <c r="G440" s="1" t="s">
        <v>670</v>
      </c>
      <c r="H440" s="1" t="s">
        <v>7532</v>
      </c>
      <c r="I440" s="1"/>
      <c r="J440" s="1"/>
      <c r="K440" s="1"/>
      <c r="L440" s="21" t="s">
        <v>655</v>
      </c>
      <c r="M440" s="21" t="s">
        <v>644</v>
      </c>
      <c r="N440" s="21" t="s">
        <v>388</v>
      </c>
      <c r="O440" s="21" t="s">
        <v>487</v>
      </c>
      <c r="P440" s="21" t="s">
        <v>665</v>
      </c>
      <c r="Q440" s="21" t="s">
        <v>6272</v>
      </c>
      <c r="R440" s="21" t="s">
        <v>485</v>
      </c>
      <c r="S440" s="21"/>
      <c r="T440" s="7" t="s">
        <v>3569</v>
      </c>
      <c r="U440" s="7">
        <v>6</v>
      </c>
      <c r="V440" s="1" t="s">
        <v>599</v>
      </c>
      <c r="W440" s="9">
        <v>6</v>
      </c>
      <c r="X440" s="9">
        <v>6</v>
      </c>
      <c r="Y440" s="7" t="s">
        <v>607</v>
      </c>
      <c r="Z440" s="1" t="s">
        <v>3378</v>
      </c>
      <c r="AA440" s="9">
        <v>0</v>
      </c>
      <c r="AB440" s="9">
        <v>0</v>
      </c>
      <c r="AC440" s="9">
        <v>0</v>
      </c>
      <c r="AD440" s="6">
        <v>2</v>
      </c>
      <c r="AE440" s="1" t="s">
        <v>3378</v>
      </c>
      <c r="AF440" s="6">
        <v>0</v>
      </c>
      <c r="AG440" s="1" t="s">
        <v>3378</v>
      </c>
      <c r="AH440" s="6">
        <v>4</v>
      </c>
      <c r="AI440" s="1" t="s">
        <v>3378</v>
      </c>
      <c r="AJ440" s="6">
        <v>0</v>
      </c>
      <c r="AK440" s="1" t="s">
        <v>3378</v>
      </c>
      <c r="AL440" s="9"/>
      <c r="AM440" s="1" t="s">
        <v>607</v>
      </c>
      <c r="AN440" s="9"/>
      <c r="AO440" s="9"/>
      <c r="AP440" s="12"/>
      <c r="AQ440" s="12"/>
      <c r="AR440" s="12"/>
      <c r="AS440" s="1" t="s">
        <v>3239</v>
      </c>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t="s">
        <v>2826</v>
      </c>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13"/>
      <c r="DJ440" s="13"/>
      <c r="DK440" s="13"/>
      <c r="DL440" s="13"/>
      <c r="DM440" s="13"/>
      <c r="DN440" s="13"/>
      <c r="DO440" s="2"/>
    </row>
    <row r="441" spans="1:119" s="34" customFormat="1" ht="23.25" customHeight="1" x14ac:dyDescent="0.35">
      <c r="A441" s="21">
        <v>439</v>
      </c>
      <c r="B441" s="22">
        <v>42050</v>
      </c>
      <c r="C441" s="23" t="s">
        <v>3038</v>
      </c>
      <c r="D441" s="1" t="s">
        <v>3022</v>
      </c>
      <c r="E441" s="21" t="s">
        <v>3163</v>
      </c>
      <c r="F441" s="26" t="s">
        <v>5673</v>
      </c>
      <c r="G441" s="1" t="s">
        <v>670</v>
      </c>
      <c r="H441" s="1" t="s">
        <v>7532</v>
      </c>
      <c r="I441" s="1"/>
      <c r="J441" s="1"/>
      <c r="K441" s="1"/>
      <c r="L441" s="21" t="s">
        <v>655</v>
      </c>
      <c r="M441" s="21" t="s">
        <v>644</v>
      </c>
      <c r="N441" s="21" t="s">
        <v>661</v>
      </c>
      <c r="O441" s="21" t="s">
        <v>7563</v>
      </c>
      <c r="P441" s="21" t="s">
        <v>665</v>
      </c>
      <c r="Q441" s="21" t="s">
        <v>6517</v>
      </c>
      <c r="R441" s="21" t="s">
        <v>3937</v>
      </c>
      <c r="S441" s="21"/>
      <c r="T441" s="7" t="s">
        <v>3569</v>
      </c>
      <c r="U441" s="7" t="s">
        <v>607</v>
      </c>
      <c r="V441" s="1" t="s">
        <v>3378</v>
      </c>
      <c r="W441" s="9">
        <v>0</v>
      </c>
      <c r="X441" s="9">
        <v>0</v>
      </c>
      <c r="Y441" s="7" t="s">
        <v>607</v>
      </c>
      <c r="Z441" s="1" t="s">
        <v>3378</v>
      </c>
      <c r="AA441" s="9">
        <v>0</v>
      </c>
      <c r="AB441" s="9">
        <v>0</v>
      </c>
      <c r="AC441" s="9">
        <v>0</v>
      </c>
      <c r="AD441" s="6">
        <v>0</v>
      </c>
      <c r="AE441" s="1" t="s">
        <v>3378</v>
      </c>
      <c r="AF441" s="6">
        <v>0</v>
      </c>
      <c r="AG441" s="1" t="s">
        <v>3378</v>
      </c>
      <c r="AH441" s="6">
        <v>0</v>
      </c>
      <c r="AI441" s="1" t="s">
        <v>3378</v>
      </c>
      <c r="AJ441" s="6">
        <v>0</v>
      </c>
      <c r="AK441" s="1" t="s">
        <v>3378</v>
      </c>
      <c r="AL441" s="9"/>
      <c r="AM441" s="1" t="s">
        <v>607</v>
      </c>
      <c r="AN441" s="9"/>
      <c r="AO441" s="9"/>
      <c r="AP441" s="12"/>
      <c r="AQ441" s="12"/>
      <c r="AR441" s="12"/>
      <c r="AS441" s="1" t="s">
        <v>3239</v>
      </c>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t="s">
        <v>2618</v>
      </c>
      <c r="BQ441" s="13" t="s">
        <v>2619</v>
      </c>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c r="DK441" s="13"/>
      <c r="DL441" s="13"/>
      <c r="DM441" s="13"/>
      <c r="DN441" s="13"/>
      <c r="DO441" s="2"/>
    </row>
    <row r="442" spans="1:119" s="34" customFormat="1" ht="23.25" customHeight="1" x14ac:dyDescent="0.35">
      <c r="A442" s="21">
        <v>440</v>
      </c>
      <c r="B442" s="22">
        <v>42050</v>
      </c>
      <c r="C442" s="23" t="s">
        <v>3043</v>
      </c>
      <c r="D442" s="1" t="s">
        <v>602</v>
      </c>
      <c r="E442" s="21" t="s">
        <v>67</v>
      </c>
      <c r="F442" s="21" t="s">
        <v>5900</v>
      </c>
      <c r="G442" s="1" t="s">
        <v>670</v>
      </c>
      <c r="H442" s="1" t="s">
        <v>7532</v>
      </c>
      <c r="I442" s="1"/>
      <c r="J442" s="1"/>
      <c r="K442" s="1"/>
      <c r="L442" s="21" t="s">
        <v>655</v>
      </c>
      <c r="M442" s="21" t="s">
        <v>644</v>
      </c>
      <c r="N442" s="21" t="s">
        <v>661</v>
      </c>
      <c r="O442" s="21" t="s">
        <v>7562</v>
      </c>
      <c r="P442" s="21" t="s">
        <v>665</v>
      </c>
      <c r="Q442" s="21" t="s">
        <v>7224</v>
      </c>
      <c r="R442" s="21" t="s">
        <v>3938</v>
      </c>
      <c r="S442" s="21"/>
      <c r="T442" s="7" t="s">
        <v>3569</v>
      </c>
      <c r="U442" s="7" t="s">
        <v>607</v>
      </c>
      <c r="V442" s="1" t="s">
        <v>3378</v>
      </c>
      <c r="W442" s="9">
        <v>0</v>
      </c>
      <c r="X442" s="9">
        <v>0</v>
      </c>
      <c r="Y442" s="7" t="s">
        <v>607</v>
      </c>
      <c r="Z442" s="1" t="s">
        <v>3378</v>
      </c>
      <c r="AA442" s="9">
        <v>0</v>
      </c>
      <c r="AB442" s="9">
        <v>0</v>
      </c>
      <c r="AC442" s="9">
        <v>0</v>
      </c>
      <c r="AD442" s="6">
        <v>0</v>
      </c>
      <c r="AE442" s="1" t="s">
        <v>3378</v>
      </c>
      <c r="AF442" s="6">
        <v>0</v>
      </c>
      <c r="AG442" s="1" t="s">
        <v>3378</v>
      </c>
      <c r="AH442" s="6">
        <v>0</v>
      </c>
      <c r="AI442" s="1" t="s">
        <v>3378</v>
      </c>
      <c r="AJ442" s="6">
        <v>0</v>
      </c>
      <c r="AK442" s="1" t="s">
        <v>3378</v>
      </c>
      <c r="AL442" s="9"/>
      <c r="AM442" s="1" t="s">
        <v>607</v>
      </c>
      <c r="AN442" s="9"/>
      <c r="AO442" s="9"/>
      <c r="AP442" s="12"/>
      <c r="AQ442" s="12"/>
      <c r="AR442" s="12"/>
      <c r="AS442" s="1" t="s">
        <v>3239</v>
      </c>
      <c r="AT442" s="13" t="s">
        <v>3502</v>
      </c>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c r="DK442" s="13"/>
      <c r="DL442" s="13"/>
      <c r="DM442" s="13"/>
      <c r="DN442" s="13"/>
      <c r="DO442" s="2"/>
    </row>
    <row r="443" spans="1:119" s="34" customFormat="1" ht="23.25" customHeight="1" x14ac:dyDescent="0.35">
      <c r="A443" s="21">
        <v>441</v>
      </c>
      <c r="B443" s="22">
        <v>42050</v>
      </c>
      <c r="C443" s="23" t="s">
        <v>3043</v>
      </c>
      <c r="D443" s="1" t="s">
        <v>602</v>
      </c>
      <c r="E443" s="21" t="s">
        <v>3333</v>
      </c>
      <c r="F443" s="26" t="s">
        <v>5135</v>
      </c>
      <c r="G443" s="1" t="s">
        <v>670</v>
      </c>
      <c r="H443" s="1" t="s">
        <v>7532</v>
      </c>
      <c r="I443" s="1"/>
      <c r="J443" s="1"/>
      <c r="K443" s="1"/>
      <c r="L443" s="21" t="s">
        <v>655</v>
      </c>
      <c r="M443" s="21" t="s">
        <v>644</v>
      </c>
      <c r="N443" s="21" t="s">
        <v>388</v>
      </c>
      <c r="O443" s="21" t="s">
        <v>487</v>
      </c>
      <c r="P443" s="21" t="s">
        <v>665</v>
      </c>
      <c r="Q443" s="21" t="s">
        <v>7362</v>
      </c>
      <c r="R443" s="21" t="s">
        <v>3939</v>
      </c>
      <c r="S443" s="21"/>
      <c r="T443" s="7" t="s">
        <v>3569</v>
      </c>
      <c r="U443" s="7">
        <v>3</v>
      </c>
      <c r="V443" s="1" t="s">
        <v>3378</v>
      </c>
      <c r="W443" s="9">
        <v>0</v>
      </c>
      <c r="X443" s="9">
        <v>0</v>
      </c>
      <c r="Y443" s="7">
        <v>3</v>
      </c>
      <c r="Z443" s="1" t="s">
        <v>3378</v>
      </c>
      <c r="AA443" s="9">
        <v>0</v>
      </c>
      <c r="AB443" s="9">
        <v>0</v>
      </c>
      <c r="AC443" s="9">
        <v>3</v>
      </c>
      <c r="AD443" s="6">
        <v>0</v>
      </c>
      <c r="AE443" s="1" t="s">
        <v>3378</v>
      </c>
      <c r="AF443" s="6">
        <v>3</v>
      </c>
      <c r="AG443" s="1" t="s">
        <v>3378</v>
      </c>
      <c r="AH443" s="6">
        <v>0</v>
      </c>
      <c r="AI443" s="1" t="s">
        <v>3378</v>
      </c>
      <c r="AJ443" s="6">
        <v>0</v>
      </c>
      <c r="AK443" s="1" t="s">
        <v>3378</v>
      </c>
      <c r="AL443" s="9" t="s">
        <v>7609</v>
      </c>
      <c r="AM443" s="1" t="s">
        <v>608</v>
      </c>
      <c r="AN443" s="9" t="s">
        <v>591</v>
      </c>
      <c r="AO443" s="9"/>
      <c r="AP443" s="12"/>
      <c r="AQ443" s="12"/>
      <c r="AR443" s="12"/>
      <c r="AS443" s="1" t="s">
        <v>3239</v>
      </c>
      <c r="AT443" s="13" t="s">
        <v>1461</v>
      </c>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2"/>
    </row>
    <row r="444" spans="1:119" s="34" customFormat="1" ht="23.25" customHeight="1" x14ac:dyDescent="0.35">
      <c r="A444" s="21">
        <v>442</v>
      </c>
      <c r="B444" s="22">
        <v>42051</v>
      </c>
      <c r="C444" s="23" t="s">
        <v>3038</v>
      </c>
      <c r="D444" s="1" t="s">
        <v>3022</v>
      </c>
      <c r="E444" s="21" t="s">
        <v>3163</v>
      </c>
      <c r="F444" s="26" t="s">
        <v>5087</v>
      </c>
      <c r="G444" s="1" t="s">
        <v>670</v>
      </c>
      <c r="H444" s="1" t="s">
        <v>7532</v>
      </c>
      <c r="I444" s="1"/>
      <c r="J444" s="1"/>
      <c r="K444" s="1"/>
      <c r="L444" s="21" t="s">
        <v>655</v>
      </c>
      <c r="M444" s="21" t="s">
        <v>644</v>
      </c>
      <c r="N444" s="21" t="s">
        <v>643</v>
      </c>
      <c r="O444" s="21" t="s">
        <v>7561</v>
      </c>
      <c r="P444" s="21" t="s">
        <v>665</v>
      </c>
      <c r="Q444" s="21" t="s">
        <v>6231</v>
      </c>
      <c r="R444" s="21" t="s">
        <v>3940</v>
      </c>
      <c r="S444" s="21"/>
      <c r="T444" s="7" t="s">
        <v>3569</v>
      </c>
      <c r="U444" s="7">
        <v>1</v>
      </c>
      <c r="V444" s="1" t="s">
        <v>3378</v>
      </c>
      <c r="W444" s="9">
        <v>1</v>
      </c>
      <c r="X444" s="9">
        <v>1</v>
      </c>
      <c r="Y444" s="7" t="s">
        <v>607</v>
      </c>
      <c r="Z444" s="1" t="s">
        <v>3378</v>
      </c>
      <c r="AA444" s="9">
        <v>0</v>
      </c>
      <c r="AB444" s="9">
        <v>0</v>
      </c>
      <c r="AC444" s="9">
        <v>0</v>
      </c>
      <c r="AD444" s="6">
        <v>0</v>
      </c>
      <c r="AE444" s="1" t="s">
        <v>3378</v>
      </c>
      <c r="AF444" s="6">
        <v>0</v>
      </c>
      <c r="AG444" s="1" t="s">
        <v>3378</v>
      </c>
      <c r="AH444" s="6">
        <v>1</v>
      </c>
      <c r="AI444" s="1" t="s">
        <v>3378</v>
      </c>
      <c r="AJ444" s="6">
        <v>0</v>
      </c>
      <c r="AK444" s="1" t="s">
        <v>3378</v>
      </c>
      <c r="AL444" s="9"/>
      <c r="AM444" s="1" t="s">
        <v>607</v>
      </c>
      <c r="AN444" s="9"/>
      <c r="AO444" s="9"/>
      <c r="AP444" s="12"/>
      <c r="AQ444" s="12"/>
      <c r="AR444" s="12"/>
      <c r="AS444" s="1" t="s">
        <v>3239</v>
      </c>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t="s">
        <v>943</v>
      </c>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2"/>
    </row>
    <row r="445" spans="1:119" s="34" customFormat="1" ht="23.25" customHeight="1" x14ac:dyDescent="0.35">
      <c r="A445" s="21">
        <v>443</v>
      </c>
      <c r="B445" s="22">
        <v>42051</v>
      </c>
      <c r="C445" s="23" t="s">
        <v>3033</v>
      </c>
      <c r="D445" s="1" t="s">
        <v>3022</v>
      </c>
      <c r="E445" s="21" t="s">
        <v>3213</v>
      </c>
      <c r="F445" s="21" t="s">
        <v>6037</v>
      </c>
      <c r="G445" s="1" t="s">
        <v>670</v>
      </c>
      <c r="H445" s="1" t="s">
        <v>7532</v>
      </c>
      <c r="I445" s="1"/>
      <c r="J445" s="1"/>
      <c r="K445" s="1"/>
      <c r="L445" s="21" t="s">
        <v>655</v>
      </c>
      <c r="M445" s="21" t="s">
        <v>644</v>
      </c>
      <c r="N445" s="21" t="s">
        <v>661</v>
      </c>
      <c r="O445" s="21" t="s">
        <v>7562</v>
      </c>
      <c r="P445" s="21" t="s">
        <v>665</v>
      </c>
      <c r="Q445" s="21" t="s">
        <v>7234</v>
      </c>
      <c r="R445" s="21" t="s">
        <v>3941</v>
      </c>
      <c r="S445" s="21"/>
      <c r="T445" s="7" t="s">
        <v>3569</v>
      </c>
      <c r="U445" s="7" t="s">
        <v>607</v>
      </c>
      <c r="V445" s="1" t="s">
        <v>3378</v>
      </c>
      <c r="W445" s="9">
        <v>0</v>
      </c>
      <c r="X445" s="9">
        <v>0</v>
      </c>
      <c r="Y445" s="7" t="s">
        <v>607</v>
      </c>
      <c r="Z445" s="1" t="s">
        <v>3378</v>
      </c>
      <c r="AA445" s="9">
        <v>0</v>
      </c>
      <c r="AB445" s="9">
        <v>0</v>
      </c>
      <c r="AC445" s="9">
        <v>0</v>
      </c>
      <c r="AD445" s="6">
        <v>0</v>
      </c>
      <c r="AE445" s="1" t="s">
        <v>3378</v>
      </c>
      <c r="AF445" s="6">
        <v>0</v>
      </c>
      <c r="AG445" s="1" t="s">
        <v>3378</v>
      </c>
      <c r="AH445" s="6">
        <v>0</v>
      </c>
      <c r="AI445" s="1" t="s">
        <v>3378</v>
      </c>
      <c r="AJ445" s="6">
        <v>0</v>
      </c>
      <c r="AK445" s="1" t="s">
        <v>3378</v>
      </c>
      <c r="AL445" s="9"/>
      <c r="AM445" s="1" t="s">
        <v>607</v>
      </c>
      <c r="AN445" s="9"/>
      <c r="AO445" s="9"/>
      <c r="AP445" s="12"/>
      <c r="AQ445" s="12"/>
      <c r="AR445" s="12"/>
      <c r="AS445" s="1" t="s">
        <v>3239</v>
      </c>
      <c r="AT445" s="13" t="s">
        <v>3413</v>
      </c>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t="s">
        <v>843</v>
      </c>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3"/>
      <c r="DM445" s="13"/>
      <c r="DN445" s="13"/>
      <c r="DO445" s="2"/>
    </row>
    <row r="446" spans="1:119" s="34" customFormat="1" ht="23.25" customHeight="1" x14ac:dyDescent="0.35">
      <c r="A446" s="21">
        <v>444</v>
      </c>
      <c r="B446" s="22">
        <v>42052</v>
      </c>
      <c r="C446" s="23" t="s">
        <v>3042</v>
      </c>
      <c r="D446" s="1" t="s">
        <v>3022</v>
      </c>
      <c r="E446" s="21" t="s">
        <v>3322</v>
      </c>
      <c r="F446" s="26" t="s">
        <v>5796</v>
      </c>
      <c r="G446" s="1" t="s">
        <v>666</v>
      </c>
      <c r="H446" s="1" t="s">
        <v>7533</v>
      </c>
      <c r="I446" s="1"/>
      <c r="J446" s="1"/>
      <c r="K446" s="1"/>
      <c r="L446" s="21" t="s">
        <v>655</v>
      </c>
      <c r="M446" s="21" t="s">
        <v>603</v>
      </c>
      <c r="N446" s="21" t="s">
        <v>662</v>
      </c>
      <c r="O446" s="21" t="s">
        <v>433</v>
      </c>
      <c r="P446" s="21" t="s">
        <v>665</v>
      </c>
      <c r="Q446" s="21" t="s">
        <v>7430</v>
      </c>
      <c r="R446" s="21" t="s">
        <v>3942</v>
      </c>
      <c r="S446" s="21"/>
      <c r="T446" s="7" t="s">
        <v>3569</v>
      </c>
      <c r="U446" s="7" t="s">
        <v>607</v>
      </c>
      <c r="V446" s="1" t="s">
        <v>3378</v>
      </c>
      <c r="W446" s="9">
        <v>0</v>
      </c>
      <c r="X446" s="9">
        <v>0</v>
      </c>
      <c r="Y446" s="7" t="s">
        <v>607</v>
      </c>
      <c r="Z446" s="1" t="s">
        <v>3378</v>
      </c>
      <c r="AA446" s="9">
        <v>0</v>
      </c>
      <c r="AB446" s="9">
        <v>0</v>
      </c>
      <c r="AC446" s="9">
        <v>0</v>
      </c>
      <c r="AD446" s="6">
        <v>0</v>
      </c>
      <c r="AE446" s="1" t="s">
        <v>3378</v>
      </c>
      <c r="AF446" s="6">
        <v>0</v>
      </c>
      <c r="AG446" s="1" t="s">
        <v>3378</v>
      </c>
      <c r="AH446" s="6">
        <v>0</v>
      </c>
      <c r="AI446" s="1" t="s">
        <v>3378</v>
      </c>
      <c r="AJ446" s="6">
        <v>0</v>
      </c>
      <c r="AK446" s="1" t="s">
        <v>3378</v>
      </c>
      <c r="AL446" s="9"/>
      <c r="AM446" s="1" t="s">
        <v>607</v>
      </c>
      <c r="AN446" s="9"/>
      <c r="AO446" s="9"/>
      <c r="AP446" s="12"/>
      <c r="AQ446" s="12" t="s">
        <v>3943</v>
      </c>
      <c r="AR446" s="12"/>
      <c r="AS446" s="1" t="s">
        <v>3239</v>
      </c>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t="s">
        <v>875</v>
      </c>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c r="DO446" s="2"/>
    </row>
    <row r="447" spans="1:119" s="34" customFormat="1" ht="23.25" customHeight="1" x14ac:dyDescent="0.35">
      <c r="A447" s="21">
        <v>445</v>
      </c>
      <c r="B447" s="22">
        <v>42052</v>
      </c>
      <c r="C447" s="23" t="s">
        <v>3042</v>
      </c>
      <c r="D447" s="1" t="s">
        <v>3022</v>
      </c>
      <c r="E447" s="21" t="s">
        <v>3109</v>
      </c>
      <c r="F447" s="26" t="s">
        <v>5454</v>
      </c>
      <c r="G447" s="1" t="s">
        <v>670</v>
      </c>
      <c r="H447" s="1" t="s">
        <v>7532</v>
      </c>
      <c r="I447" s="1"/>
      <c r="J447" s="1"/>
      <c r="K447" s="1"/>
      <c r="L447" s="21" t="s">
        <v>655</v>
      </c>
      <c r="M447" s="21" t="s">
        <v>603</v>
      </c>
      <c r="N447" s="21" t="s">
        <v>605</v>
      </c>
      <c r="O447" s="21" t="s">
        <v>387</v>
      </c>
      <c r="P447" s="21" t="s">
        <v>665</v>
      </c>
      <c r="Q447" s="21" t="s">
        <v>6485</v>
      </c>
      <c r="R447" s="21" t="s">
        <v>3944</v>
      </c>
      <c r="S447" s="21"/>
      <c r="T447" s="7" t="s">
        <v>3569</v>
      </c>
      <c r="U447" s="7">
        <v>1</v>
      </c>
      <c r="V447" s="1" t="s">
        <v>3378</v>
      </c>
      <c r="W447" s="9">
        <v>0</v>
      </c>
      <c r="X447" s="9">
        <v>1</v>
      </c>
      <c r="Y447" s="7">
        <v>0</v>
      </c>
      <c r="Z447" s="1" t="s">
        <v>3378</v>
      </c>
      <c r="AA447" s="9">
        <v>0</v>
      </c>
      <c r="AB447" s="9">
        <v>0</v>
      </c>
      <c r="AC447" s="9">
        <v>0</v>
      </c>
      <c r="AD447" s="6">
        <v>0</v>
      </c>
      <c r="AE447" s="1" t="s">
        <v>3378</v>
      </c>
      <c r="AF447" s="6">
        <v>0</v>
      </c>
      <c r="AG447" s="1" t="s">
        <v>3378</v>
      </c>
      <c r="AH447" s="6">
        <v>1</v>
      </c>
      <c r="AI447" s="1" t="s">
        <v>3378</v>
      </c>
      <c r="AJ447" s="6">
        <v>0</v>
      </c>
      <c r="AK447" s="1" t="s">
        <v>3378</v>
      </c>
      <c r="AL447" s="9"/>
      <c r="AM447" s="1" t="s">
        <v>607</v>
      </c>
      <c r="AN447" s="9"/>
      <c r="AO447" s="12"/>
      <c r="AP447" s="12"/>
      <c r="AQ447" s="12" t="s">
        <v>4988</v>
      </c>
      <c r="AR447" s="12"/>
      <c r="AS447" s="1" t="s">
        <v>3239</v>
      </c>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t="s">
        <v>875</v>
      </c>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c r="DO447" s="2"/>
    </row>
    <row r="448" spans="1:119" s="34" customFormat="1" ht="23.25" customHeight="1" x14ac:dyDescent="0.35">
      <c r="A448" s="21">
        <v>446</v>
      </c>
      <c r="B448" s="22">
        <v>42052</v>
      </c>
      <c r="C448" s="23" t="s">
        <v>3042</v>
      </c>
      <c r="D448" s="1" t="s">
        <v>3022</v>
      </c>
      <c r="E448" s="21" t="s">
        <v>3098</v>
      </c>
      <c r="F448" s="26" t="s">
        <v>5829</v>
      </c>
      <c r="G448" s="1" t="s">
        <v>666</v>
      </c>
      <c r="H448" s="1" t="s">
        <v>7533</v>
      </c>
      <c r="I448" s="1"/>
      <c r="J448" s="1"/>
      <c r="K448" s="1"/>
      <c r="L448" s="21" t="s">
        <v>655</v>
      </c>
      <c r="M448" s="21" t="s">
        <v>603</v>
      </c>
      <c r="N448" s="21" t="s">
        <v>662</v>
      </c>
      <c r="O448" s="21" t="s">
        <v>433</v>
      </c>
      <c r="P448" s="21" t="s">
        <v>665</v>
      </c>
      <c r="Q448" s="21" t="s">
        <v>7400</v>
      </c>
      <c r="R448" s="21" t="s">
        <v>3947</v>
      </c>
      <c r="S448" s="21"/>
      <c r="T448" s="7" t="s">
        <v>3569</v>
      </c>
      <c r="U448" s="7" t="s">
        <v>607</v>
      </c>
      <c r="V448" s="1" t="s">
        <v>3378</v>
      </c>
      <c r="W448" s="9">
        <v>0</v>
      </c>
      <c r="X448" s="9">
        <v>0</v>
      </c>
      <c r="Y448" s="7" t="s">
        <v>607</v>
      </c>
      <c r="Z448" s="1" t="s">
        <v>3378</v>
      </c>
      <c r="AA448" s="9">
        <v>0</v>
      </c>
      <c r="AB448" s="9">
        <v>0</v>
      </c>
      <c r="AC448" s="9">
        <v>0</v>
      </c>
      <c r="AD448" s="6">
        <v>0</v>
      </c>
      <c r="AE448" s="1" t="s">
        <v>3378</v>
      </c>
      <c r="AF448" s="6">
        <v>0</v>
      </c>
      <c r="AG448" s="1" t="s">
        <v>3378</v>
      </c>
      <c r="AH448" s="6">
        <v>0</v>
      </c>
      <c r="AI448" s="1" t="s">
        <v>3378</v>
      </c>
      <c r="AJ448" s="6">
        <v>0</v>
      </c>
      <c r="AK448" s="1" t="s">
        <v>3378</v>
      </c>
      <c r="AL448" s="9"/>
      <c r="AM448" s="1" t="s">
        <v>607</v>
      </c>
      <c r="AN448" s="9"/>
      <c r="AO448" s="9"/>
      <c r="AP448" s="12"/>
      <c r="AQ448" s="12" t="s">
        <v>3948</v>
      </c>
      <c r="AR448" s="12"/>
      <c r="AS448" s="1" t="s">
        <v>3239</v>
      </c>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t="s">
        <v>875</v>
      </c>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2"/>
    </row>
    <row r="449" spans="1:119" s="34" customFormat="1" ht="23.25" customHeight="1" x14ac:dyDescent="0.35">
      <c r="A449" s="21">
        <v>447</v>
      </c>
      <c r="B449" s="22">
        <v>42052</v>
      </c>
      <c r="C449" s="23" t="s">
        <v>3042</v>
      </c>
      <c r="D449" s="1" t="s">
        <v>3022</v>
      </c>
      <c r="E449" s="21" t="s">
        <v>3098</v>
      </c>
      <c r="F449" s="26" t="s">
        <v>5398</v>
      </c>
      <c r="G449" s="1" t="s">
        <v>666</v>
      </c>
      <c r="H449" s="1" t="s">
        <v>7533</v>
      </c>
      <c r="I449" s="1"/>
      <c r="J449" s="1"/>
      <c r="K449" s="1"/>
      <c r="L449" s="21" t="s">
        <v>655</v>
      </c>
      <c r="M449" s="21" t="s">
        <v>603</v>
      </c>
      <c r="N449" s="21" t="s">
        <v>662</v>
      </c>
      <c r="O449" s="21" t="s">
        <v>433</v>
      </c>
      <c r="P449" s="21" t="s">
        <v>665</v>
      </c>
      <c r="Q449" s="21" t="s">
        <v>7431</v>
      </c>
      <c r="R449" s="21" t="s">
        <v>3945</v>
      </c>
      <c r="S449" s="21"/>
      <c r="T449" s="7" t="s">
        <v>3569</v>
      </c>
      <c r="U449" s="7" t="s">
        <v>607</v>
      </c>
      <c r="V449" s="1" t="s">
        <v>3378</v>
      </c>
      <c r="W449" s="9">
        <v>0</v>
      </c>
      <c r="X449" s="9">
        <v>0</v>
      </c>
      <c r="Y449" s="7" t="s">
        <v>607</v>
      </c>
      <c r="Z449" s="1" t="s">
        <v>3378</v>
      </c>
      <c r="AA449" s="9">
        <v>0</v>
      </c>
      <c r="AB449" s="9">
        <v>0</v>
      </c>
      <c r="AC449" s="9">
        <v>0</v>
      </c>
      <c r="AD449" s="6">
        <v>0</v>
      </c>
      <c r="AE449" s="1" t="s">
        <v>3378</v>
      </c>
      <c r="AF449" s="6">
        <v>0</v>
      </c>
      <c r="AG449" s="1" t="s">
        <v>3378</v>
      </c>
      <c r="AH449" s="6">
        <v>0</v>
      </c>
      <c r="AI449" s="1" t="s">
        <v>3378</v>
      </c>
      <c r="AJ449" s="6">
        <v>0</v>
      </c>
      <c r="AK449" s="1" t="s">
        <v>3378</v>
      </c>
      <c r="AL449" s="9"/>
      <c r="AM449" s="1" t="s">
        <v>607</v>
      </c>
      <c r="AN449" s="9"/>
      <c r="AO449" s="9"/>
      <c r="AP449" s="12"/>
      <c r="AQ449" s="12" t="s">
        <v>3946</v>
      </c>
      <c r="AR449" s="12"/>
      <c r="AS449" s="1" t="s">
        <v>3239</v>
      </c>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t="s">
        <v>875</v>
      </c>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2"/>
    </row>
    <row r="450" spans="1:119" s="34" customFormat="1" ht="23.25" customHeight="1" x14ac:dyDescent="0.35">
      <c r="A450" s="21">
        <v>448</v>
      </c>
      <c r="B450" s="22">
        <v>42052</v>
      </c>
      <c r="C450" s="23" t="s">
        <v>3039</v>
      </c>
      <c r="D450" s="1" t="s">
        <v>602</v>
      </c>
      <c r="E450" s="21" t="s">
        <v>43</v>
      </c>
      <c r="F450" s="21" t="s">
        <v>5455</v>
      </c>
      <c r="G450" s="1" t="s">
        <v>666</v>
      </c>
      <c r="H450" s="1" t="s">
        <v>7533</v>
      </c>
      <c r="I450" s="1"/>
      <c r="J450" s="1"/>
      <c r="K450" s="1"/>
      <c r="L450" s="21" t="s">
        <v>655</v>
      </c>
      <c r="M450" s="21" t="s">
        <v>603</v>
      </c>
      <c r="N450" s="21" t="s">
        <v>662</v>
      </c>
      <c r="O450" s="21" t="s">
        <v>433</v>
      </c>
      <c r="P450" s="21" t="s">
        <v>665</v>
      </c>
      <c r="Q450" s="21" t="s">
        <v>7529</v>
      </c>
      <c r="R450" s="21" t="s">
        <v>3949</v>
      </c>
      <c r="S450" s="21"/>
      <c r="T450" s="7" t="s">
        <v>3569</v>
      </c>
      <c r="U450" s="7" t="s">
        <v>607</v>
      </c>
      <c r="V450" s="1" t="s">
        <v>3378</v>
      </c>
      <c r="W450" s="9">
        <v>0</v>
      </c>
      <c r="X450" s="9">
        <v>0</v>
      </c>
      <c r="Y450" s="7" t="s">
        <v>607</v>
      </c>
      <c r="Z450" s="1" t="s">
        <v>3378</v>
      </c>
      <c r="AA450" s="9">
        <v>0</v>
      </c>
      <c r="AB450" s="9">
        <v>0</v>
      </c>
      <c r="AC450" s="9">
        <v>0</v>
      </c>
      <c r="AD450" s="6">
        <v>0</v>
      </c>
      <c r="AE450" s="1" t="s">
        <v>3378</v>
      </c>
      <c r="AF450" s="6">
        <v>0</v>
      </c>
      <c r="AG450" s="1" t="s">
        <v>3378</v>
      </c>
      <c r="AH450" s="6">
        <v>0</v>
      </c>
      <c r="AI450" s="1" t="s">
        <v>3378</v>
      </c>
      <c r="AJ450" s="6">
        <v>0</v>
      </c>
      <c r="AK450" s="1" t="s">
        <v>3378</v>
      </c>
      <c r="AL450" s="9"/>
      <c r="AM450" s="1" t="s">
        <v>607</v>
      </c>
      <c r="AN450" s="9"/>
      <c r="AO450" s="9"/>
      <c r="AP450" s="12"/>
      <c r="AQ450" s="12"/>
      <c r="AR450" s="12" t="s">
        <v>3950</v>
      </c>
      <c r="AS450" s="1" t="s">
        <v>3239</v>
      </c>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t="s">
        <v>875</v>
      </c>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c r="DJ450" s="13"/>
      <c r="DK450" s="13"/>
      <c r="DL450" s="13"/>
      <c r="DM450" s="13"/>
      <c r="DN450" s="13"/>
      <c r="DO450" s="2"/>
    </row>
    <row r="451" spans="1:119" s="34" customFormat="1" ht="23.25" customHeight="1" x14ac:dyDescent="0.35">
      <c r="A451" s="21">
        <v>449</v>
      </c>
      <c r="B451" s="22">
        <v>42052</v>
      </c>
      <c r="C451" s="23" t="s">
        <v>3044</v>
      </c>
      <c r="D451" s="1" t="s">
        <v>602</v>
      </c>
      <c r="E451" s="21" t="s">
        <v>391</v>
      </c>
      <c r="F451" s="21" t="s">
        <v>5393</v>
      </c>
      <c r="G451" s="1" t="s">
        <v>666</v>
      </c>
      <c r="H451" s="1" t="s">
        <v>7533</v>
      </c>
      <c r="I451" s="1"/>
      <c r="J451" s="1"/>
      <c r="K451" s="1"/>
      <c r="L451" s="21" t="s">
        <v>655</v>
      </c>
      <c r="M451" s="21" t="s">
        <v>603</v>
      </c>
      <c r="N451" s="21" t="s">
        <v>662</v>
      </c>
      <c r="O451" s="21" t="s">
        <v>433</v>
      </c>
      <c r="P451" s="21" t="s">
        <v>665</v>
      </c>
      <c r="Q451" s="21" t="s">
        <v>7427</v>
      </c>
      <c r="R451" s="21" t="s">
        <v>3952</v>
      </c>
      <c r="S451" s="21"/>
      <c r="T451" s="7" t="s">
        <v>3569</v>
      </c>
      <c r="U451" s="7" t="s">
        <v>607</v>
      </c>
      <c r="V451" s="1" t="s">
        <v>3378</v>
      </c>
      <c r="W451" s="9">
        <v>0</v>
      </c>
      <c r="X451" s="9">
        <v>0</v>
      </c>
      <c r="Y451" s="7" t="s">
        <v>607</v>
      </c>
      <c r="Z451" s="1" t="s">
        <v>3378</v>
      </c>
      <c r="AA451" s="9">
        <v>0</v>
      </c>
      <c r="AB451" s="9">
        <v>0</v>
      </c>
      <c r="AC451" s="9">
        <v>0</v>
      </c>
      <c r="AD451" s="6">
        <v>0</v>
      </c>
      <c r="AE451" s="1" t="s">
        <v>3378</v>
      </c>
      <c r="AF451" s="6">
        <v>0</v>
      </c>
      <c r="AG451" s="1" t="s">
        <v>3378</v>
      </c>
      <c r="AH451" s="6">
        <v>0</v>
      </c>
      <c r="AI451" s="1" t="s">
        <v>3378</v>
      </c>
      <c r="AJ451" s="6">
        <v>0</v>
      </c>
      <c r="AK451" s="1" t="s">
        <v>3378</v>
      </c>
      <c r="AL451" s="9"/>
      <c r="AM451" s="1" t="s">
        <v>607</v>
      </c>
      <c r="AN451" s="9"/>
      <c r="AO451" s="9"/>
      <c r="AP451" s="12"/>
      <c r="AQ451" s="12" t="s">
        <v>4908</v>
      </c>
      <c r="AR451" s="12"/>
      <c r="AS451" s="1" t="s">
        <v>3239</v>
      </c>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t="s">
        <v>875</v>
      </c>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2"/>
    </row>
    <row r="452" spans="1:119" s="34" customFormat="1" ht="23.25" customHeight="1" x14ac:dyDescent="0.35">
      <c r="A452" s="21">
        <v>450</v>
      </c>
      <c r="B452" s="22">
        <v>42052</v>
      </c>
      <c r="C452" s="23" t="s">
        <v>3044</v>
      </c>
      <c r="D452" s="1" t="s">
        <v>602</v>
      </c>
      <c r="E452" s="21" t="s">
        <v>3214</v>
      </c>
      <c r="F452" s="26" t="s">
        <v>3214</v>
      </c>
      <c r="G452" s="1" t="s">
        <v>670</v>
      </c>
      <c r="H452" s="1" t="s">
        <v>7532</v>
      </c>
      <c r="I452" s="1"/>
      <c r="J452" s="1"/>
      <c r="K452" s="1"/>
      <c r="L452" s="21" t="s">
        <v>655</v>
      </c>
      <c r="M452" s="21" t="s">
        <v>603</v>
      </c>
      <c r="N452" s="21" t="s">
        <v>605</v>
      </c>
      <c r="O452" s="21" t="s">
        <v>4913</v>
      </c>
      <c r="P452" s="21" t="s">
        <v>3233</v>
      </c>
      <c r="Q452" s="21" t="s">
        <v>6402</v>
      </c>
      <c r="R452" s="21" t="s">
        <v>3951</v>
      </c>
      <c r="S452" s="21"/>
      <c r="T452" s="7" t="s">
        <v>3569</v>
      </c>
      <c r="U452" s="7">
        <v>2</v>
      </c>
      <c r="V452" s="1" t="s">
        <v>3378</v>
      </c>
      <c r="W452" s="9">
        <v>2</v>
      </c>
      <c r="X452" s="9">
        <v>2</v>
      </c>
      <c r="Y452" s="7" t="s">
        <v>607</v>
      </c>
      <c r="Z452" s="1" t="s">
        <v>3378</v>
      </c>
      <c r="AA452" s="9">
        <v>0</v>
      </c>
      <c r="AB452" s="9">
        <v>0</v>
      </c>
      <c r="AC452" s="9">
        <v>0</v>
      </c>
      <c r="AD452" s="6">
        <v>0</v>
      </c>
      <c r="AE452" s="1" t="s">
        <v>3378</v>
      </c>
      <c r="AF452" s="6">
        <v>0</v>
      </c>
      <c r="AG452" s="1" t="s">
        <v>3378</v>
      </c>
      <c r="AH452" s="6">
        <v>2</v>
      </c>
      <c r="AI452" s="1" t="s">
        <v>3378</v>
      </c>
      <c r="AJ452" s="6">
        <v>0</v>
      </c>
      <c r="AK452" s="1" t="s">
        <v>3378</v>
      </c>
      <c r="AL452" s="9"/>
      <c r="AM452" s="1" t="s">
        <v>607</v>
      </c>
      <c r="AN452" s="9"/>
      <c r="AO452" s="9"/>
      <c r="AP452" s="12"/>
      <c r="AQ452" s="12"/>
      <c r="AR452" s="12"/>
      <c r="AS452" s="1" t="s">
        <v>3239</v>
      </c>
      <c r="AT452" s="13" t="s">
        <v>2848</v>
      </c>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c r="DO452" s="2"/>
    </row>
    <row r="453" spans="1:119" s="34" customFormat="1" ht="23.25" customHeight="1" x14ac:dyDescent="0.35">
      <c r="A453" s="21">
        <v>451</v>
      </c>
      <c r="B453" s="22">
        <v>42052</v>
      </c>
      <c r="C453" s="23" t="s">
        <v>3037</v>
      </c>
      <c r="D453" s="1" t="s">
        <v>602</v>
      </c>
      <c r="E453" s="21" t="s">
        <v>3334</v>
      </c>
      <c r="F453" s="26" t="s">
        <v>5212</v>
      </c>
      <c r="G453" s="1" t="s">
        <v>666</v>
      </c>
      <c r="H453" s="1" t="s">
        <v>7533</v>
      </c>
      <c r="I453" s="1"/>
      <c r="J453" s="1"/>
      <c r="K453" s="1"/>
      <c r="L453" s="21" t="s">
        <v>655</v>
      </c>
      <c r="M453" s="21" t="s">
        <v>603</v>
      </c>
      <c r="N453" s="21" t="s">
        <v>662</v>
      </c>
      <c r="O453" s="21" t="s">
        <v>433</v>
      </c>
      <c r="P453" s="21" t="s">
        <v>665</v>
      </c>
      <c r="Q453" s="21" t="s">
        <v>7432</v>
      </c>
      <c r="R453" s="21" t="s">
        <v>3953</v>
      </c>
      <c r="S453" s="21"/>
      <c r="T453" s="7" t="s">
        <v>3569</v>
      </c>
      <c r="U453" s="7" t="s">
        <v>607</v>
      </c>
      <c r="V453" s="1" t="s">
        <v>3378</v>
      </c>
      <c r="W453" s="9">
        <v>0</v>
      </c>
      <c r="X453" s="9">
        <v>0</v>
      </c>
      <c r="Y453" s="7" t="s">
        <v>607</v>
      </c>
      <c r="Z453" s="1" t="s">
        <v>3378</v>
      </c>
      <c r="AA453" s="9">
        <v>0</v>
      </c>
      <c r="AB453" s="9">
        <v>0</v>
      </c>
      <c r="AC453" s="9">
        <v>0</v>
      </c>
      <c r="AD453" s="6">
        <v>0</v>
      </c>
      <c r="AE453" s="1" t="s">
        <v>3378</v>
      </c>
      <c r="AF453" s="6">
        <v>0</v>
      </c>
      <c r="AG453" s="1" t="s">
        <v>3378</v>
      </c>
      <c r="AH453" s="6">
        <v>0</v>
      </c>
      <c r="AI453" s="1" t="s">
        <v>3378</v>
      </c>
      <c r="AJ453" s="6">
        <v>0</v>
      </c>
      <c r="AK453" s="1" t="s">
        <v>3378</v>
      </c>
      <c r="AL453" s="9"/>
      <c r="AM453" s="1" t="s">
        <v>607</v>
      </c>
      <c r="AN453" s="9"/>
      <c r="AO453" s="9"/>
      <c r="AP453" s="12"/>
      <c r="AQ453" s="12" t="s">
        <v>3954</v>
      </c>
      <c r="AR453" s="12"/>
      <c r="AS453" s="1" t="s">
        <v>3239</v>
      </c>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t="s">
        <v>875</v>
      </c>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c r="DO453" s="2"/>
    </row>
    <row r="454" spans="1:119" s="34" customFormat="1" ht="23.25" customHeight="1" x14ac:dyDescent="0.35">
      <c r="A454" s="21">
        <v>452</v>
      </c>
      <c r="B454" s="22">
        <v>42052</v>
      </c>
      <c r="C454" s="23" t="s">
        <v>3037</v>
      </c>
      <c r="D454" s="1" t="s">
        <v>602</v>
      </c>
      <c r="E454" s="21" t="s">
        <v>8</v>
      </c>
      <c r="F454" s="26" t="s">
        <v>5456</v>
      </c>
      <c r="G454" s="1" t="s">
        <v>670</v>
      </c>
      <c r="H454" s="1" t="s">
        <v>7532</v>
      </c>
      <c r="I454" s="1"/>
      <c r="J454" s="1"/>
      <c r="K454" s="1"/>
      <c r="L454" s="21" t="s">
        <v>655</v>
      </c>
      <c r="M454" s="21" t="s">
        <v>644</v>
      </c>
      <c r="N454" s="21" t="s">
        <v>661</v>
      </c>
      <c r="O454" s="21" t="s">
        <v>7562</v>
      </c>
      <c r="P454" s="21" t="s">
        <v>665</v>
      </c>
      <c r="Q454" s="21" t="s">
        <v>6326</v>
      </c>
      <c r="R454" s="21" t="s">
        <v>3955</v>
      </c>
      <c r="S454" s="21"/>
      <c r="T454" s="7" t="s">
        <v>3569</v>
      </c>
      <c r="U454" s="7" t="s">
        <v>607</v>
      </c>
      <c r="V454" s="1" t="s">
        <v>3378</v>
      </c>
      <c r="W454" s="9">
        <v>0</v>
      </c>
      <c r="X454" s="9">
        <v>0</v>
      </c>
      <c r="Y454" s="7" t="s">
        <v>607</v>
      </c>
      <c r="Z454" s="1" t="s">
        <v>3378</v>
      </c>
      <c r="AA454" s="9">
        <v>0</v>
      </c>
      <c r="AB454" s="9">
        <v>0</v>
      </c>
      <c r="AC454" s="9">
        <v>0</v>
      </c>
      <c r="AD454" s="6">
        <v>0</v>
      </c>
      <c r="AE454" s="1" t="s">
        <v>3378</v>
      </c>
      <c r="AF454" s="6">
        <v>0</v>
      </c>
      <c r="AG454" s="1" t="s">
        <v>3378</v>
      </c>
      <c r="AH454" s="6">
        <v>0</v>
      </c>
      <c r="AI454" s="1" t="s">
        <v>3378</v>
      </c>
      <c r="AJ454" s="6">
        <v>0</v>
      </c>
      <c r="AK454" s="1" t="s">
        <v>3378</v>
      </c>
      <c r="AL454" s="9"/>
      <c r="AM454" s="1" t="s">
        <v>607</v>
      </c>
      <c r="AN454" s="9"/>
      <c r="AO454" s="9"/>
      <c r="AP454" s="12"/>
      <c r="AQ454" s="12"/>
      <c r="AR454" s="12"/>
      <c r="AS454" s="1" t="s">
        <v>3239</v>
      </c>
      <c r="AT454" s="13" t="s">
        <v>2886</v>
      </c>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c r="DO454" s="2"/>
    </row>
    <row r="455" spans="1:119" s="34" customFormat="1" ht="23.25" customHeight="1" x14ac:dyDescent="0.35">
      <c r="A455" s="21">
        <v>453</v>
      </c>
      <c r="B455" s="22">
        <v>42052</v>
      </c>
      <c r="C455" s="23" t="s">
        <v>13</v>
      </c>
      <c r="D455" s="1" t="s">
        <v>601</v>
      </c>
      <c r="E455" s="21" t="s">
        <v>3150</v>
      </c>
      <c r="F455" s="21" t="s">
        <v>5394</v>
      </c>
      <c r="G455" s="1" t="s">
        <v>666</v>
      </c>
      <c r="H455" s="1" t="s">
        <v>7533</v>
      </c>
      <c r="I455" s="1"/>
      <c r="J455" s="1"/>
      <c r="K455" s="1"/>
      <c r="L455" s="21" t="s">
        <v>655</v>
      </c>
      <c r="M455" s="21" t="s">
        <v>603</v>
      </c>
      <c r="N455" s="21" t="s">
        <v>662</v>
      </c>
      <c r="O455" s="21" t="s">
        <v>433</v>
      </c>
      <c r="P455" s="21" t="s">
        <v>665</v>
      </c>
      <c r="Q455" s="21" t="s">
        <v>7342</v>
      </c>
      <c r="R455" s="21" t="s">
        <v>3956</v>
      </c>
      <c r="S455" s="21"/>
      <c r="T455" s="7" t="s">
        <v>3569</v>
      </c>
      <c r="U455" s="7" t="s">
        <v>607</v>
      </c>
      <c r="V455" s="1" t="s">
        <v>3378</v>
      </c>
      <c r="W455" s="9">
        <v>0</v>
      </c>
      <c r="X455" s="9">
        <v>0</v>
      </c>
      <c r="Y455" s="7" t="s">
        <v>607</v>
      </c>
      <c r="Z455" s="1" t="s">
        <v>3378</v>
      </c>
      <c r="AA455" s="9">
        <v>0</v>
      </c>
      <c r="AB455" s="9">
        <v>0</v>
      </c>
      <c r="AC455" s="9">
        <v>0</v>
      </c>
      <c r="AD455" s="6">
        <v>0</v>
      </c>
      <c r="AE455" s="1" t="s">
        <v>3378</v>
      </c>
      <c r="AF455" s="6">
        <v>0</v>
      </c>
      <c r="AG455" s="1" t="s">
        <v>3378</v>
      </c>
      <c r="AH455" s="6">
        <v>0</v>
      </c>
      <c r="AI455" s="1" t="s">
        <v>3378</v>
      </c>
      <c r="AJ455" s="6">
        <v>0</v>
      </c>
      <c r="AK455" s="1" t="s">
        <v>3378</v>
      </c>
      <c r="AL455" s="9"/>
      <c r="AM455" s="1" t="s">
        <v>607</v>
      </c>
      <c r="AN455" s="9"/>
      <c r="AO455" s="9"/>
      <c r="AP455" s="12"/>
      <c r="AQ455" s="12" t="s">
        <v>3957</v>
      </c>
      <c r="AR455" s="12"/>
      <c r="AS455" s="1" t="s">
        <v>3239</v>
      </c>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t="s">
        <v>875</v>
      </c>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c r="DO455" s="2"/>
    </row>
    <row r="456" spans="1:119" s="34" customFormat="1" ht="23.25" customHeight="1" x14ac:dyDescent="0.35">
      <c r="A456" s="21">
        <v>454</v>
      </c>
      <c r="B456" s="22">
        <v>42052</v>
      </c>
      <c r="C456" s="23" t="s">
        <v>4</v>
      </c>
      <c r="D456" s="1" t="s">
        <v>601</v>
      </c>
      <c r="E456" s="21" t="s">
        <v>3080</v>
      </c>
      <c r="F456" s="21" t="s">
        <v>5342</v>
      </c>
      <c r="G456" s="1" t="s">
        <v>666</v>
      </c>
      <c r="H456" s="1" t="s">
        <v>7533</v>
      </c>
      <c r="I456" s="1"/>
      <c r="J456" s="1"/>
      <c r="K456" s="1"/>
      <c r="L456" s="21" t="s">
        <v>655</v>
      </c>
      <c r="M456" s="21" t="s">
        <v>603</v>
      </c>
      <c r="N456" s="21" t="s">
        <v>662</v>
      </c>
      <c r="O456" s="21" t="s">
        <v>433</v>
      </c>
      <c r="P456" s="21" t="s">
        <v>665</v>
      </c>
      <c r="Q456" s="21" t="s">
        <v>7343</v>
      </c>
      <c r="R456" s="21" t="s">
        <v>3958</v>
      </c>
      <c r="S456" s="21"/>
      <c r="T456" s="7" t="s">
        <v>3569</v>
      </c>
      <c r="U456" s="7" t="s">
        <v>607</v>
      </c>
      <c r="V456" s="1" t="s">
        <v>3378</v>
      </c>
      <c r="W456" s="9">
        <v>0</v>
      </c>
      <c r="X456" s="9">
        <v>0</v>
      </c>
      <c r="Y456" s="7" t="s">
        <v>607</v>
      </c>
      <c r="Z456" s="1" t="s">
        <v>3378</v>
      </c>
      <c r="AA456" s="9">
        <v>0</v>
      </c>
      <c r="AB456" s="9">
        <v>0</v>
      </c>
      <c r="AC456" s="9">
        <v>0</v>
      </c>
      <c r="AD456" s="6">
        <v>0</v>
      </c>
      <c r="AE456" s="1" t="s">
        <v>3378</v>
      </c>
      <c r="AF456" s="6">
        <v>0</v>
      </c>
      <c r="AG456" s="1" t="s">
        <v>3378</v>
      </c>
      <c r="AH456" s="6">
        <v>0</v>
      </c>
      <c r="AI456" s="1" t="s">
        <v>3378</v>
      </c>
      <c r="AJ456" s="6">
        <v>0</v>
      </c>
      <c r="AK456" s="1" t="s">
        <v>3378</v>
      </c>
      <c r="AL456" s="9"/>
      <c r="AM456" s="1" t="s">
        <v>607</v>
      </c>
      <c r="AN456" s="9"/>
      <c r="AO456" s="9"/>
      <c r="AP456" s="12"/>
      <c r="AQ456" s="12"/>
      <c r="AR456" s="12"/>
      <c r="AS456" s="1" t="s">
        <v>3239</v>
      </c>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t="s">
        <v>875</v>
      </c>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c r="DK456" s="13"/>
      <c r="DL456" s="13"/>
      <c r="DM456" s="13"/>
      <c r="DN456" s="13"/>
      <c r="DO456" s="2"/>
    </row>
    <row r="457" spans="1:119" s="34" customFormat="1" ht="23.25" customHeight="1" x14ac:dyDescent="0.35">
      <c r="A457" s="21">
        <v>455</v>
      </c>
      <c r="B457" s="22">
        <v>42052</v>
      </c>
      <c r="C457" s="23" t="s">
        <v>3</v>
      </c>
      <c r="D457" s="1" t="s">
        <v>3023</v>
      </c>
      <c r="E457" s="21" t="s">
        <v>25</v>
      </c>
      <c r="F457" s="21" t="s">
        <v>5934</v>
      </c>
      <c r="G457" s="1" t="s">
        <v>7534</v>
      </c>
      <c r="H457" s="1" t="s">
        <v>7532</v>
      </c>
      <c r="I457" s="1"/>
      <c r="J457" s="1"/>
      <c r="K457" s="1"/>
      <c r="L457" s="21" t="s">
        <v>655</v>
      </c>
      <c r="M457" s="21" t="s">
        <v>644</v>
      </c>
      <c r="N457" s="21" t="s">
        <v>388</v>
      </c>
      <c r="O457" s="21" t="s">
        <v>487</v>
      </c>
      <c r="P457" s="21" t="s">
        <v>665</v>
      </c>
      <c r="Q457" s="21" t="s">
        <v>6559</v>
      </c>
      <c r="R457" s="21" t="s">
        <v>3959</v>
      </c>
      <c r="S457" s="21"/>
      <c r="T457" s="7" t="s">
        <v>3569</v>
      </c>
      <c r="U457" s="7">
        <v>3</v>
      </c>
      <c r="V457" s="1" t="s">
        <v>3378</v>
      </c>
      <c r="W457" s="9">
        <v>3</v>
      </c>
      <c r="X457" s="9">
        <v>3</v>
      </c>
      <c r="Y457" s="7" t="s">
        <v>607</v>
      </c>
      <c r="Z457" s="1" t="s">
        <v>3378</v>
      </c>
      <c r="AA457" s="9">
        <v>0</v>
      </c>
      <c r="AB457" s="9">
        <v>0</v>
      </c>
      <c r="AC457" s="9">
        <v>0</v>
      </c>
      <c r="AD457" s="6">
        <v>0</v>
      </c>
      <c r="AE457" s="1" t="s">
        <v>3378</v>
      </c>
      <c r="AF457" s="6">
        <v>0</v>
      </c>
      <c r="AG457" s="1" t="s">
        <v>3378</v>
      </c>
      <c r="AH457" s="6">
        <v>3</v>
      </c>
      <c r="AI457" s="1" t="s">
        <v>3378</v>
      </c>
      <c r="AJ457" s="6">
        <v>0</v>
      </c>
      <c r="AK457" s="1" t="s">
        <v>3378</v>
      </c>
      <c r="AL457" s="9"/>
      <c r="AM457" s="1" t="s">
        <v>607</v>
      </c>
      <c r="AN457" s="9"/>
      <c r="AO457" s="9"/>
      <c r="AP457" s="12"/>
      <c r="AQ457" s="12"/>
      <c r="AR457" s="12"/>
      <c r="AS457" s="1" t="s">
        <v>3239</v>
      </c>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t="s">
        <v>3013</v>
      </c>
      <c r="BQ457" s="13" t="s">
        <v>992</v>
      </c>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2"/>
    </row>
    <row r="458" spans="1:119" s="34" customFormat="1" ht="23.25" customHeight="1" x14ac:dyDescent="0.35">
      <c r="A458" s="21">
        <v>456</v>
      </c>
      <c r="B458" s="22">
        <v>42052</v>
      </c>
      <c r="C458" s="23" t="s">
        <v>3</v>
      </c>
      <c r="D458" s="1" t="s">
        <v>3023</v>
      </c>
      <c r="E458" s="21" t="s">
        <v>607</v>
      </c>
      <c r="F458" s="26" t="s">
        <v>236</v>
      </c>
      <c r="G458" s="1" t="s">
        <v>670</v>
      </c>
      <c r="H458" s="1" t="s">
        <v>7532</v>
      </c>
      <c r="I458" s="1"/>
      <c r="J458" s="1"/>
      <c r="K458" s="1"/>
      <c r="L458" s="21" t="s">
        <v>655</v>
      </c>
      <c r="M458" s="21" t="s">
        <v>644</v>
      </c>
      <c r="N458" s="21" t="s">
        <v>3313</v>
      </c>
      <c r="O458" s="21" t="s">
        <v>487</v>
      </c>
      <c r="P458" s="21" t="s">
        <v>665</v>
      </c>
      <c r="Q458" s="21" t="s">
        <v>6453</v>
      </c>
      <c r="R458" s="21" t="s">
        <v>7610</v>
      </c>
      <c r="S458" s="21"/>
      <c r="T458" s="7" t="s">
        <v>3569</v>
      </c>
      <c r="U458" s="7">
        <v>1</v>
      </c>
      <c r="V458" s="1" t="s">
        <v>3378</v>
      </c>
      <c r="W458" s="9">
        <v>1</v>
      </c>
      <c r="X458" s="9">
        <v>1</v>
      </c>
      <c r="Y458" s="7" t="s">
        <v>607</v>
      </c>
      <c r="Z458" s="1" t="s">
        <v>3378</v>
      </c>
      <c r="AA458" s="9">
        <v>0</v>
      </c>
      <c r="AB458" s="9">
        <v>0</v>
      </c>
      <c r="AC458" s="9">
        <v>0</v>
      </c>
      <c r="AD458" s="6">
        <v>1</v>
      </c>
      <c r="AE458" s="1" t="s">
        <v>3378</v>
      </c>
      <c r="AF458" s="6">
        <v>0</v>
      </c>
      <c r="AG458" s="1" t="s">
        <v>3378</v>
      </c>
      <c r="AH458" s="6">
        <v>0</v>
      </c>
      <c r="AI458" s="1" t="s">
        <v>3378</v>
      </c>
      <c r="AJ458" s="6">
        <v>0</v>
      </c>
      <c r="AK458" s="1" t="s">
        <v>3378</v>
      </c>
      <c r="AL458" s="9"/>
      <c r="AM458" s="1" t="s">
        <v>607</v>
      </c>
      <c r="AN458" s="9"/>
      <c r="AO458" s="9" t="s">
        <v>343</v>
      </c>
      <c r="AP458" s="12"/>
      <c r="AQ458" s="12"/>
      <c r="AR458" s="12"/>
      <c r="AS458" s="1" t="s">
        <v>3239</v>
      </c>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t="s">
        <v>992</v>
      </c>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3"/>
      <c r="DM458" s="13"/>
      <c r="DN458" s="13"/>
      <c r="DO458" s="2"/>
    </row>
    <row r="459" spans="1:119" s="34" customFormat="1" ht="23.25" customHeight="1" x14ac:dyDescent="0.35">
      <c r="A459" s="21">
        <v>457</v>
      </c>
      <c r="B459" s="22">
        <v>42053</v>
      </c>
      <c r="C459" s="23" t="s">
        <v>3038</v>
      </c>
      <c r="D459" s="1" t="s">
        <v>3022</v>
      </c>
      <c r="E459" s="21" t="s">
        <v>3163</v>
      </c>
      <c r="F459" s="26" t="s">
        <v>76</v>
      </c>
      <c r="G459" s="1" t="s">
        <v>670</v>
      </c>
      <c r="H459" s="1" t="s">
        <v>7532</v>
      </c>
      <c r="I459" s="1"/>
      <c r="J459" s="1"/>
      <c r="K459" s="1"/>
      <c r="L459" s="21" t="s">
        <v>655</v>
      </c>
      <c r="M459" s="21" t="s">
        <v>644</v>
      </c>
      <c r="N459" s="21" t="s">
        <v>661</v>
      </c>
      <c r="O459" s="21" t="s">
        <v>7563</v>
      </c>
      <c r="P459" s="21" t="s">
        <v>665</v>
      </c>
      <c r="Q459" s="21" t="s">
        <v>6546</v>
      </c>
      <c r="R459" s="21" t="s">
        <v>3962</v>
      </c>
      <c r="S459" s="21"/>
      <c r="T459" s="7" t="s">
        <v>3569</v>
      </c>
      <c r="U459" s="7" t="s">
        <v>607</v>
      </c>
      <c r="V459" s="1" t="s">
        <v>3378</v>
      </c>
      <c r="W459" s="9">
        <v>0</v>
      </c>
      <c r="X459" s="9">
        <v>0</v>
      </c>
      <c r="Y459" s="7" t="s">
        <v>607</v>
      </c>
      <c r="Z459" s="1" t="s">
        <v>3378</v>
      </c>
      <c r="AA459" s="9">
        <v>0</v>
      </c>
      <c r="AB459" s="9">
        <v>0</v>
      </c>
      <c r="AC459" s="9">
        <v>0</v>
      </c>
      <c r="AD459" s="6">
        <v>0</v>
      </c>
      <c r="AE459" s="1" t="s">
        <v>3378</v>
      </c>
      <c r="AF459" s="6">
        <v>0</v>
      </c>
      <c r="AG459" s="1" t="s">
        <v>3378</v>
      </c>
      <c r="AH459" s="6">
        <v>0</v>
      </c>
      <c r="AI459" s="1" t="s">
        <v>3378</v>
      </c>
      <c r="AJ459" s="6">
        <v>0</v>
      </c>
      <c r="AK459" s="1" t="s">
        <v>3378</v>
      </c>
      <c r="AL459" s="9"/>
      <c r="AM459" s="1" t="s">
        <v>607</v>
      </c>
      <c r="AN459" s="9"/>
      <c r="AO459" s="9"/>
      <c r="AP459" s="12"/>
      <c r="AQ459" s="12"/>
      <c r="AR459" s="12"/>
      <c r="AS459" s="1" t="s">
        <v>3239</v>
      </c>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t="s">
        <v>2625</v>
      </c>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c r="DO459" s="2"/>
    </row>
    <row r="460" spans="1:119" s="34" customFormat="1" ht="23.25" customHeight="1" x14ac:dyDescent="0.35">
      <c r="A460" s="21">
        <v>458</v>
      </c>
      <c r="B460" s="22">
        <v>42053</v>
      </c>
      <c r="C460" s="23" t="s">
        <v>3038</v>
      </c>
      <c r="D460" s="1" t="s">
        <v>3022</v>
      </c>
      <c r="E460" s="21" t="s">
        <v>3059</v>
      </c>
      <c r="F460" s="26" t="s">
        <v>5202</v>
      </c>
      <c r="G460" s="1" t="s">
        <v>670</v>
      </c>
      <c r="H460" s="1" t="s">
        <v>7532</v>
      </c>
      <c r="I460" s="1"/>
      <c r="J460" s="1"/>
      <c r="K460" s="1"/>
      <c r="L460" s="21" t="s">
        <v>655</v>
      </c>
      <c r="M460" s="21" t="s">
        <v>644</v>
      </c>
      <c r="N460" s="21" t="s">
        <v>643</v>
      </c>
      <c r="O460" s="21" t="s">
        <v>7561</v>
      </c>
      <c r="P460" s="21" t="s">
        <v>665</v>
      </c>
      <c r="Q460" s="21" t="s">
        <v>6833</v>
      </c>
      <c r="R460" s="21" t="s">
        <v>3960</v>
      </c>
      <c r="S460" s="21"/>
      <c r="T460" s="7" t="s">
        <v>3569</v>
      </c>
      <c r="U460" s="7" t="s">
        <v>607</v>
      </c>
      <c r="V460" s="1" t="s">
        <v>3378</v>
      </c>
      <c r="W460" s="9">
        <v>0</v>
      </c>
      <c r="X460" s="9">
        <v>0</v>
      </c>
      <c r="Y460" s="7" t="s">
        <v>607</v>
      </c>
      <c r="Z460" s="1" t="s">
        <v>3378</v>
      </c>
      <c r="AA460" s="9">
        <v>0</v>
      </c>
      <c r="AB460" s="9">
        <v>0</v>
      </c>
      <c r="AC460" s="9">
        <v>0</v>
      </c>
      <c r="AD460" s="6">
        <v>0</v>
      </c>
      <c r="AE460" s="1" t="s">
        <v>3378</v>
      </c>
      <c r="AF460" s="6">
        <v>0</v>
      </c>
      <c r="AG460" s="1" t="s">
        <v>3378</v>
      </c>
      <c r="AH460" s="6">
        <v>0</v>
      </c>
      <c r="AI460" s="1" t="s">
        <v>3378</v>
      </c>
      <c r="AJ460" s="6">
        <v>0</v>
      </c>
      <c r="AK460" s="1" t="s">
        <v>3378</v>
      </c>
      <c r="AL460" s="9"/>
      <c r="AM460" s="1" t="s">
        <v>607</v>
      </c>
      <c r="AN460" s="9"/>
      <c r="AO460" s="9"/>
      <c r="AP460" s="12"/>
      <c r="AQ460" s="12" t="s">
        <v>3961</v>
      </c>
      <c r="AR460" s="12"/>
      <c r="AS460" s="1" t="s">
        <v>3239</v>
      </c>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t="s">
        <v>789</v>
      </c>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c r="DO460" s="2"/>
    </row>
    <row r="461" spans="1:119" s="34" customFormat="1" ht="23.25" customHeight="1" x14ac:dyDescent="0.35">
      <c r="A461" s="21">
        <v>459</v>
      </c>
      <c r="B461" s="22">
        <v>42053</v>
      </c>
      <c r="C461" s="23" t="s">
        <v>3038</v>
      </c>
      <c r="D461" s="1" t="s">
        <v>3022</v>
      </c>
      <c r="E461" s="21" t="s">
        <v>3070</v>
      </c>
      <c r="F461" s="26" t="s">
        <v>6014</v>
      </c>
      <c r="G461" s="1" t="s">
        <v>670</v>
      </c>
      <c r="H461" s="1" t="s">
        <v>7532</v>
      </c>
      <c r="I461" s="1"/>
      <c r="J461" s="1"/>
      <c r="K461" s="1"/>
      <c r="L461" s="21" t="s">
        <v>655</v>
      </c>
      <c r="M461" s="21" t="s">
        <v>644</v>
      </c>
      <c r="N461" s="21" t="s">
        <v>661</v>
      </c>
      <c r="O461" s="21" t="s">
        <v>7563</v>
      </c>
      <c r="P461" s="21" t="s">
        <v>665</v>
      </c>
      <c r="Q461" s="21" t="s">
        <v>6527</v>
      </c>
      <c r="R461" s="21" t="s">
        <v>3963</v>
      </c>
      <c r="S461" s="21"/>
      <c r="T461" s="7" t="s">
        <v>3569</v>
      </c>
      <c r="U461" s="7" t="s">
        <v>607</v>
      </c>
      <c r="V461" s="1" t="s">
        <v>3378</v>
      </c>
      <c r="W461" s="9">
        <v>0</v>
      </c>
      <c r="X461" s="9">
        <v>0</v>
      </c>
      <c r="Y461" s="7" t="s">
        <v>607</v>
      </c>
      <c r="Z461" s="1" t="s">
        <v>3378</v>
      </c>
      <c r="AA461" s="9">
        <v>0</v>
      </c>
      <c r="AB461" s="9">
        <v>0</v>
      </c>
      <c r="AC461" s="9">
        <v>0</v>
      </c>
      <c r="AD461" s="6">
        <v>0</v>
      </c>
      <c r="AE461" s="1" t="s">
        <v>3378</v>
      </c>
      <c r="AF461" s="6">
        <v>0</v>
      </c>
      <c r="AG461" s="1" t="s">
        <v>3378</v>
      </c>
      <c r="AH461" s="6">
        <v>0</v>
      </c>
      <c r="AI461" s="1" t="s">
        <v>3378</v>
      </c>
      <c r="AJ461" s="6">
        <v>0</v>
      </c>
      <c r="AK461" s="1" t="s">
        <v>3378</v>
      </c>
      <c r="AL461" s="9"/>
      <c r="AM461" s="1" t="s">
        <v>607</v>
      </c>
      <c r="AN461" s="9"/>
      <c r="AO461" s="9"/>
      <c r="AP461" s="12"/>
      <c r="AQ461" s="12"/>
      <c r="AR461" s="12"/>
      <c r="AS461" s="1" t="s">
        <v>3239</v>
      </c>
      <c r="AT461" s="13" t="s">
        <v>1110</v>
      </c>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3"/>
      <c r="DM461" s="13"/>
      <c r="DN461" s="13"/>
      <c r="DO461" s="2"/>
    </row>
    <row r="462" spans="1:119" s="34" customFormat="1" ht="23.25" customHeight="1" x14ac:dyDescent="0.35">
      <c r="A462" s="21">
        <v>460</v>
      </c>
      <c r="B462" s="22">
        <v>42053</v>
      </c>
      <c r="C462" s="23" t="s">
        <v>3033</v>
      </c>
      <c r="D462" s="1" t="s">
        <v>3022</v>
      </c>
      <c r="E462" s="21" t="s">
        <v>3571</v>
      </c>
      <c r="F462" s="26" t="s">
        <v>5761</v>
      </c>
      <c r="G462" s="1" t="s">
        <v>670</v>
      </c>
      <c r="H462" s="1" t="s">
        <v>7533</v>
      </c>
      <c r="I462" s="1"/>
      <c r="J462" s="1"/>
      <c r="K462" s="1"/>
      <c r="L462" s="21" t="s">
        <v>655</v>
      </c>
      <c r="M462" s="21" t="s">
        <v>644</v>
      </c>
      <c r="N462" s="21" t="s">
        <v>661</v>
      </c>
      <c r="O462" s="21" t="s">
        <v>7563</v>
      </c>
      <c r="P462" s="21" t="s">
        <v>665</v>
      </c>
      <c r="Q462" s="21" t="s">
        <v>6541</v>
      </c>
      <c r="R462" s="21" t="s">
        <v>3964</v>
      </c>
      <c r="S462" s="21"/>
      <c r="T462" s="7" t="s">
        <v>3569</v>
      </c>
      <c r="U462" s="7" t="s">
        <v>607</v>
      </c>
      <c r="V462" s="1" t="s">
        <v>3378</v>
      </c>
      <c r="W462" s="9">
        <v>0</v>
      </c>
      <c r="X462" s="9">
        <v>0</v>
      </c>
      <c r="Y462" s="7" t="s">
        <v>607</v>
      </c>
      <c r="Z462" s="1" t="s">
        <v>3378</v>
      </c>
      <c r="AA462" s="9">
        <v>0</v>
      </c>
      <c r="AB462" s="9">
        <v>0</v>
      </c>
      <c r="AC462" s="9">
        <v>0</v>
      </c>
      <c r="AD462" s="6">
        <v>0</v>
      </c>
      <c r="AE462" s="1" t="s">
        <v>3378</v>
      </c>
      <c r="AF462" s="6">
        <v>0</v>
      </c>
      <c r="AG462" s="1" t="s">
        <v>3378</v>
      </c>
      <c r="AH462" s="6">
        <v>0</v>
      </c>
      <c r="AI462" s="1" t="s">
        <v>3378</v>
      </c>
      <c r="AJ462" s="6">
        <v>0</v>
      </c>
      <c r="AK462" s="1" t="s">
        <v>3378</v>
      </c>
      <c r="AL462" s="9"/>
      <c r="AM462" s="1" t="s">
        <v>607</v>
      </c>
      <c r="AN462" s="9"/>
      <c r="AO462" s="9"/>
      <c r="AP462" s="12"/>
      <c r="AQ462" s="12"/>
      <c r="AR462" s="12"/>
      <c r="AS462" s="1" t="s">
        <v>3239</v>
      </c>
      <c r="AT462" s="13" t="s">
        <v>3414</v>
      </c>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c r="DO462" s="2"/>
    </row>
    <row r="463" spans="1:119" s="34" customFormat="1" ht="23.25" customHeight="1" x14ac:dyDescent="0.35">
      <c r="A463" s="21">
        <v>461</v>
      </c>
      <c r="B463" s="22">
        <v>42053</v>
      </c>
      <c r="C463" s="23" t="s">
        <v>3040</v>
      </c>
      <c r="D463" s="1" t="s">
        <v>602</v>
      </c>
      <c r="E463" s="21" t="s">
        <v>3136</v>
      </c>
      <c r="F463" s="21" t="s">
        <v>5392</v>
      </c>
      <c r="G463" s="1" t="s">
        <v>666</v>
      </c>
      <c r="H463" s="1" t="s">
        <v>7533</v>
      </c>
      <c r="I463" s="1"/>
      <c r="J463" s="1"/>
      <c r="K463" s="1"/>
      <c r="L463" s="21" t="s">
        <v>655</v>
      </c>
      <c r="M463" s="21" t="s">
        <v>603</v>
      </c>
      <c r="N463" s="21" t="s">
        <v>605</v>
      </c>
      <c r="O463" s="21" t="s">
        <v>4913</v>
      </c>
      <c r="P463" s="21" t="s">
        <v>3233</v>
      </c>
      <c r="Q463" s="21" t="s">
        <v>6428</v>
      </c>
      <c r="R463" s="21" t="s">
        <v>3965</v>
      </c>
      <c r="S463" s="21"/>
      <c r="T463" s="7" t="s">
        <v>3569</v>
      </c>
      <c r="U463" s="7">
        <v>1</v>
      </c>
      <c r="V463" s="1" t="s">
        <v>3378</v>
      </c>
      <c r="W463" s="9">
        <v>0</v>
      </c>
      <c r="X463" s="9">
        <v>0</v>
      </c>
      <c r="Y463" s="7">
        <v>1</v>
      </c>
      <c r="Z463" s="1" t="s">
        <v>3378</v>
      </c>
      <c r="AA463" s="9">
        <v>1</v>
      </c>
      <c r="AB463" s="9">
        <v>0</v>
      </c>
      <c r="AC463" s="9">
        <v>0</v>
      </c>
      <c r="AD463" s="6">
        <v>0</v>
      </c>
      <c r="AE463" s="1" t="s">
        <v>3378</v>
      </c>
      <c r="AF463" s="6">
        <v>0</v>
      </c>
      <c r="AG463" s="1" t="s">
        <v>3378</v>
      </c>
      <c r="AH463" s="6">
        <v>1</v>
      </c>
      <c r="AI463" s="1" t="s">
        <v>3378</v>
      </c>
      <c r="AJ463" s="6">
        <v>0</v>
      </c>
      <c r="AK463" s="1" t="s">
        <v>3378</v>
      </c>
      <c r="AL463" s="9"/>
      <c r="AM463" s="1" t="s">
        <v>607</v>
      </c>
      <c r="AN463" s="9"/>
      <c r="AO463" s="9"/>
      <c r="AP463" s="12"/>
      <c r="AQ463" s="12"/>
      <c r="AR463" s="12" t="s">
        <v>3966</v>
      </c>
      <c r="AS463" s="1" t="s">
        <v>3239</v>
      </c>
      <c r="AT463" s="13" t="s">
        <v>1223</v>
      </c>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2"/>
    </row>
    <row r="464" spans="1:119" s="34" customFormat="1" ht="23.25" customHeight="1" x14ac:dyDescent="0.35">
      <c r="A464" s="21">
        <v>462</v>
      </c>
      <c r="B464" s="22">
        <v>42053</v>
      </c>
      <c r="C464" s="23" t="s">
        <v>3041</v>
      </c>
      <c r="D464" s="1" t="s">
        <v>602</v>
      </c>
      <c r="E464" s="21" t="s">
        <v>3077</v>
      </c>
      <c r="F464" s="21" t="s">
        <v>5072</v>
      </c>
      <c r="G464" s="1" t="s">
        <v>667</v>
      </c>
      <c r="H464" s="1" t="s">
        <v>7532</v>
      </c>
      <c r="I464" s="1"/>
      <c r="J464" s="1"/>
      <c r="K464" s="1"/>
      <c r="L464" s="21" t="s">
        <v>655</v>
      </c>
      <c r="M464" s="21" t="s">
        <v>644</v>
      </c>
      <c r="N464" s="21" t="s">
        <v>643</v>
      </c>
      <c r="O464" s="21" t="s">
        <v>436</v>
      </c>
      <c r="P464" s="21" t="s">
        <v>665</v>
      </c>
      <c r="Q464" s="21" t="s">
        <v>7047</v>
      </c>
      <c r="R464" s="21" t="s">
        <v>477</v>
      </c>
      <c r="S464" s="21"/>
      <c r="T464" s="7" t="s">
        <v>3569</v>
      </c>
      <c r="U464" s="7" t="s">
        <v>607</v>
      </c>
      <c r="V464" s="1" t="s">
        <v>3378</v>
      </c>
      <c r="W464" s="9">
        <v>0</v>
      </c>
      <c r="X464" s="9">
        <v>0</v>
      </c>
      <c r="Y464" s="7" t="s">
        <v>607</v>
      </c>
      <c r="Z464" s="1" t="s">
        <v>3378</v>
      </c>
      <c r="AA464" s="9">
        <v>0</v>
      </c>
      <c r="AB464" s="9">
        <v>0</v>
      </c>
      <c r="AC464" s="9">
        <v>0</v>
      </c>
      <c r="AD464" s="6">
        <v>0</v>
      </c>
      <c r="AE464" s="1" t="s">
        <v>3378</v>
      </c>
      <c r="AF464" s="6">
        <v>0</v>
      </c>
      <c r="AG464" s="1" t="s">
        <v>3378</v>
      </c>
      <c r="AH464" s="6">
        <v>0</v>
      </c>
      <c r="AI464" s="1" t="s">
        <v>3378</v>
      </c>
      <c r="AJ464" s="6">
        <v>0</v>
      </c>
      <c r="AK464" s="1" t="s">
        <v>3378</v>
      </c>
      <c r="AL464" s="9"/>
      <c r="AM464" s="1" t="s">
        <v>607</v>
      </c>
      <c r="AN464" s="9"/>
      <c r="AO464" s="9"/>
      <c r="AP464" s="12"/>
      <c r="AQ464" s="12"/>
      <c r="AR464" s="12"/>
      <c r="AS464" s="1" t="s">
        <v>3239</v>
      </c>
      <c r="AT464" s="13" t="s">
        <v>1109</v>
      </c>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t="s">
        <v>745</v>
      </c>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c r="DO464" s="2"/>
    </row>
    <row r="465" spans="1:119" s="34" customFormat="1" ht="23.25" customHeight="1" x14ac:dyDescent="0.35">
      <c r="A465" s="21">
        <v>463</v>
      </c>
      <c r="B465" s="22">
        <v>42053</v>
      </c>
      <c r="C465" s="23" t="s">
        <v>28</v>
      </c>
      <c r="D465" s="1" t="s">
        <v>3024</v>
      </c>
      <c r="E465" s="21" t="s">
        <v>607</v>
      </c>
      <c r="F465" s="26" t="s">
        <v>5276</v>
      </c>
      <c r="G465" s="1" t="s">
        <v>670</v>
      </c>
      <c r="H465" s="1" t="s">
        <v>7532</v>
      </c>
      <c r="I465" s="1"/>
      <c r="J465" s="1"/>
      <c r="K465" s="1"/>
      <c r="L465" s="21" t="s">
        <v>655</v>
      </c>
      <c r="M465" s="21" t="s">
        <v>644</v>
      </c>
      <c r="N465" s="21" t="s">
        <v>388</v>
      </c>
      <c r="O465" s="21" t="s">
        <v>487</v>
      </c>
      <c r="P465" s="21" t="s">
        <v>665</v>
      </c>
      <c r="Q465" s="21" t="s">
        <v>7370</v>
      </c>
      <c r="R465" s="21" t="s">
        <v>7751</v>
      </c>
      <c r="S465" s="21"/>
      <c r="T465" s="7" t="s">
        <v>3569</v>
      </c>
      <c r="U465" s="7">
        <v>1</v>
      </c>
      <c r="V465" s="1" t="s">
        <v>3378</v>
      </c>
      <c r="W465" s="9">
        <v>0</v>
      </c>
      <c r="X465" s="9">
        <v>0</v>
      </c>
      <c r="Y465" s="7">
        <v>1</v>
      </c>
      <c r="Z465" s="1" t="s">
        <v>3378</v>
      </c>
      <c r="AA465" s="9">
        <v>0</v>
      </c>
      <c r="AB465" s="9">
        <v>0</v>
      </c>
      <c r="AC465" s="9">
        <v>1</v>
      </c>
      <c r="AD465" s="6">
        <v>1</v>
      </c>
      <c r="AE465" s="1" t="s">
        <v>3378</v>
      </c>
      <c r="AF465" s="6">
        <v>0</v>
      </c>
      <c r="AG465" s="1" t="s">
        <v>3378</v>
      </c>
      <c r="AH465" s="6">
        <v>0</v>
      </c>
      <c r="AI465" s="1" t="s">
        <v>3378</v>
      </c>
      <c r="AJ465" s="6">
        <v>0</v>
      </c>
      <c r="AK465" s="1" t="s">
        <v>3378</v>
      </c>
      <c r="AL465" s="9"/>
      <c r="AM465" s="1" t="s">
        <v>607</v>
      </c>
      <c r="AN465" s="9" t="s">
        <v>284</v>
      </c>
      <c r="AO465" s="9"/>
      <c r="AP465" s="12"/>
      <c r="AQ465" s="12"/>
      <c r="AR465" s="12"/>
      <c r="AS465" s="1" t="s">
        <v>3239</v>
      </c>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t="s">
        <v>2634</v>
      </c>
      <c r="BQ465" s="13" t="s">
        <v>1013</v>
      </c>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3"/>
      <c r="DM465" s="13"/>
      <c r="DN465" s="13"/>
      <c r="DO465" s="2"/>
    </row>
    <row r="466" spans="1:119" s="34" customFormat="1" ht="23.25" customHeight="1" x14ac:dyDescent="0.35">
      <c r="A466" s="21">
        <v>464</v>
      </c>
      <c r="B466" s="22">
        <v>42055</v>
      </c>
      <c r="C466" s="23" t="s">
        <v>3042</v>
      </c>
      <c r="D466" s="1" t="s">
        <v>3022</v>
      </c>
      <c r="E466" s="21" t="s">
        <v>3327</v>
      </c>
      <c r="F466" s="21" t="s">
        <v>5136</v>
      </c>
      <c r="G466" s="1" t="s">
        <v>670</v>
      </c>
      <c r="H466" s="1" t="s">
        <v>7532</v>
      </c>
      <c r="I466" s="1"/>
      <c r="J466" s="1"/>
      <c r="K466" s="1"/>
      <c r="L466" s="21" t="s">
        <v>655</v>
      </c>
      <c r="M466" s="21" t="s">
        <v>603</v>
      </c>
      <c r="N466" s="21" t="s">
        <v>605</v>
      </c>
      <c r="O466" s="21" t="s">
        <v>387</v>
      </c>
      <c r="P466" s="21" t="s">
        <v>665</v>
      </c>
      <c r="Q466" s="21" t="s">
        <v>6440</v>
      </c>
      <c r="R466" s="21" t="s">
        <v>3967</v>
      </c>
      <c r="S466" s="21"/>
      <c r="T466" s="7" t="s">
        <v>3569</v>
      </c>
      <c r="U466" s="7">
        <v>4</v>
      </c>
      <c r="V466" s="1" t="s">
        <v>3378</v>
      </c>
      <c r="W466" s="9">
        <v>4</v>
      </c>
      <c r="X466" s="9">
        <v>4</v>
      </c>
      <c r="Y466" s="7" t="s">
        <v>607</v>
      </c>
      <c r="Z466" s="1" t="s">
        <v>3378</v>
      </c>
      <c r="AA466" s="9">
        <v>0</v>
      </c>
      <c r="AB466" s="9">
        <v>0</v>
      </c>
      <c r="AC466" s="9">
        <v>0</v>
      </c>
      <c r="AD466" s="6">
        <v>0</v>
      </c>
      <c r="AE466" s="1" t="s">
        <v>3378</v>
      </c>
      <c r="AF466" s="6">
        <v>0</v>
      </c>
      <c r="AG466" s="1" t="s">
        <v>3378</v>
      </c>
      <c r="AH466" s="6">
        <v>4</v>
      </c>
      <c r="AI466" s="1" t="s">
        <v>3378</v>
      </c>
      <c r="AJ466" s="6">
        <v>0</v>
      </c>
      <c r="AK466" s="1" t="s">
        <v>3378</v>
      </c>
      <c r="AL466" s="9" t="s">
        <v>438</v>
      </c>
      <c r="AM466" s="1" t="s">
        <v>3030</v>
      </c>
      <c r="AN466" s="9"/>
      <c r="AO466" s="9"/>
      <c r="AP466" s="12"/>
      <c r="AQ466" s="12"/>
      <c r="AR466" s="12" t="s">
        <v>5011</v>
      </c>
      <c r="AS466" s="1" t="s">
        <v>3239</v>
      </c>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t="s">
        <v>2427</v>
      </c>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c r="DK466" s="13"/>
      <c r="DL466" s="13"/>
      <c r="DM466" s="13"/>
      <c r="DN466" s="13"/>
      <c r="DO466" s="2"/>
    </row>
    <row r="467" spans="1:119" s="34" customFormat="1" ht="23.25" customHeight="1" x14ac:dyDescent="0.35">
      <c r="A467" s="21">
        <v>465</v>
      </c>
      <c r="B467" s="22">
        <v>42055</v>
      </c>
      <c r="C467" s="23" t="s">
        <v>3038</v>
      </c>
      <c r="D467" s="1" t="s">
        <v>3022</v>
      </c>
      <c r="E467" s="21" t="s">
        <v>3059</v>
      </c>
      <c r="F467" s="26" t="s">
        <v>5457</v>
      </c>
      <c r="G467" s="1" t="s">
        <v>670</v>
      </c>
      <c r="H467" s="1" t="s">
        <v>7532</v>
      </c>
      <c r="I467" s="1"/>
      <c r="J467" s="1"/>
      <c r="K467" s="1"/>
      <c r="L467" s="21" t="s">
        <v>655</v>
      </c>
      <c r="M467" s="21" t="s">
        <v>644</v>
      </c>
      <c r="N467" s="21" t="s">
        <v>661</v>
      </c>
      <c r="O467" s="21" t="s">
        <v>7563</v>
      </c>
      <c r="P467" s="21" t="s">
        <v>665</v>
      </c>
      <c r="Q467" s="21" t="s">
        <v>6547</v>
      </c>
      <c r="R467" s="21" t="s">
        <v>247</v>
      </c>
      <c r="S467" s="21"/>
      <c r="T467" s="7" t="s">
        <v>3569</v>
      </c>
      <c r="U467" s="7" t="s">
        <v>607</v>
      </c>
      <c r="V467" s="1" t="s">
        <v>3378</v>
      </c>
      <c r="W467" s="9">
        <v>0</v>
      </c>
      <c r="X467" s="9">
        <v>0</v>
      </c>
      <c r="Y467" s="7" t="s">
        <v>607</v>
      </c>
      <c r="Z467" s="1" t="s">
        <v>3378</v>
      </c>
      <c r="AA467" s="9">
        <v>0</v>
      </c>
      <c r="AB467" s="9">
        <v>0</v>
      </c>
      <c r="AC467" s="9">
        <v>0</v>
      </c>
      <c r="AD467" s="6">
        <v>0</v>
      </c>
      <c r="AE467" s="1" t="s">
        <v>3378</v>
      </c>
      <c r="AF467" s="6">
        <v>0</v>
      </c>
      <c r="AG467" s="1" t="s">
        <v>3378</v>
      </c>
      <c r="AH467" s="6">
        <v>0</v>
      </c>
      <c r="AI467" s="1" t="s">
        <v>3378</v>
      </c>
      <c r="AJ467" s="6">
        <v>0</v>
      </c>
      <c r="AK467" s="1" t="s">
        <v>3378</v>
      </c>
      <c r="AL467" s="9"/>
      <c r="AM467" s="1" t="s">
        <v>607</v>
      </c>
      <c r="AN467" s="9"/>
      <c r="AO467" s="9"/>
      <c r="AP467" s="12"/>
      <c r="AQ467" s="12"/>
      <c r="AR467" s="12"/>
      <c r="AS467" s="1" t="s">
        <v>3239</v>
      </c>
      <c r="AT467" s="13" t="s">
        <v>1670</v>
      </c>
      <c r="AU467" s="13" t="s">
        <v>1671</v>
      </c>
      <c r="AV467" s="13"/>
      <c r="AW467" s="13"/>
      <c r="AX467" s="13"/>
      <c r="AY467" s="13"/>
      <c r="AZ467" s="13"/>
      <c r="BA467" s="13"/>
      <c r="BB467" s="13"/>
      <c r="BC467" s="13"/>
      <c r="BD467" s="13"/>
      <c r="BE467" s="13"/>
      <c r="BF467" s="13"/>
      <c r="BG467" s="13"/>
      <c r="BH467" s="13"/>
      <c r="BI467" s="13"/>
      <c r="BJ467" s="13"/>
      <c r="BK467" s="13"/>
      <c r="BL467" s="13"/>
      <c r="BM467" s="13"/>
      <c r="BN467" s="13"/>
      <c r="BO467" s="13"/>
      <c r="BP467" s="17"/>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c r="DK467" s="13"/>
      <c r="DL467" s="13"/>
      <c r="DM467" s="13"/>
      <c r="DN467" s="13"/>
      <c r="DO467" s="2"/>
    </row>
    <row r="468" spans="1:119" s="34" customFormat="1" ht="23.25" customHeight="1" x14ac:dyDescent="0.35">
      <c r="A468" s="21">
        <v>466</v>
      </c>
      <c r="B468" s="22">
        <v>42055</v>
      </c>
      <c r="C468" s="23" t="s">
        <v>3038</v>
      </c>
      <c r="D468" s="1" t="s">
        <v>3022</v>
      </c>
      <c r="E468" s="21" t="s">
        <v>3193</v>
      </c>
      <c r="F468" s="21" t="s">
        <v>5885</v>
      </c>
      <c r="G468" s="1" t="s">
        <v>670</v>
      </c>
      <c r="H468" s="1" t="s">
        <v>7532</v>
      </c>
      <c r="I468" s="1"/>
      <c r="J468" s="1"/>
      <c r="K468" s="1"/>
      <c r="L468" s="21" t="s">
        <v>655</v>
      </c>
      <c r="M468" s="21" t="s">
        <v>644</v>
      </c>
      <c r="N468" s="21" t="s">
        <v>643</v>
      </c>
      <c r="O468" s="21" t="s">
        <v>7561</v>
      </c>
      <c r="P468" s="21" t="s">
        <v>665</v>
      </c>
      <c r="Q468" s="21" t="s">
        <v>6206</v>
      </c>
      <c r="R468" s="21" t="s">
        <v>3968</v>
      </c>
      <c r="S468" s="21"/>
      <c r="T468" s="7" t="s">
        <v>3569</v>
      </c>
      <c r="U468" s="7" t="s">
        <v>607</v>
      </c>
      <c r="V468" s="1" t="s">
        <v>3378</v>
      </c>
      <c r="W468" s="9">
        <v>0</v>
      </c>
      <c r="X468" s="9">
        <v>0</v>
      </c>
      <c r="Y468" s="7" t="s">
        <v>607</v>
      </c>
      <c r="Z468" s="1" t="s">
        <v>3378</v>
      </c>
      <c r="AA468" s="9">
        <v>0</v>
      </c>
      <c r="AB468" s="9">
        <v>0</v>
      </c>
      <c r="AC468" s="9">
        <v>0</v>
      </c>
      <c r="AD468" s="6">
        <v>0</v>
      </c>
      <c r="AE468" s="1" t="s">
        <v>3378</v>
      </c>
      <c r="AF468" s="6">
        <v>0</v>
      </c>
      <c r="AG468" s="1" t="s">
        <v>3378</v>
      </c>
      <c r="AH468" s="6">
        <v>0</v>
      </c>
      <c r="AI468" s="1" t="s">
        <v>3378</v>
      </c>
      <c r="AJ468" s="6">
        <v>0</v>
      </c>
      <c r="AK468" s="1" t="s">
        <v>3378</v>
      </c>
      <c r="AL468" s="9"/>
      <c r="AM468" s="1" t="s">
        <v>607</v>
      </c>
      <c r="AN468" s="9"/>
      <c r="AO468" s="9"/>
      <c r="AP468" s="12"/>
      <c r="AQ468" s="12"/>
      <c r="AR468" s="12"/>
      <c r="AS468" s="1" t="s">
        <v>3239</v>
      </c>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t="s">
        <v>2617</v>
      </c>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c r="DO468" s="2"/>
    </row>
    <row r="469" spans="1:119" s="34" customFormat="1" ht="23.25" customHeight="1" x14ac:dyDescent="0.35">
      <c r="A469" s="21">
        <v>467</v>
      </c>
      <c r="B469" s="22">
        <v>42055</v>
      </c>
      <c r="C469" s="23" t="s">
        <v>13</v>
      </c>
      <c r="D469" s="1" t="s">
        <v>601</v>
      </c>
      <c r="E469" s="21" t="s">
        <v>3150</v>
      </c>
      <c r="F469" s="26" t="s">
        <v>5203</v>
      </c>
      <c r="G469" s="1" t="s">
        <v>670</v>
      </c>
      <c r="H469" s="1" t="s">
        <v>7532</v>
      </c>
      <c r="I469" s="1"/>
      <c r="J469" s="1"/>
      <c r="K469" s="1"/>
      <c r="L469" s="21" t="s">
        <v>655</v>
      </c>
      <c r="M469" s="21" t="s">
        <v>644</v>
      </c>
      <c r="N469" s="21" t="s">
        <v>643</v>
      </c>
      <c r="O469" s="21" t="s">
        <v>7561</v>
      </c>
      <c r="P469" s="21" t="s">
        <v>665</v>
      </c>
      <c r="Q469" s="21" t="s">
        <v>6229</v>
      </c>
      <c r="R469" s="21" t="s">
        <v>3969</v>
      </c>
      <c r="S469" s="21"/>
      <c r="T469" s="7" t="s">
        <v>3569</v>
      </c>
      <c r="U469" s="7" t="s">
        <v>607</v>
      </c>
      <c r="V469" s="1" t="s">
        <v>3378</v>
      </c>
      <c r="W469" s="9">
        <v>0</v>
      </c>
      <c r="X469" s="9">
        <v>0</v>
      </c>
      <c r="Y469" s="7" t="s">
        <v>607</v>
      </c>
      <c r="Z469" s="1" t="s">
        <v>3378</v>
      </c>
      <c r="AA469" s="9">
        <v>0</v>
      </c>
      <c r="AB469" s="9">
        <v>0</v>
      </c>
      <c r="AC469" s="9">
        <v>0</v>
      </c>
      <c r="AD469" s="6">
        <v>0</v>
      </c>
      <c r="AE469" s="1" t="s">
        <v>3378</v>
      </c>
      <c r="AF469" s="6">
        <v>0</v>
      </c>
      <c r="AG469" s="1" t="s">
        <v>3378</v>
      </c>
      <c r="AH469" s="6">
        <v>0</v>
      </c>
      <c r="AI469" s="1" t="s">
        <v>3378</v>
      </c>
      <c r="AJ469" s="6">
        <v>0</v>
      </c>
      <c r="AK469" s="1" t="s">
        <v>3378</v>
      </c>
      <c r="AL469" s="9"/>
      <c r="AM469" s="1" t="s">
        <v>607</v>
      </c>
      <c r="AN469" s="9"/>
      <c r="AO469" s="9"/>
      <c r="AP469" s="12"/>
      <c r="AQ469" s="12"/>
      <c r="AR469" s="12"/>
      <c r="AS469" s="1" t="s">
        <v>3239</v>
      </c>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t="s">
        <v>1014</v>
      </c>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2"/>
    </row>
    <row r="470" spans="1:119" s="34" customFormat="1" ht="23.25" customHeight="1" x14ac:dyDescent="0.35">
      <c r="A470" s="21">
        <v>468</v>
      </c>
      <c r="B470" s="22">
        <v>42055</v>
      </c>
      <c r="C470" s="23" t="s">
        <v>4</v>
      </c>
      <c r="D470" s="1" t="s">
        <v>601</v>
      </c>
      <c r="E470" s="21" t="s">
        <v>3080</v>
      </c>
      <c r="F470" s="21" t="s">
        <v>5986</v>
      </c>
      <c r="G470" s="1" t="s">
        <v>7534</v>
      </c>
      <c r="H470" s="1" t="s">
        <v>7532</v>
      </c>
      <c r="I470" s="1" t="s">
        <v>3028</v>
      </c>
      <c r="J470" s="1"/>
      <c r="K470" s="1" t="s">
        <v>3970</v>
      </c>
      <c r="L470" s="21" t="s">
        <v>655</v>
      </c>
      <c r="M470" s="21" t="s">
        <v>644</v>
      </c>
      <c r="N470" s="21" t="s">
        <v>643</v>
      </c>
      <c r="O470" s="21" t="s">
        <v>7561</v>
      </c>
      <c r="P470" s="21" t="s">
        <v>665</v>
      </c>
      <c r="Q470" s="21" t="s">
        <v>7165</v>
      </c>
      <c r="R470" s="21" t="s">
        <v>3971</v>
      </c>
      <c r="S470" s="21"/>
      <c r="T470" s="7" t="s">
        <v>3569</v>
      </c>
      <c r="U470" s="7" t="s">
        <v>607</v>
      </c>
      <c r="V470" s="1" t="s">
        <v>3378</v>
      </c>
      <c r="W470" s="9">
        <v>0</v>
      </c>
      <c r="X470" s="9">
        <v>0</v>
      </c>
      <c r="Y470" s="7" t="s">
        <v>607</v>
      </c>
      <c r="Z470" s="1" t="s">
        <v>3378</v>
      </c>
      <c r="AA470" s="9">
        <v>0</v>
      </c>
      <c r="AB470" s="9">
        <v>0</v>
      </c>
      <c r="AC470" s="9">
        <v>0</v>
      </c>
      <c r="AD470" s="6">
        <v>0</v>
      </c>
      <c r="AE470" s="1" t="s">
        <v>3378</v>
      </c>
      <c r="AF470" s="6">
        <v>0</v>
      </c>
      <c r="AG470" s="1" t="s">
        <v>3378</v>
      </c>
      <c r="AH470" s="6">
        <v>0</v>
      </c>
      <c r="AI470" s="1" t="s">
        <v>3378</v>
      </c>
      <c r="AJ470" s="6">
        <v>0</v>
      </c>
      <c r="AK470" s="1" t="s">
        <v>3378</v>
      </c>
      <c r="AL470" s="9"/>
      <c r="AM470" s="1" t="s">
        <v>607</v>
      </c>
      <c r="AN470" s="9"/>
      <c r="AO470" s="9"/>
      <c r="AP470" s="12"/>
      <c r="AQ470" s="12"/>
      <c r="AR470" s="12"/>
      <c r="AS470" s="1" t="s">
        <v>3239</v>
      </c>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t="s">
        <v>963</v>
      </c>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2"/>
    </row>
    <row r="471" spans="1:119" s="34" customFormat="1" ht="23.25" customHeight="1" x14ac:dyDescent="0.35">
      <c r="A471" s="21">
        <v>469</v>
      </c>
      <c r="B471" s="22">
        <v>42055</v>
      </c>
      <c r="C471" s="23" t="s">
        <v>16</v>
      </c>
      <c r="D471" s="1" t="s">
        <v>601</v>
      </c>
      <c r="E471" s="21" t="s">
        <v>17</v>
      </c>
      <c r="F471" s="26" t="s">
        <v>5714</v>
      </c>
      <c r="G471" s="1" t="s">
        <v>670</v>
      </c>
      <c r="H471" s="1" t="s">
        <v>7532</v>
      </c>
      <c r="I471" s="1"/>
      <c r="J471" s="1"/>
      <c r="K471" s="1"/>
      <c r="L471" s="21" t="s">
        <v>655</v>
      </c>
      <c r="M471" s="21" t="s">
        <v>644</v>
      </c>
      <c r="N471" s="21" t="s">
        <v>643</v>
      </c>
      <c r="O471" s="21" t="s">
        <v>7561</v>
      </c>
      <c r="P471" s="21" t="s">
        <v>665</v>
      </c>
      <c r="Q471" s="21" t="s">
        <v>7261</v>
      </c>
      <c r="R471" s="21" t="s">
        <v>3972</v>
      </c>
      <c r="S471" s="21"/>
      <c r="T471" s="7" t="s">
        <v>3569</v>
      </c>
      <c r="U471" s="7" t="s">
        <v>607</v>
      </c>
      <c r="V471" s="1" t="s">
        <v>3378</v>
      </c>
      <c r="W471" s="9">
        <v>0</v>
      </c>
      <c r="X471" s="9">
        <v>0</v>
      </c>
      <c r="Y471" s="7" t="s">
        <v>607</v>
      </c>
      <c r="Z471" s="1" t="s">
        <v>3378</v>
      </c>
      <c r="AA471" s="9">
        <v>0</v>
      </c>
      <c r="AB471" s="9">
        <v>0</v>
      </c>
      <c r="AC471" s="9">
        <v>0</v>
      </c>
      <c r="AD471" s="6">
        <v>0</v>
      </c>
      <c r="AE471" s="1" t="s">
        <v>3378</v>
      </c>
      <c r="AF471" s="6">
        <v>0</v>
      </c>
      <c r="AG471" s="1" t="s">
        <v>3378</v>
      </c>
      <c r="AH471" s="6">
        <v>0</v>
      </c>
      <c r="AI471" s="1" t="s">
        <v>3378</v>
      </c>
      <c r="AJ471" s="6">
        <v>0</v>
      </c>
      <c r="AK471" s="1" t="s">
        <v>3378</v>
      </c>
      <c r="AL471" s="9"/>
      <c r="AM471" s="1" t="s">
        <v>607</v>
      </c>
      <c r="AN471" s="9"/>
      <c r="AO471" s="9"/>
      <c r="AP471" s="12"/>
      <c r="AQ471" s="12" t="s">
        <v>4999</v>
      </c>
      <c r="AR471" s="12"/>
      <c r="AS471" s="1" t="s">
        <v>3239</v>
      </c>
      <c r="AT471" s="13" t="s">
        <v>1111</v>
      </c>
      <c r="AU471" s="13" t="s">
        <v>1112</v>
      </c>
      <c r="AV471" s="13" t="s">
        <v>1113</v>
      </c>
      <c r="AW471" s="13"/>
      <c r="AX471" s="13"/>
      <c r="AY471" s="13"/>
      <c r="AZ471" s="13"/>
      <c r="BA471" s="13"/>
      <c r="BB471" s="13"/>
      <c r="BC471" s="13"/>
      <c r="BD471" s="13"/>
      <c r="BE471" s="13"/>
      <c r="BF471" s="13"/>
      <c r="BG471" s="13"/>
      <c r="BH471" s="13"/>
      <c r="BI471" s="13"/>
      <c r="BJ471" s="13"/>
      <c r="BK471" s="13"/>
      <c r="BL471" s="13"/>
      <c r="BM471" s="13"/>
      <c r="BN471" s="13"/>
      <c r="BO471" s="13"/>
      <c r="BP471" s="13" t="s">
        <v>1111</v>
      </c>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c r="DO471" s="2"/>
    </row>
    <row r="472" spans="1:119" s="34" customFormat="1" ht="23.25" customHeight="1" x14ac:dyDescent="0.35">
      <c r="A472" s="21">
        <v>470</v>
      </c>
      <c r="B472" s="22">
        <v>42056</v>
      </c>
      <c r="C472" s="23" t="s">
        <v>3039</v>
      </c>
      <c r="D472" s="1" t="s">
        <v>602</v>
      </c>
      <c r="E472" s="21" t="s">
        <v>368</v>
      </c>
      <c r="F472" s="26" t="s">
        <v>5458</v>
      </c>
      <c r="G472" s="1" t="s">
        <v>670</v>
      </c>
      <c r="H472" s="1" t="s">
        <v>7532</v>
      </c>
      <c r="I472" s="1"/>
      <c r="J472" s="1"/>
      <c r="K472" s="1"/>
      <c r="L472" s="21" t="s">
        <v>653</v>
      </c>
      <c r="M472" s="21" t="s">
        <v>603</v>
      </c>
      <c r="N472" s="21" t="s">
        <v>605</v>
      </c>
      <c r="O472" s="21" t="s">
        <v>4913</v>
      </c>
      <c r="P472" s="21" t="s">
        <v>3233</v>
      </c>
      <c r="Q472" s="21" t="s">
        <v>6392</v>
      </c>
      <c r="R472" s="21" t="s">
        <v>106</v>
      </c>
      <c r="S472" s="21"/>
      <c r="T472" s="7" t="s">
        <v>3569</v>
      </c>
      <c r="U472" s="7">
        <v>3</v>
      </c>
      <c r="V472" s="1" t="s">
        <v>3378</v>
      </c>
      <c r="W472" s="9">
        <v>3</v>
      </c>
      <c r="X472" s="9">
        <v>3</v>
      </c>
      <c r="Y472" s="7" t="s">
        <v>607</v>
      </c>
      <c r="Z472" s="1" t="s">
        <v>3378</v>
      </c>
      <c r="AA472" s="9">
        <v>0</v>
      </c>
      <c r="AB472" s="9">
        <v>0</v>
      </c>
      <c r="AC472" s="9">
        <v>0</v>
      </c>
      <c r="AD472" s="6">
        <v>0</v>
      </c>
      <c r="AE472" s="1" t="s">
        <v>3378</v>
      </c>
      <c r="AF472" s="6">
        <v>0</v>
      </c>
      <c r="AG472" s="1" t="s">
        <v>3378</v>
      </c>
      <c r="AH472" s="6">
        <v>3</v>
      </c>
      <c r="AI472" s="1" t="s">
        <v>3378</v>
      </c>
      <c r="AJ472" s="6">
        <v>0</v>
      </c>
      <c r="AK472" s="1" t="s">
        <v>3378</v>
      </c>
      <c r="AL472" s="9"/>
      <c r="AM472" s="1" t="s">
        <v>607</v>
      </c>
      <c r="AN472" s="9"/>
      <c r="AO472" s="9"/>
      <c r="AP472" s="12"/>
      <c r="AQ472" s="12"/>
      <c r="AR472" s="12"/>
      <c r="AS472" s="1" t="s">
        <v>3239</v>
      </c>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t="s">
        <v>2812</v>
      </c>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c r="DN472" s="13"/>
      <c r="DO472" s="2"/>
    </row>
    <row r="473" spans="1:119" s="34" customFormat="1" ht="23.25" customHeight="1" x14ac:dyDescent="0.35">
      <c r="A473" s="21">
        <v>471</v>
      </c>
      <c r="B473" s="22">
        <v>42056</v>
      </c>
      <c r="C473" s="23" t="s">
        <v>3040</v>
      </c>
      <c r="D473" s="1" t="s">
        <v>602</v>
      </c>
      <c r="E473" s="21" t="s">
        <v>3138</v>
      </c>
      <c r="F473" s="26" t="s">
        <v>96</v>
      </c>
      <c r="G473" s="1" t="s">
        <v>670</v>
      </c>
      <c r="H473" s="1" t="s">
        <v>7532</v>
      </c>
      <c r="I473" s="1"/>
      <c r="J473" s="1"/>
      <c r="K473" s="1"/>
      <c r="L473" s="21" t="s">
        <v>655</v>
      </c>
      <c r="M473" s="21" t="s">
        <v>644</v>
      </c>
      <c r="N473" s="21" t="s">
        <v>643</v>
      </c>
      <c r="O473" s="21" t="s">
        <v>7561</v>
      </c>
      <c r="P473" s="21" t="s">
        <v>665</v>
      </c>
      <c r="Q473" s="21" t="s">
        <v>6683</v>
      </c>
      <c r="R473" s="21" t="s">
        <v>3973</v>
      </c>
      <c r="S473" s="21"/>
      <c r="T473" s="7" t="s">
        <v>3569</v>
      </c>
      <c r="U473" s="7" t="s">
        <v>607</v>
      </c>
      <c r="V473" s="1" t="s">
        <v>3378</v>
      </c>
      <c r="W473" s="9">
        <v>0</v>
      </c>
      <c r="X473" s="9">
        <v>0</v>
      </c>
      <c r="Y473" s="7" t="s">
        <v>607</v>
      </c>
      <c r="Z473" s="1" t="s">
        <v>3378</v>
      </c>
      <c r="AA473" s="9">
        <v>0</v>
      </c>
      <c r="AB473" s="9">
        <v>0</v>
      </c>
      <c r="AC473" s="9">
        <v>0</v>
      </c>
      <c r="AD473" s="6">
        <v>0</v>
      </c>
      <c r="AE473" s="1" t="s">
        <v>3378</v>
      </c>
      <c r="AF473" s="6">
        <v>0</v>
      </c>
      <c r="AG473" s="1" t="s">
        <v>3378</v>
      </c>
      <c r="AH473" s="6">
        <v>0</v>
      </c>
      <c r="AI473" s="1" t="s">
        <v>3378</v>
      </c>
      <c r="AJ473" s="6">
        <v>0</v>
      </c>
      <c r="AK473" s="1" t="s">
        <v>3378</v>
      </c>
      <c r="AL473" s="9"/>
      <c r="AM473" s="1" t="s">
        <v>607</v>
      </c>
      <c r="AN473" s="9"/>
      <c r="AO473" s="9"/>
      <c r="AP473" s="12"/>
      <c r="AQ473" s="12"/>
      <c r="AR473" s="12"/>
      <c r="AS473" s="1" t="s">
        <v>3239</v>
      </c>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t="s">
        <v>2639</v>
      </c>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c r="DO473" s="2"/>
    </row>
    <row r="474" spans="1:119" s="34" customFormat="1" ht="23.25" customHeight="1" x14ac:dyDescent="0.35">
      <c r="A474" s="21">
        <v>472</v>
      </c>
      <c r="B474" s="22">
        <v>42056</v>
      </c>
      <c r="C474" s="23" t="s">
        <v>3040</v>
      </c>
      <c r="D474" s="1" t="s">
        <v>602</v>
      </c>
      <c r="E474" s="21" t="s">
        <v>34</v>
      </c>
      <c r="F474" s="26" t="s">
        <v>5785</v>
      </c>
      <c r="G474" s="1" t="s">
        <v>670</v>
      </c>
      <c r="H474" s="1" t="s">
        <v>7532</v>
      </c>
      <c r="I474" s="1"/>
      <c r="J474" s="1"/>
      <c r="K474" s="1"/>
      <c r="L474" s="21" t="s">
        <v>655</v>
      </c>
      <c r="M474" s="21" t="s">
        <v>644</v>
      </c>
      <c r="N474" s="21" t="s">
        <v>643</v>
      </c>
      <c r="O474" s="21" t="s">
        <v>7561</v>
      </c>
      <c r="P474" s="21" t="s">
        <v>665</v>
      </c>
      <c r="Q474" s="21" t="s">
        <v>6720</v>
      </c>
      <c r="R474" s="21" t="s">
        <v>3974</v>
      </c>
      <c r="S474" s="21"/>
      <c r="T474" s="7" t="s">
        <v>3569</v>
      </c>
      <c r="U474" s="7" t="s">
        <v>607</v>
      </c>
      <c r="V474" s="1" t="s">
        <v>3378</v>
      </c>
      <c r="W474" s="9">
        <v>0</v>
      </c>
      <c r="X474" s="9">
        <v>0</v>
      </c>
      <c r="Y474" s="7" t="s">
        <v>607</v>
      </c>
      <c r="Z474" s="1" t="s">
        <v>3378</v>
      </c>
      <c r="AA474" s="9">
        <v>0</v>
      </c>
      <c r="AB474" s="9">
        <v>0</v>
      </c>
      <c r="AC474" s="9">
        <v>0</v>
      </c>
      <c r="AD474" s="6">
        <v>0</v>
      </c>
      <c r="AE474" s="1" t="s">
        <v>3378</v>
      </c>
      <c r="AF474" s="6">
        <v>0</v>
      </c>
      <c r="AG474" s="1" t="s">
        <v>3378</v>
      </c>
      <c r="AH474" s="6">
        <v>0</v>
      </c>
      <c r="AI474" s="1" t="s">
        <v>3378</v>
      </c>
      <c r="AJ474" s="6">
        <v>0</v>
      </c>
      <c r="AK474" s="1" t="s">
        <v>3378</v>
      </c>
      <c r="AL474" s="9"/>
      <c r="AM474" s="1" t="s">
        <v>607</v>
      </c>
      <c r="AN474" s="9"/>
      <c r="AO474" s="9"/>
      <c r="AP474" s="12"/>
      <c r="AQ474" s="12"/>
      <c r="AR474" s="12"/>
      <c r="AS474" s="1" t="s">
        <v>3239</v>
      </c>
      <c r="AT474" s="13" t="s">
        <v>1602</v>
      </c>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c r="DO474" s="2"/>
    </row>
    <row r="475" spans="1:119" s="34" customFormat="1" ht="23.25" customHeight="1" x14ac:dyDescent="0.35">
      <c r="A475" s="21">
        <v>473</v>
      </c>
      <c r="B475" s="22">
        <v>42056</v>
      </c>
      <c r="C475" s="23" t="s">
        <v>4</v>
      </c>
      <c r="D475" s="1" t="s">
        <v>601</v>
      </c>
      <c r="E475" s="21" t="s">
        <v>3080</v>
      </c>
      <c r="F475" s="21" t="s">
        <v>5166</v>
      </c>
      <c r="G475" s="1" t="s">
        <v>670</v>
      </c>
      <c r="H475" s="1" t="s">
        <v>7532</v>
      </c>
      <c r="I475" s="1"/>
      <c r="J475" s="1"/>
      <c r="K475" s="1"/>
      <c r="L475" s="21" t="s">
        <v>655</v>
      </c>
      <c r="M475" s="21" t="s">
        <v>644</v>
      </c>
      <c r="N475" s="21" t="s">
        <v>643</v>
      </c>
      <c r="O475" s="21" t="s">
        <v>7561</v>
      </c>
      <c r="P475" s="21" t="s">
        <v>665</v>
      </c>
      <c r="Q475" s="21" t="s">
        <v>6938</v>
      </c>
      <c r="R475" s="21" t="s">
        <v>3975</v>
      </c>
      <c r="S475" s="21"/>
      <c r="T475" s="7" t="s">
        <v>3569</v>
      </c>
      <c r="U475" s="7">
        <v>2</v>
      </c>
      <c r="V475" s="1" t="s">
        <v>3378</v>
      </c>
      <c r="W475" s="9">
        <v>1</v>
      </c>
      <c r="X475" s="9">
        <v>1</v>
      </c>
      <c r="Y475" s="7">
        <v>2</v>
      </c>
      <c r="Z475" s="1" t="s">
        <v>3378</v>
      </c>
      <c r="AA475" s="9">
        <v>0</v>
      </c>
      <c r="AB475" s="9">
        <v>0</v>
      </c>
      <c r="AC475" s="9">
        <v>2</v>
      </c>
      <c r="AD475" s="6">
        <v>0</v>
      </c>
      <c r="AE475" s="1" t="s">
        <v>3378</v>
      </c>
      <c r="AF475" s="6">
        <v>0</v>
      </c>
      <c r="AG475" s="1" t="s">
        <v>3378</v>
      </c>
      <c r="AH475" s="6">
        <v>2</v>
      </c>
      <c r="AI475" s="1" t="s">
        <v>3378</v>
      </c>
      <c r="AJ475" s="6">
        <v>0</v>
      </c>
      <c r="AK475" s="1" t="s">
        <v>3378</v>
      </c>
      <c r="AL475" s="9"/>
      <c r="AM475" s="1" t="s">
        <v>607</v>
      </c>
      <c r="AN475" s="9"/>
      <c r="AO475" s="9"/>
      <c r="AP475" s="12"/>
      <c r="AQ475" s="12" t="s">
        <v>3976</v>
      </c>
      <c r="AR475" s="12"/>
      <c r="AS475" s="1" t="s">
        <v>3239</v>
      </c>
      <c r="AT475" s="13" t="s">
        <v>2910</v>
      </c>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t="s">
        <v>789</v>
      </c>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2"/>
    </row>
    <row r="476" spans="1:119" s="34" customFormat="1" ht="23.25" customHeight="1" x14ac:dyDescent="0.35">
      <c r="A476" s="21">
        <v>474</v>
      </c>
      <c r="B476" s="22">
        <v>42057</v>
      </c>
      <c r="C476" s="23" t="s">
        <v>3041</v>
      </c>
      <c r="D476" s="1" t="s">
        <v>602</v>
      </c>
      <c r="E476" s="21" t="s">
        <v>31</v>
      </c>
      <c r="F476" s="26" t="s">
        <v>5084</v>
      </c>
      <c r="G476" s="1" t="s">
        <v>670</v>
      </c>
      <c r="H476" s="1" t="s">
        <v>7532</v>
      </c>
      <c r="I476" s="1"/>
      <c r="J476" s="1"/>
      <c r="K476" s="1"/>
      <c r="L476" s="21" t="s">
        <v>655</v>
      </c>
      <c r="M476" s="21" t="s">
        <v>644</v>
      </c>
      <c r="N476" s="21" t="s">
        <v>643</v>
      </c>
      <c r="O476" s="21" t="s">
        <v>7561</v>
      </c>
      <c r="P476" s="21" t="s">
        <v>665</v>
      </c>
      <c r="Q476" s="21" t="s">
        <v>6994</v>
      </c>
      <c r="R476" s="21" t="s">
        <v>3977</v>
      </c>
      <c r="S476" s="21"/>
      <c r="T476" s="7" t="s">
        <v>3569</v>
      </c>
      <c r="U476" s="7" t="s">
        <v>607</v>
      </c>
      <c r="V476" s="1" t="s">
        <v>3378</v>
      </c>
      <c r="W476" s="9">
        <v>0</v>
      </c>
      <c r="X476" s="9">
        <v>0</v>
      </c>
      <c r="Y476" s="7" t="s">
        <v>607</v>
      </c>
      <c r="Z476" s="1" t="s">
        <v>3378</v>
      </c>
      <c r="AA476" s="9">
        <v>0</v>
      </c>
      <c r="AB476" s="9">
        <v>0</v>
      </c>
      <c r="AC476" s="9">
        <v>0</v>
      </c>
      <c r="AD476" s="6">
        <v>0</v>
      </c>
      <c r="AE476" s="1" t="s">
        <v>3378</v>
      </c>
      <c r="AF476" s="6">
        <v>0</v>
      </c>
      <c r="AG476" s="1" t="s">
        <v>3378</v>
      </c>
      <c r="AH476" s="6">
        <v>0</v>
      </c>
      <c r="AI476" s="1" t="s">
        <v>3378</v>
      </c>
      <c r="AJ476" s="6">
        <v>0</v>
      </c>
      <c r="AK476" s="1" t="s">
        <v>3378</v>
      </c>
      <c r="AL476" s="9"/>
      <c r="AM476" s="1" t="s">
        <v>607</v>
      </c>
      <c r="AN476" s="9"/>
      <c r="AO476" s="9"/>
      <c r="AP476" s="12"/>
      <c r="AQ476" s="12"/>
      <c r="AR476" s="12"/>
      <c r="AS476" s="1" t="s">
        <v>3239</v>
      </c>
      <c r="AT476" s="13" t="s">
        <v>1721</v>
      </c>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2"/>
    </row>
    <row r="477" spans="1:119" s="34" customFormat="1" ht="23.25" customHeight="1" x14ac:dyDescent="0.35">
      <c r="A477" s="21">
        <v>475</v>
      </c>
      <c r="B477" s="22">
        <v>42058</v>
      </c>
      <c r="C477" s="23" t="s">
        <v>4</v>
      </c>
      <c r="D477" s="1" t="s">
        <v>601</v>
      </c>
      <c r="E477" s="21" t="s">
        <v>3080</v>
      </c>
      <c r="F477" s="26" t="s">
        <v>5219</v>
      </c>
      <c r="G477" s="1" t="s">
        <v>670</v>
      </c>
      <c r="H477" s="1" t="s">
        <v>7532</v>
      </c>
      <c r="I477" s="1"/>
      <c r="J477" s="1"/>
      <c r="K477" s="1"/>
      <c r="L477" s="21" t="s">
        <v>655</v>
      </c>
      <c r="M477" s="21" t="s">
        <v>657</v>
      </c>
      <c r="N477" s="21" t="s">
        <v>3316</v>
      </c>
      <c r="O477" s="21" t="s">
        <v>7567</v>
      </c>
      <c r="P477" s="21" t="s">
        <v>665</v>
      </c>
      <c r="Q477" s="21" t="s">
        <v>6122</v>
      </c>
      <c r="R477" s="21" t="s">
        <v>3978</v>
      </c>
      <c r="S477" s="21"/>
      <c r="T477" s="7" t="s">
        <v>3569</v>
      </c>
      <c r="U477" s="7">
        <v>1</v>
      </c>
      <c r="V477" s="1" t="s">
        <v>3378</v>
      </c>
      <c r="W477" s="9">
        <v>1</v>
      </c>
      <c r="X477" s="9">
        <v>1</v>
      </c>
      <c r="Y477" s="7" t="s">
        <v>607</v>
      </c>
      <c r="Z477" s="1" t="s">
        <v>3378</v>
      </c>
      <c r="AA477" s="9">
        <v>0</v>
      </c>
      <c r="AB477" s="9">
        <v>0</v>
      </c>
      <c r="AC477" s="9">
        <v>0</v>
      </c>
      <c r="AD477" s="6">
        <v>0</v>
      </c>
      <c r="AE477" s="1" t="s">
        <v>3378</v>
      </c>
      <c r="AF477" s="6">
        <v>0</v>
      </c>
      <c r="AG477" s="1" t="s">
        <v>3378</v>
      </c>
      <c r="AH477" s="6">
        <v>1</v>
      </c>
      <c r="AI477" s="1" t="s">
        <v>3378</v>
      </c>
      <c r="AJ477" s="6">
        <v>0</v>
      </c>
      <c r="AK477" s="1" t="s">
        <v>3378</v>
      </c>
      <c r="AL477" s="9"/>
      <c r="AM477" s="1" t="s">
        <v>607</v>
      </c>
      <c r="AN477" s="9"/>
      <c r="AO477" s="9" t="s">
        <v>228</v>
      </c>
      <c r="AP477" s="12"/>
      <c r="AQ477" s="12"/>
      <c r="AR477" s="12"/>
      <c r="AS477" s="1" t="s">
        <v>3239</v>
      </c>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t="s">
        <v>963</v>
      </c>
      <c r="BQ477" s="13" t="s">
        <v>2471</v>
      </c>
      <c r="BR477" s="13" t="s">
        <v>3503</v>
      </c>
      <c r="BS477" s="13" t="s">
        <v>2472</v>
      </c>
      <c r="BT477" s="13" t="s">
        <v>2472</v>
      </c>
      <c r="BU477" s="13" t="s">
        <v>2473</v>
      </c>
      <c r="BV477" s="13" t="s">
        <v>2474</v>
      </c>
      <c r="BW477" s="13" t="s">
        <v>2475</v>
      </c>
      <c r="BX477" s="13" t="s">
        <v>2476</v>
      </c>
      <c r="BY477" s="13" t="s">
        <v>2477</v>
      </c>
      <c r="BZ477" s="13" t="s">
        <v>2478</v>
      </c>
      <c r="CA477" s="13" t="s">
        <v>2479</v>
      </c>
      <c r="CB477" s="13" t="s">
        <v>2480</v>
      </c>
      <c r="CC477" s="13" t="s">
        <v>2481</v>
      </c>
      <c r="CD477" s="13" t="s">
        <v>4894</v>
      </c>
      <c r="CE477" s="13" t="s">
        <v>2482</v>
      </c>
      <c r="CF477" s="13" t="s">
        <v>999</v>
      </c>
      <c r="CG477" s="13" t="s">
        <v>2483</v>
      </c>
      <c r="CH477" s="13" t="s">
        <v>2484</v>
      </c>
      <c r="CI477" s="13" t="s">
        <v>2485</v>
      </c>
      <c r="CJ477" s="13" t="s">
        <v>2486</v>
      </c>
      <c r="CK477" s="13" t="s">
        <v>2487</v>
      </c>
      <c r="CL477" s="13" t="s">
        <v>2488</v>
      </c>
      <c r="CM477" s="13" t="s">
        <v>2489</v>
      </c>
      <c r="CN477" s="13" t="s">
        <v>2490</v>
      </c>
      <c r="CO477" s="13" t="s">
        <v>2491</v>
      </c>
      <c r="CP477" s="13" t="s">
        <v>2492</v>
      </c>
      <c r="CQ477" s="13" t="s">
        <v>2493</v>
      </c>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2"/>
    </row>
    <row r="478" spans="1:119" s="34" customFormat="1" ht="23.25" customHeight="1" x14ac:dyDescent="0.35">
      <c r="A478" s="21">
        <v>476</v>
      </c>
      <c r="B478" s="22">
        <v>42059</v>
      </c>
      <c r="C478" s="23" t="s">
        <v>3039</v>
      </c>
      <c r="D478" s="1" t="s">
        <v>602</v>
      </c>
      <c r="E478" s="21" t="s">
        <v>3102</v>
      </c>
      <c r="F478" s="26" t="s">
        <v>6049</v>
      </c>
      <c r="G478" s="1" t="s">
        <v>7534</v>
      </c>
      <c r="H478" s="1" t="s">
        <v>7532</v>
      </c>
      <c r="I478" s="1" t="s">
        <v>7674</v>
      </c>
      <c r="J478" s="1"/>
      <c r="K478" s="1" t="s">
        <v>3691</v>
      </c>
      <c r="L478" s="21" t="s">
        <v>655</v>
      </c>
      <c r="M478" s="21" t="s">
        <v>644</v>
      </c>
      <c r="N478" s="21" t="s">
        <v>643</v>
      </c>
      <c r="O478" s="21" t="s">
        <v>7561</v>
      </c>
      <c r="P478" s="21" t="s">
        <v>665</v>
      </c>
      <c r="Q478" s="21" t="s">
        <v>6619</v>
      </c>
      <c r="R478" s="21" t="s">
        <v>218</v>
      </c>
      <c r="S478" s="21"/>
      <c r="T478" s="7" t="s">
        <v>3569</v>
      </c>
      <c r="U478" s="7" t="s">
        <v>607</v>
      </c>
      <c r="V478" s="1" t="s">
        <v>3378</v>
      </c>
      <c r="W478" s="9">
        <v>0</v>
      </c>
      <c r="X478" s="9">
        <v>0</v>
      </c>
      <c r="Y478" s="7" t="s">
        <v>607</v>
      </c>
      <c r="Z478" s="1" t="s">
        <v>3378</v>
      </c>
      <c r="AA478" s="9">
        <v>0</v>
      </c>
      <c r="AB478" s="9">
        <v>0</v>
      </c>
      <c r="AC478" s="9">
        <v>0</v>
      </c>
      <c r="AD478" s="6">
        <v>0</v>
      </c>
      <c r="AE478" s="1" t="s">
        <v>3378</v>
      </c>
      <c r="AF478" s="6">
        <v>0</v>
      </c>
      <c r="AG478" s="1" t="s">
        <v>3378</v>
      </c>
      <c r="AH478" s="6">
        <v>0</v>
      </c>
      <c r="AI478" s="1" t="s">
        <v>3378</v>
      </c>
      <c r="AJ478" s="6">
        <v>0</v>
      </c>
      <c r="AK478" s="1" t="s">
        <v>3378</v>
      </c>
      <c r="AL478" s="9"/>
      <c r="AM478" s="1" t="s">
        <v>607</v>
      </c>
      <c r="AN478" s="9"/>
      <c r="AO478" s="9"/>
      <c r="AP478" s="12"/>
      <c r="AQ478" s="12"/>
      <c r="AR478" s="12"/>
      <c r="AS478" s="1" t="s">
        <v>3239</v>
      </c>
      <c r="AT478" s="13" t="s">
        <v>1224</v>
      </c>
      <c r="AU478" s="13" t="s">
        <v>1225</v>
      </c>
      <c r="AV478" s="13"/>
      <c r="AW478" s="13"/>
      <c r="AX478" s="13"/>
      <c r="AY478" s="13"/>
      <c r="AZ478" s="13"/>
      <c r="BA478" s="13"/>
      <c r="BB478" s="13"/>
      <c r="BC478" s="13"/>
      <c r="BD478" s="13"/>
      <c r="BE478" s="13"/>
      <c r="BF478" s="13"/>
      <c r="BG478" s="13"/>
      <c r="BH478" s="13"/>
      <c r="BI478" s="13"/>
      <c r="BJ478" s="13"/>
      <c r="BK478" s="13"/>
      <c r="BL478" s="13"/>
      <c r="BM478" s="13"/>
      <c r="BN478" s="13"/>
      <c r="BO478" s="13"/>
      <c r="BP478" s="13" t="s">
        <v>1226</v>
      </c>
      <c r="BQ478" s="13" t="s">
        <v>1227</v>
      </c>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c r="DO478" s="2"/>
    </row>
    <row r="479" spans="1:119" s="34" customFormat="1" ht="23.25" customHeight="1" x14ac:dyDescent="0.35">
      <c r="A479" s="21">
        <v>477</v>
      </c>
      <c r="B479" s="22">
        <v>42059</v>
      </c>
      <c r="C479" s="23" t="s">
        <v>3039</v>
      </c>
      <c r="D479" s="1" t="s">
        <v>602</v>
      </c>
      <c r="E479" s="21" t="s">
        <v>3102</v>
      </c>
      <c r="F479" s="26" t="s">
        <v>5070</v>
      </c>
      <c r="G479" s="1" t="s">
        <v>670</v>
      </c>
      <c r="H479" s="1" t="s">
        <v>7532</v>
      </c>
      <c r="I479" s="1"/>
      <c r="J479" s="1"/>
      <c r="K479" s="1"/>
      <c r="L479" s="21" t="s">
        <v>655</v>
      </c>
      <c r="M479" s="21" t="s">
        <v>644</v>
      </c>
      <c r="N479" s="21" t="s">
        <v>643</v>
      </c>
      <c r="O479" s="21" t="s">
        <v>7561</v>
      </c>
      <c r="P479" s="21" t="s">
        <v>665</v>
      </c>
      <c r="Q479" s="21" t="s">
        <v>6620</v>
      </c>
      <c r="R479" s="21" t="s">
        <v>105</v>
      </c>
      <c r="S479" s="21"/>
      <c r="T479" s="7" t="s">
        <v>3569</v>
      </c>
      <c r="U479" s="7" t="s">
        <v>607</v>
      </c>
      <c r="V479" s="1" t="s">
        <v>3378</v>
      </c>
      <c r="W479" s="9">
        <v>0</v>
      </c>
      <c r="X479" s="9">
        <v>0</v>
      </c>
      <c r="Y479" s="7" t="s">
        <v>607</v>
      </c>
      <c r="Z479" s="1" t="s">
        <v>3378</v>
      </c>
      <c r="AA479" s="9">
        <v>0</v>
      </c>
      <c r="AB479" s="9">
        <v>0</v>
      </c>
      <c r="AC479" s="9">
        <v>0</v>
      </c>
      <c r="AD479" s="6">
        <v>0</v>
      </c>
      <c r="AE479" s="1" t="s">
        <v>3378</v>
      </c>
      <c r="AF479" s="6">
        <v>0</v>
      </c>
      <c r="AG479" s="1" t="s">
        <v>3378</v>
      </c>
      <c r="AH479" s="6">
        <v>0</v>
      </c>
      <c r="AI479" s="1" t="s">
        <v>3378</v>
      </c>
      <c r="AJ479" s="6">
        <v>0</v>
      </c>
      <c r="AK479" s="1" t="s">
        <v>3378</v>
      </c>
      <c r="AL479" s="9"/>
      <c r="AM479" s="1" t="s">
        <v>607</v>
      </c>
      <c r="AN479" s="9"/>
      <c r="AO479" s="9"/>
      <c r="AP479" s="12"/>
      <c r="AQ479" s="12"/>
      <c r="AR479" s="12"/>
      <c r="AS479" s="1" t="s">
        <v>3239</v>
      </c>
      <c r="AT479" s="13" t="s">
        <v>1225</v>
      </c>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t="s">
        <v>1226</v>
      </c>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2"/>
    </row>
    <row r="480" spans="1:119" s="34" customFormat="1" ht="23.25" customHeight="1" x14ac:dyDescent="0.35">
      <c r="A480" s="21">
        <v>478</v>
      </c>
      <c r="B480" s="22">
        <v>42059</v>
      </c>
      <c r="C480" s="23" t="s">
        <v>3039</v>
      </c>
      <c r="D480" s="1" t="s">
        <v>602</v>
      </c>
      <c r="E480" s="21" t="s">
        <v>3102</v>
      </c>
      <c r="F480" s="21" t="s">
        <v>5047</v>
      </c>
      <c r="G480" s="1" t="s">
        <v>7534</v>
      </c>
      <c r="H480" s="1" t="s">
        <v>7532</v>
      </c>
      <c r="I480" s="1" t="s">
        <v>3028</v>
      </c>
      <c r="J480" s="1"/>
      <c r="K480" s="1" t="s">
        <v>5755</v>
      </c>
      <c r="L480" s="21" t="s">
        <v>655</v>
      </c>
      <c r="M480" s="21" t="s">
        <v>644</v>
      </c>
      <c r="N480" s="21" t="s">
        <v>643</v>
      </c>
      <c r="O480" s="21" t="s">
        <v>7561</v>
      </c>
      <c r="P480" s="21" t="s">
        <v>665</v>
      </c>
      <c r="Q480" s="21" t="s">
        <v>6951</v>
      </c>
      <c r="R480" s="21" t="s">
        <v>3979</v>
      </c>
      <c r="S480" s="21"/>
      <c r="T480" s="7" t="s">
        <v>3569</v>
      </c>
      <c r="U480" s="7">
        <v>1</v>
      </c>
      <c r="V480" s="1" t="s">
        <v>3378</v>
      </c>
      <c r="W480" s="9">
        <v>0</v>
      </c>
      <c r="X480" s="9">
        <v>0</v>
      </c>
      <c r="Y480" s="7">
        <v>1</v>
      </c>
      <c r="Z480" s="1" t="s">
        <v>3378</v>
      </c>
      <c r="AA480" s="9">
        <v>0</v>
      </c>
      <c r="AB480" s="9">
        <v>0</v>
      </c>
      <c r="AC480" s="9">
        <v>1</v>
      </c>
      <c r="AD480" s="6">
        <v>0</v>
      </c>
      <c r="AE480" s="1" t="s">
        <v>3378</v>
      </c>
      <c r="AF480" s="6">
        <v>0</v>
      </c>
      <c r="AG480" s="1" t="s">
        <v>3378</v>
      </c>
      <c r="AH480" s="6">
        <v>1</v>
      </c>
      <c r="AI480" s="1" t="s">
        <v>3378</v>
      </c>
      <c r="AJ480" s="6">
        <v>0</v>
      </c>
      <c r="AK480" s="1" t="s">
        <v>3378</v>
      </c>
      <c r="AL480" s="9"/>
      <c r="AM480" s="1" t="s">
        <v>607</v>
      </c>
      <c r="AN480" s="9"/>
      <c r="AO480" s="9"/>
      <c r="AP480" s="12"/>
      <c r="AQ480" s="12"/>
      <c r="AR480" s="12"/>
      <c r="AS480" s="1" t="s">
        <v>3239</v>
      </c>
      <c r="AT480" s="13" t="s">
        <v>1228</v>
      </c>
      <c r="AU480" s="13" t="s">
        <v>1228</v>
      </c>
      <c r="AV480" s="13" t="s">
        <v>1225</v>
      </c>
      <c r="AW480" s="13" t="s">
        <v>1225</v>
      </c>
      <c r="AX480" s="13" t="s">
        <v>1229</v>
      </c>
      <c r="AY480" s="13"/>
      <c r="AZ480" s="13"/>
      <c r="BA480" s="13"/>
      <c r="BB480" s="13"/>
      <c r="BC480" s="13"/>
      <c r="BD480" s="13"/>
      <c r="BE480" s="13"/>
      <c r="BF480" s="13"/>
      <c r="BG480" s="13"/>
      <c r="BH480" s="13"/>
      <c r="BI480" s="13"/>
      <c r="BJ480" s="13"/>
      <c r="BK480" s="13"/>
      <c r="BL480" s="13"/>
      <c r="BM480" s="13"/>
      <c r="BN480" s="13"/>
      <c r="BO480" s="13"/>
      <c r="BP480" s="13" t="s">
        <v>1226</v>
      </c>
      <c r="BQ480" s="13" t="s">
        <v>1230</v>
      </c>
      <c r="BR480" s="13" t="s">
        <v>1231</v>
      </c>
      <c r="BS480" s="13" t="s">
        <v>1232</v>
      </c>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2"/>
    </row>
    <row r="481" spans="1:120" s="34" customFormat="1" ht="23.25" customHeight="1" x14ac:dyDescent="0.35">
      <c r="A481" s="21">
        <v>479</v>
      </c>
      <c r="B481" s="22">
        <v>42059</v>
      </c>
      <c r="C481" s="23" t="s">
        <v>4</v>
      </c>
      <c r="D481" s="1" t="s">
        <v>601</v>
      </c>
      <c r="E481" s="21" t="s">
        <v>3065</v>
      </c>
      <c r="F481" s="21" t="s">
        <v>178</v>
      </c>
      <c r="G481" s="1" t="s">
        <v>670</v>
      </c>
      <c r="H481" s="1" t="s">
        <v>7532</v>
      </c>
      <c r="I481" s="1"/>
      <c r="J481" s="1"/>
      <c r="K481" s="1"/>
      <c r="L481" s="21" t="s">
        <v>655</v>
      </c>
      <c r="M481" s="21" t="s">
        <v>644</v>
      </c>
      <c r="N481" s="21" t="s">
        <v>661</v>
      </c>
      <c r="O481" s="21" t="s">
        <v>7563</v>
      </c>
      <c r="P481" s="21" t="s">
        <v>665</v>
      </c>
      <c r="Q481" s="21" t="s">
        <v>6505</v>
      </c>
      <c r="R481" s="21" t="s">
        <v>3980</v>
      </c>
      <c r="S481" s="21"/>
      <c r="T481" s="7" t="s">
        <v>3569</v>
      </c>
      <c r="U481" s="7" t="s">
        <v>607</v>
      </c>
      <c r="V481" s="1" t="s">
        <v>3378</v>
      </c>
      <c r="W481" s="9">
        <v>0</v>
      </c>
      <c r="X481" s="9">
        <v>0</v>
      </c>
      <c r="Y481" s="7" t="s">
        <v>607</v>
      </c>
      <c r="Z481" s="1" t="s">
        <v>3378</v>
      </c>
      <c r="AA481" s="9">
        <v>0</v>
      </c>
      <c r="AB481" s="9">
        <v>0</v>
      </c>
      <c r="AC481" s="9">
        <v>0</v>
      </c>
      <c r="AD481" s="6">
        <v>0</v>
      </c>
      <c r="AE481" s="1" t="s">
        <v>3378</v>
      </c>
      <c r="AF481" s="6">
        <v>0</v>
      </c>
      <c r="AG481" s="1" t="s">
        <v>3378</v>
      </c>
      <c r="AH481" s="6">
        <v>0</v>
      </c>
      <c r="AI481" s="1" t="s">
        <v>3378</v>
      </c>
      <c r="AJ481" s="6">
        <v>0</v>
      </c>
      <c r="AK481" s="1" t="s">
        <v>3378</v>
      </c>
      <c r="AL481" s="9"/>
      <c r="AM481" s="1" t="s">
        <v>607</v>
      </c>
      <c r="AN481" s="9"/>
      <c r="AO481" s="9"/>
      <c r="AP481" s="12"/>
      <c r="AQ481" s="12"/>
      <c r="AR481" s="12"/>
      <c r="AS481" s="1" t="s">
        <v>3239</v>
      </c>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t="s">
        <v>2637</v>
      </c>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2"/>
    </row>
    <row r="482" spans="1:120" s="34" customFormat="1" ht="23.25" customHeight="1" x14ac:dyDescent="0.35">
      <c r="A482" s="21">
        <v>480</v>
      </c>
      <c r="B482" s="22">
        <v>42060</v>
      </c>
      <c r="C482" s="23" t="s">
        <v>3042</v>
      </c>
      <c r="D482" s="1" t="s">
        <v>3022</v>
      </c>
      <c r="E482" s="21" t="s">
        <v>3098</v>
      </c>
      <c r="F482" s="26" t="s">
        <v>5398</v>
      </c>
      <c r="G482" s="1" t="s">
        <v>666</v>
      </c>
      <c r="H482" s="1" t="s">
        <v>7533</v>
      </c>
      <c r="I482" s="1"/>
      <c r="J482" s="1"/>
      <c r="K482" s="1"/>
      <c r="L482" s="21" t="s">
        <v>655</v>
      </c>
      <c r="M482" s="21" t="s">
        <v>603</v>
      </c>
      <c r="N482" s="21" t="s">
        <v>662</v>
      </c>
      <c r="O482" s="21" t="s">
        <v>433</v>
      </c>
      <c r="P482" s="21" t="s">
        <v>665</v>
      </c>
      <c r="Q482" s="21" t="s">
        <v>7204</v>
      </c>
      <c r="R482" s="21" t="s">
        <v>3982</v>
      </c>
      <c r="S482" s="21"/>
      <c r="T482" s="7" t="s">
        <v>3569</v>
      </c>
      <c r="U482" s="7" t="s">
        <v>607</v>
      </c>
      <c r="V482" s="1" t="s">
        <v>3378</v>
      </c>
      <c r="W482" s="9">
        <v>0</v>
      </c>
      <c r="X482" s="9">
        <v>0</v>
      </c>
      <c r="Y482" s="7" t="s">
        <v>607</v>
      </c>
      <c r="Z482" s="1" t="s">
        <v>3378</v>
      </c>
      <c r="AA482" s="9">
        <v>0</v>
      </c>
      <c r="AB482" s="9">
        <v>0</v>
      </c>
      <c r="AC482" s="9">
        <v>0</v>
      </c>
      <c r="AD482" s="6">
        <v>0</v>
      </c>
      <c r="AE482" s="1" t="s">
        <v>3378</v>
      </c>
      <c r="AF482" s="6">
        <v>0</v>
      </c>
      <c r="AG482" s="1" t="s">
        <v>3378</v>
      </c>
      <c r="AH482" s="6">
        <v>0</v>
      </c>
      <c r="AI482" s="1" t="s">
        <v>3378</v>
      </c>
      <c r="AJ482" s="6">
        <v>0</v>
      </c>
      <c r="AK482" s="1" t="s">
        <v>3378</v>
      </c>
      <c r="AL482" s="9"/>
      <c r="AM482" s="1" t="s">
        <v>607</v>
      </c>
      <c r="AN482" s="9"/>
      <c r="AO482" s="9"/>
      <c r="AP482" s="12"/>
      <c r="AQ482" s="12"/>
      <c r="AR482" s="12"/>
      <c r="AS482" s="1" t="s">
        <v>3239</v>
      </c>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t="s">
        <v>2614</v>
      </c>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2"/>
    </row>
    <row r="483" spans="1:120" s="34" customFormat="1" ht="23.25" customHeight="1" x14ac:dyDescent="0.35">
      <c r="A483" s="21">
        <v>481</v>
      </c>
      <c r="B483" s="22">
        <v>42060</v>
      </c>
      <c r="C483" s="23" t="s">
        <v>3042</v>
      </c>
      <c r="D483" s="1" t="s">
        <v>3022</v>
      </c>
      <c r="E483" s="21" t="s">
        <v>3098</v>
      </c>
      <c r="F483" s="21" t="s">
        <v>5326</v>
      </c>
      <c r="G483" s="1" t="s">
        <v>666</v>
      </c>
      <c r="H483" s="1" t="s">
        <v>7533</v>
      </c>
      <c r="I483" s="1"/>
      <c r="J483" s="1"/>
      <c r="K483" s="1"/>
      <c r="L483" s="21" t="s">
        <v>655</v>
      </c>
      <c r="M483" s="21" t="s">
        <v>603</v>
      </c>
      <c r="N483" s="21" t="s">
        <v>662</v>
      </c>
      <c r="O483" s="21" t="s">
        <v>433</v>
      </c>
      <c r="P483" s="21" t="s">
        <v>665</v>
      </c>
      <c r="Q483" s="21" t="s">
        <v>7332</v>
      </c>
      <c r="R483" s="21" t="s">
        <v>3981</v>
      </c>
      <c r="S483" s="21"/>
      <c r="T483" s="7" t="s">
        <v>3569</v>
      </c>
      <c r="U483" s="7" t="s">
        <v>607</v>
      </c>
      <c r="V483" s="1" t="s">
        <v>3378</v>
      </c>
      <c r="W483" s="9">
        <v>0</v>
      </c>
      <c r="X483" s="9">
        <v>0</v>
      </c>
      <c r="Y483" s="7" t="s">
        <v>607</v>
      </c>
      <c r="Z483" s="1" t="s">
        <v>3378</v>
      </c>
      <c r="AA483" s="9">
        <v>0</v>
      </c>
      <c r="AB483" s="9">
        <v>0</v>
      </c>
      <c r="AC483" s="9">
        <v>0</v>
      </c>
      <c r="AD483" s="6">
        <v>0</v>
      </c>
      <c r="AE483" s="1" t="s">
        <v>3378</v>
      </c>
      <c r="AF483" s="6">
        <v>0</v>
      </c>
      <c r="AG483" s="1" t="s">
        <v>3378</v>
      </c>
      <c r="AH483" s="6">
        <v>0</v>
      </c>
      <c r="AI483" s="1" t="s">
        <v>3378</v>
      </c>
      <c r="AJ483" s="6">
        <v>0</v>
      </c>
      <c r="AK483" s="1" t="s">
        <v>3378</v>
      </c>
      <c r="AL483" s="9"/>
      <c r="AM483" s="1" t="s">
        <v>607</v>
      </c>
      <c r="AN483" s="9"/>
      <c r="AO483" s="9"/>
      <c r="AP483" s="12"/>
      <c r="AQ483" s="12"/>
      <c r="AR483" s="12"/>
      <c r="AS483" s="1" t="s">
        <v>3239</v>
      </c>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t="s">
        <v>2614</v>
      </c>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2"/>
    </row>
    <row r="484" spans="1:120" s="34" customFormat="1" ht="23.25" customHeight="1" x14ac:dyDescent="0.35">
      <c r="A484" s="21">
        <v>482</v>
      </c>
      <c r="B484" s="22">
        <v>42060</v>
      </c>
      <c r="C484" s="23" t="s">
        <v>3039</v>
      </c>
      <c r="D484" s="1" t="s">
        <v>602</v>
      </c>
      <c r="E484" s="21" t="s">
        <v>3102</v>
      </c>
      <c r="F484" s="21" t="s">
        <v>536</v>
      </c>
      <c r="G484" s="1" t="s">
        <v>7534</v>
      </c>
      <c r="H484" s="1" t="s">
        <v>7532</v>
      </c>
      <c r="I484" s="1" t="s">
        <v>3028</v>
      </c>
      <c r="J484" s="1"/>
      <c r="K484" s="1" t="s">
        <v>5755</v>
      </c>
      <c r="L484" s="21" t="s">
        <v>655</v>
      </c>
      <c r="M484" s="21" t="s">
        <v>644</v>
      </c>
      <c r="N484" s="21" t="s">
        <v>661</v>
      </c>
      <c r="O484" s="21" t="s">
        <v>7562</v>
      </c>
      <c r="P484" s="21" t="s">
        <v>665</v>
      </c>
      <c r="Q484" s="21" t="s">
        <v>6336</v>
      </c>
      <c r="R484" s="21" t="s">
        <v>3983</v>
      </c>
      <c r="S484" s="21"/>
      <c r="T484" s="7" t="s">
        <v>3569</v>
      </c>
      <c r="U484" s="7" t="s">
        <v>607</v>
      </c>
      <c r="V484" s="1" t="s">
        <v>3378</v>
      </c>
      <c r="W484" s="9">
        <v>0</v>
      </c>
      <c r="X484" s="9">
        <v>0</v>
      </c>
      <c r="Y484" s="7" t="s">
        <v>607</v>
      </c>
      <c r="Z484" s="1" t="s">
        <v>3378</v>
      </c>
      <c r="AA484" s="9">
        <v>0</v>
      </c>
      <c r="AB484" s="9">
        <v>0</v>
      </c>
      <c r="AC484" s="9">
        <v>0</v>
      </c>
      <c r="AD484" s="6">
        <v>0</v>
      </c>
      <c r="AE484" s="1" t="s">
        <v>3378</v>
      </c>
      <c r="AF484" s="6">
        <v>0</v>
      </c>
      <c r="AG484" s="1" t="s">
        <v>3378</v>
      </c>
      <c r="AH484" s="6">
        <v>0</v>
      </c>
      <c r="AI484" s="1" t="s">
        <v>3378</v>
      </c>
      <c r="AJ484" s="6">
        <v>0</v>
      </c>
      <c r="AK484" s="1" t="s">
        <v>3378</v>
      </c>
      <c r="AL484" s="9"/>
      <c r="AM484" s="1" t="s">
        <v>607</v>
      </c>
      <c r="AN484" s="9"/>
      <c r="AO484" s="9"/>
      <c r="AP484" s="12"/>
      <c r="AQ484" s="12"/>
      <c r="AR484" s="12"/>
      <c r="AS484" s="1" t="s">
        <v>3239</v>
      </c>
      <c r="AT484" s="13" t="s">
        <v>1640</v>
      </c>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t="s">
        <v>1641</v>
      </c>
      <c r="BQ484" s="13" t="s">
        <v>2928</v>
      </c>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2"/>
      <c r="DP484" s="35"/>
    </row>
    <row r="485" spans="1:120" s="34" customFormat="1" ht="23.25" customHeight="1" x14ac:dyDescent="0.35">
      <c r="A485" s="21">
        <v>483</v>
      </c>
      <c r="B485" s="22">
        <v>42060</v>
      </c>
      <c r="C485" s="23" t="s">
        <v>3039</v>
      </c>
      <c r="D485" s="1" t="s">
        <v>602</v>
      </c>
      <c r="E485" s="21" t="s">
        <v>43</v>
      </c>
      <c r="F485" s="21" t="s">
        <v>5800</v>
      </c>
      <c r="G485" s="1" t="s">
        <v>667</v>
      </c>
      <c r="H485" s="1" t="s">
        <v>7532</v>
      </c>
      <c r="I485" s="1"/>
      <c r="J485" s="1"/>
      <c r="K485" s="1"/>
      <c r="L485" s="21" t="s">
        <v>655</v>
      </c>
      <c r="M485" s="21" t="s">
        <v>644</v>
      </c>
      <c r="N485" s="21" t="s">
        <v>643</v>
      </c>
      <c r="O485" s="21" t="s">
        <v>7561</v>
      </c>
      <c r="P485" s="21" t="s">
        <v>665</v>
      </c>
      <c r="Q485" s="21" t="s">
        <v>7082</v>
      </c>
      <c r="R485" s="21" t="s">
        <v>3984</v>
      </c>
      <c r="S485" s="21"/>
      <c r="T485" s="7" t="s">
        <v>3569</v>
      </c>
      <c r="U485" s="7" t="s">
        <v>607</v>
      </c>
      <c r="V485" s="1" t="s">
        <v>3378</v>
      </c>
      <c r="W485" s="9">
        <v>0</v>
      </c>
      <c r="X485" s="9">
        <v>0</v>
      </c>
      <c r="Y485" s="7" t="s">
        <v>607</v>
      </c>
      <c r="Z485" s="1" t="s">
        <v>3378</v>
      </c>
      <c r="AA485" s="9">
        <v>0</v>
      </c>
      <c r="AB485" s="9">
        <v>0</v>
      </c>
      <c r="AC485" s="9">
        <v>0</v>
      </c>
      <c r="AD485" s="6">
        <v>0</v>
      </c>
      <c r="AE485" s="1" t="s">
        <v>3378</v>
      </c>
      <c r="AF485" s="6">
        <v>0</v>
      </c>
      <c r="AG485" s="1" t="s">
        <v>3378</v>
      </c>
      <c r="AH485" s="6">
        <v>0</v>
      </c>
      <c r="AI485" s="1" t="s">
        <v>3378</v>
      </c>
      <c r="AJ485" s="6">
        <v>0</v>
      </c>
      <c r="AK485" s="1" t="s">
        <v>3378</v>
      </c>
      <c r="AL485" s="9"/>
      <c r="AM485" s="1" t="s">
        <v>607</v>
      </c>
      <c r="AN485" s="9"/>
      <c r="AO485" s="9"/>
      <c r="AP485" s="12"/>
      <c r="AQ485" s="12"/>
      <c r="AR485" s="12"/>
      <c r="AS485" s="1" t="s">
        <v>3239</v>
      </c>
      <c r="AT485" s="13" t="s">
        <v>2911</v>
      </c>
      <c r="AU485" s="13" t="s">
        <v>2911</v>
      </c>
      <c r="AV485" s="13"/>
      <c r="AW485" s="13"/>
      <c r="AX485" s="13"/>
      <c r="AY485" s="13"/>
      <c r="AZ485" s="13"/>
      <c r="BA485" s="13"/>
      <c r="BB485" s="13"/>
      <c r="BC485" s="13"/>
      <c r="BD485" s="13"/>
      <c r="BE485" s="13"/>
      <c r="BF485" s="13"/>
      <c r="BG485" s="13"/>
      <c r="BH485" s="13"/>
      <c r="BI485" s="13"/>
      <c r="BJ485" s="13"/>
      <c r="BK485" s="13"/>
      <c r="BL485" s="13"/>
      <c r="BM485" s="13"/>
      <c r="BN485" s="13"/>
      <c r="BO485" s="13"/>
      <c r="BP485" s="13" t="s">
        <v>1605</v>
      </c>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t="s">
        <v>1606</v>
      </c>
      <c r="DB485" s="13" t="s">
        <v>1607</v>
      </c>
      <c r="DC485" s="13"/>
      <c r="DD485" s="13"/>
      <c r="DE485" s="13"/>
      <c r="DF485" s="13"/>
      <c r="DG485" s="13"/>
      <c r="DH485" s="13"/>
      <c r="DI485" s="13"/>
      <c r="DJ485" s="13"/>
      <c r="DK485" s="13"/>
      <c r="DL485" s="13"/>
      <c r="DM485" s="13"/>
      <c r="DN485" s="13"/>
      <c r="DO485" s="2"/>
    </row>
    <row r="486" spans="1:120" s="34" customFormat="1" ht="23.25" customHeight="1" x14ac:dyDescent="0.35">
      <c r="A486" s="21">
        <v>484</v>
      </c>
      <c r="B486" s="22">
        <v>42060</v>
      </c>
      <c r="C486" s="23" t="s">
        <v>4</v>
      </c>
      <c r="D486" s="1" t="s">
        <v>601</v>
      </c>
      <c r="E486" s="21" t="s">
        <v>3065</v>
      </c>
      <c r="F486" s="26" t="s">
        <v>5362</v>
      </c>
      <c r="G486" s="1" t="s">
        <v>670</v>
      </c>
      <c r="H486" s="1" t="s">
        <v>7532</v>
      </c>
      <c r="I486" s="1"/>
      <c r="J486" s="1"/>
      <c r="K486" s="1"/>
      <c r="L486" s="21" t="s">
        <v>655</v>
      </c>
      <c r="M486" s="21" t="s">
        <v>657</v>
      </c>
      <c r="N486" s="21" t="s">
        <v>664</v>
      </c>
      <c r="O486" s="21" t="s">
        <v>7568</v>
      </c>
      <c r="P486" s="21" t="s">
        <v>665</v>
      </c>
      <c r="Q486" s="21" t="s">
        <v>7272</v>
      </c>
      <c r="R486" s="21" t="s">
        <v>3985</v>
      </c>
      <c r="S486" s="21"/>
      <c r="T486" s="7" t="s">
        <v>3569</v>
      </c>
      <c r="U486" s="7">
        <v>20</v>
      </c>
      <c r="V486" s="1" t="s">
        <v>600</v>
      </c>
      <c r="W486" s="9">
        <v>0</v>
      </c>
      <c r="X486" s="9">
        <v>0</v>
      </c>
      <c r="Y486" s="7">
        <v>20</v>
      </c>
      <c r="Z486" s="1" t="s">
        <v>600</v>
      </c>
      <c r="AA486" s="9">
        <v>0</v>
      </c>
      <c r="AB486" s="9">
        <v>0</v>
      </c>
      <c r="AC486" s="9">
        <v>20</v>
      </c>
      <c r="AD486" s="6">
        <v>0</v>
      </c>
      <c r="AE486" s="1" t="s">
        <v>3378</v>
      </c>
      <c r="AF486" s="6">
        <v>0</v>
      </c>
      <c r="AG486" s="1" t="s">
        <v>3378</v>
      </c>
      <c r="AH486" s="6">
        <v>20</v>
      </c>
      <c r="AI486" s="1" t="s">
        <v>600</v>
      </c>
      <c r="AJ486" s="6">
        <v>0</v>
      </c>
      <c r="AK486" s="1" t="s">
        <v>3378</v>
      </c>
      <c r="AL486" s="9" t="s">
        <v>7611</v>
      </c>
      <c r="AM486" s="1" t="s">
        <v>3030</v>
      </c>
      <c r="AN486" s="9"/>
      <c r="AO486" s="9"/>
      <c r="AP486" s="12"/>
      <c r="AQ486" s="12"/>
      <c r="AR486" s="12"/>
      <c r="AS486" s="1" t="s">
        <v>3239</v>
      </c>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t="s">
        <v>963</v>
      </c>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2"/>
    </row>
    <row r="487" spans="1:120" s="34" customFormat="1" ht="23.25" customHeight="1" x14ac:dyDescent="0.35">
      <c r="A487" s="21">
        <v>485</v>
      </c>
      <c r="B487" s="22">
        <v>42060</v>
      </c>
      <c r="C487" s="23" t="s">
        <v>3</v>
      </c>
      <c r="D487" s="1" t="s">
        <v>3023</v>
      </c>
      <c r="E487" s="21" t="s">
        <v>3089</v>
      </c>
      <c r="F487" s="26" t="s">
        <v>5459</v>
      </c>
      <c r="G487" s="1" t="s">
        <v>670</v>
      </c>
      <c r="H487" s="1" t="s">
        <v>7532</v>
      </c>
      <c r="I487" s="1"/>
      <c r="J487" s="1"/>
      <c r="K487" s="1"/>
      <c r="L487" s="21" t="s">
        <v>655</v>
      </c>
      <c r="M487" s="21" t="s">
        <v>644</v>
      </c>
      <c r="N487" s="21" t="s">
        <v>661</v>
      </c>
      <c r="O487" s="21" t="s">
        <v>7562</v>
      </c>
      <c r="P487" s="21" t="s">
        <v>665</v>
      </c>
      <c r="Q487" s="21" t="s">
        <v>6356</v>
      </c>
      <c r="R487" s="21" t="s">
        <v>3986</v>
      </c>
      <c r="S487" s="21"/>
      <c r="T487" s="7" t="s">
        <v>3569</v>
      </c>
      <c r="U487" s="7" t="s">
        <v>607</v>
      </c>
      <c r="V487" s="1" t="s">
        <v>3378</v>
      </c>
      <c r="W487" s="9">
        <v>0</v>
      </c>
      <c r="X487" s="9">
        <v>0</v>
      </c>
      <c r="Y487" s="7" t="s">
        <v>607</v>
      </c>
      <c r="Z487" s="1" t="s">
        <v>3378</v>
      </c>
      <c r="AA487" s="9">
        <v>0</v>
      </c>
      <c r="AB487" s="9">
        <v>0</v>
      </c>
      <c r="AC487" s="9">
        <v>0</v>
      </c>
      <c r="AD487" s="6">
        <v>0</v>
      </c>
      <c r="AE487" s="1" t="s">
        <v>3378</v>
      </c>
      <c r="AF487" s="6">
        <v>0</v>
      </c>
      <c r="AG487" s="1" t="s">
        <v>3378</v>
      </c>
      <c r="AH487" s="6">
        <v>0</v>
      </c>
      <c r="AI487" s="1" t="s">
        <v>3378</v>
      </c>
      <c r="AJ487" s="6">
        <v>0</v>
      </c>
      <c r="AK487" s="1" t="s">
        <v>3378</v>
      </c>
      <c r="AL487" s="9"/>
      <c r="AM487" s="1" t="s">
        <v>607</v>
      </c>
      <c r="AN487" s="9"/>
      <c r="AO487" s="9"/>
      <c r="AP487" s="12"/>
      <c r="AQ487" s="12"/>
      <c r="AR487" s="12"/>
      <c r="AS487" s="1" t="s">
        <v>3239</v>
      </c>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t="s">
        <v>2633</v>
      </c>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c r="DO487" s="2"/>
    </row>
    <row r="488" spans="1:120" s="34" customFormat="1" ht="23.25" customHeight="1" x14ac:dyDescent="0.35">
      <c r="A488" s="21">
        <v>486</v>
      </c>
      <c r="B488" s="22">
        <v>42061</v>
      </c>
      <c r="C488" s="23" t="s">
        <v>3042</v>
      </c>
      <c r="D488" s="1" t="s">
        <v>3022</v>
      </c>
      <c r="E488" s="21" t="s">
        <v>3113</v>
      </c>
      <c r="F488" s="26" t="s">
        <v>458</v>
      </c>
      <c r="G488" s="1" t="s">
        <v>3026</v>
      </c>
      <c r="H488" s="1" t="s">
        <v>7532</v>
      </c>
      <c r="I488" s="1"/>
      <c r="J488" s="1"/>
      <c r="K488" s="1"/>
      <c r="L488" s="21" t="s">
        <v>655</v>
      </c>
      <c r="M488" s="21" t="s">
        <v>644</v>
      </c>
      <c r="N488" s="21" t="s">
        <v>661</v>
      </c>
      <c r="O488" s="21" t="s">
        <v>7563</v>
      </c>
      <c r="P488" s="21" t="s">
        <v>665</v>
      </c>
      <c r="Q488" s="21" t="s">
        <v>6510</v>
      </c>
      <c r="R488" s="21" t="s">
        <v>3987</v>
      </c>
      <c r="S488" s="21"/>
      <c r="T488" s="7" t="s">
        <v>3569</v>
      </c>
      <c r="U488" s="7" t="s">
        <v>607</v>
      </c>
      <c r="V488" s="1" t="s">
        <v>3378</v>
      </c>
      <c r="W488" s="9">
        <v>0</v>
      </c>
      <c r="X488" s="9">
        <v>0</v>
      </c>
      <c r="Y488" s="7" t="s">
        <v>607</v>
      </c>
      <c r="Z488" s="1" t="s">
        <v>3378</v>
      </c>
      <c r="AA488" s="9">
        <v>0</v>
      </c>
      <c r="AB488" s="9">
        <v>0</v>
      </c>
      <c r="AC488" s="9">
        <v>0</v>
      </c>
      <c r="AD488" s="6">
        <v>0</v>
      </c>
      <c r="AE488" s="1" t="s">
        <v>3378</v>
      </c>
      <c r="AF488" s="6">
        <v>0</v>
      </c>
      <c r="AG488" s="1" t="s">
        <v>3378</v>
      </c>
      <c r="AH488" s="6">
        <v>0</v>
      </c>
      <c r="AI488" s="1" t="s">
        <v>3378</v>
      </c>
      <c r="AJ488" s="6">
        <v>0</v>
      </c>
      <c r="AK488" s="1" t="s">
        <v>3378</v>
      </c>
      <c r="AL488" s="9"/>
      <c r="AM488" s="1" t="s">
        <v>607</v>
      </c>
      <c r="AN488" s="9"/>
      <c r="AO488" s="9"/>
      <c r="AP488" s="12"/>
      <c r="AQ488" s="12"/>
      <c r="AR488" s="12"/>
      <c r="AS488" s="1" t="s">
        <v>3239</v>
      </c>
      <c r="AT488" s="13" t="s">
        <v>2166</v>
      </c>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t="s">
        <v>2166</v>
      </c>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c r="DO488" s="2"/>
    </row>
    <row r="489" spans="1:120" s="34" customFormat="1" ht="23.25" customHeight="1" x14ac:dyDescent="0.35">
      <c r="A489" s="21">
        <v>487</v>
      </c>
      <c r="B489" s="22">
        <v>42061</v>
      </c>
      <c r="C489" s="23" t="s">
        <v>3042</v>
      </c>
      <c r="D489" s="1" t="s">
        <v>3022</v>
      </c>
      <c r="E489" s="21" t="s">
        <v>3098</v>
      </c>
      <c r="F489" s="26" t="s">
        <v>5326</v>
      </c>
      <c r="G489" s="1" t="s">
        <v>666</v>
      </c>
      <c r="H489" s="1" t="s">
        <v>7533</v>
      </c>
      <c r="I489" s="1"/>
      <c r="J489" s="1"/>
      <c r="K489" s="1"/>
      <c r="L489" s="21" t="s">
        <v>655</v>
      </c>
      <c r="M489" s="21" t="s">
        <v>644</v>
      </c>
      <c r="N489" s="21" t="s">
        <v>661</v>
      </c>
      <c r="O489" s="21" t="s">
        <v>7562</v>
      </c>
      <c r="P489" s="21" t="s">
        <v>665</v>
      </c>
      <c r="Q489" s="21" t="s">
        <v>6287</v>
      </c>
      <c r="R489" s="21" t="s">
        <v>3988</v>
      </c>
      <c r="S489" s="21"/>
      <c r="T489" s="7" t="s">
        <v>3569</v>
      </c>
      <c r="U489" s="7" t="s">
        <v>607</v>
      </c>
      <c r="V489" s="1" t="s">
        <v>3378</v>
      </c>
      <c r="W489" s="9">
        <v>0</v>
      </c>
      <c r="X489" s="9">
        <v>0</v>
      </c>
      <c r="Y489" s="7" t="s">
        <v>607</v>
      </c>
      <c r="Z489" s="1" t="s">
        <v>3378</v>
      </c>
      <c r="AA489" s="9">
        <v>0</v>
      </c>
      <c r="AB489" s="9">
        <v>0</v>
      </c>
      <c r="AC489" s="9">
        <v>0</v>
      </c>
      <c r="AD489" s="6">
        <v>0</v>
      </c>
      <c r="AE489" s="1" t="s">
        <v>3378</v>
      </c>
      <c r="AF489" s="6">
        <v>0</v>
      </c>
      <c r="AG489" s="1" t="s">
        <v>3378</v>
      </c>
      <c r="AH489" s="6">
        <v>0</v>
      </c>
      <c r="AI489" s="1" t="s">
        <v>3378</v>
      </c>
      <c r="AJ489" s="6">
        <v>0</v>
      </c>
      <c r="AK489" s="1" t="s">
        <v>3378</v>
      </c>
      <c r="AL489" s="9"/>
      <c r="AM489" s="1" t="s">
        <v>607</v>
      </c>
      <c r="AN489" s="9"/>
      <c r="AO489" s="9"/>
      <c r="AP489" s="12"/>
      <c r="AQ489" s="12"/>
      <c r="AR489" s="12"/>
      <c r="AS489" s="1" t="s">
        <v>3239</v>
      </c>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t="s">
        <v>1227</v>
      </c>
      <c r="BQ489" s="17"/>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c r="DO489" s="2"/>
    </row>
    <row r="490" spans="1:120" s="34" customFormat="1" ht="23.25" customHeight="1" x14ac:dyDescent="0.35">
      <c r="A490" s="21">
        <v>488</v>
      </c>
      <c r="B490" s="22">
        <v>42061</v>
      </c>
      <c r="C490" s="23" t="s">
        <v>3038</v>
      </c>
      <c r="D490" s="1" t="s">
        <v>3022</v>
      </c>
      <c r="E490" s="21" t="s">
        <v>3171</v>
      </c>
      <c r="F490" s="26" t="s">
        <v>5813</v>
      </c>
      <c r="G490" s="1" t="s">
        <v>670</v>
      </c>
      <c r="H490" s="1" t="s">
        <v>7532</v>
      </c>
      <c r="I490" s="1"/>
      <c r="J490" s="1"/>
      <c r="K490" s="1"/>
      <c r="L490" s="21" t="s">
        <v>655</v>
      </c>
      <c r="M490" s="21" t="s">
        <v>644</v>
      </c>
      <c r="N490" s="21" t="s">
        <v>643</v>
      </c>
      <c r="O490" s="21" t="s">
        <v>7561</v>
      </c>
      <c r="P490" s="21" t="s">
        <v>665</v>
      </c>
      <c r="Q490" s="21" t="s">
        <v>6847</v>
      </c>
      <c r="R490" s="21" t="s">
        <v>3990</v>
      </c>
      <c r="S490" s="21"/>
      <c r="T490" s="7" t="s">
        <v>3569</v>
      </c>
      <c r="U490" s="7">
        <v>2</v>
      </c>
      <c r="V490" s="1" t="s">
        <v>3378</v>
      </c>
      <c r="W490" s="9">
        <v>0</v>
      </c>
      <c r="X490" s="9">
        <v>0</v>
      </c>
      <c r="Y490" s="7">
        <v>2</v>
      </c>
      <c r="Z490" s="1" t="s">
        <v>3378</v>
      </c>
      <c r="AA490" s="9">
        <v>2</v>
      </c>
      <c r="AB490" s="9">
        <v>0</v>
      </c>
      <c r="AC490" s="9">
        <v>0</v>
      </c>
      <c r="AD490" s="6">
        <v>0</v>
      </c>
      <c r="AE490" s="1" t="s">
        <v>3378</v>
      </c>
      <c r="AF490" s="6">
        <v>0</v>
      </c>
      <c r="AG490" s="1" t="s">
        <v>3378</v>
      </c>
      <c r="AH490" s="6">
        <v>2</v>
      </c>
      <c r="AI490" s="1" t="s">
        <v>3378</v>
      </c>
      <c r="AJ490" s="6">
        <v>0</v>
      </c>
      <c r="AK490" s="1" t="s">
        <v>3378</v>
      </c>
      <c r="AL490" s="9"/>
      <c r="AM490" s="1" t="s">
        <v>607</v>
      </c>
      <c r="AN490" s="9" t="s">
        <v>3991</v>
      </c>
      <c r="AO490" s="9"/>
      <c r="AP490" s="12"/>
      <c r="AQ490" s="12"/>
      <c r="AR490" s="12"/>
      <c r="AS490" s="1" t="s">
        <v>3239</v>
      </c>
      <c r="AT490" s="13" t="s">
        <v>1235</v>
      </c>
      <c r="AU490" s="13" t="s">
        <v>1238</v>
      </c>
      <c r="AV490" s="13" t="s">
        <v>1236</v>
      </c>
      <c r="AW490" s="13" t="s">
        <v>1239</v>
      </c>
      <c r="AX490" s="13" t="s">
        <v>3453</v>
      </c>
      <c r="AY490" s="13" t="s">
        <v>1067</v>
      </c>
      <c r="AZ490" s="13"/>
      <c r="BA490" s="13"/>
      <c r="BB490" s="13"/>
      <c r="BC490" s="13"/>
      <c r="BD490" s="13"/>
      <c r="BE490" s="13"/>
      <c r="BF490" s="13"/>
      <c r="BG490" s="13"/>
      <c r="BH490" s="13"/>
      <c r="BI490" s="13"/>
      <c r="BJ490" s="13"/>
      <c r="BK490" s="13"/>
      <c r="BL490" s="13"/>
      <c r="BM490" s="13"/>
      <c r="BN490" s="13"/>
      <c r="BO490" s="13"/>
      <c r="BP490" s="13" t="s">
        <v>1240</v>
      </c>
      <c r="BQ490" s="13" t="s">
        <v>1237</v>
      </c>
      <c r="BR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c r="DO490" s="2"/>
    </row>
    <row r="491" spans="1:120" s="34" customFormat="1" ht="23.25" customHeight="1" x14ac:dyDescent="0.35">
      <c r="A491" s="21">
        <v>489</v>
      </c>
      <c r="B491" s="22">
        <v>42061</v>
      </c>
      <c r="C491" s="23" t="s">
        <v>3038</v>
      </c>
      <c r="D491" s="1" t="s">
        <v>3022</v>
      </c>
      <c r="E491" s="21" t="s">
        <v>3171</v>
      </c>
      <c r="F491" s="26" t="s">
        <v>5725</v>
      </c>
      <c r="G491" s="1" t="s">
        <v>670</v>
      </c>
      <c r="H491" s="1" t="s">
        <v>7532</v>
      </c>
      <c r="I491" s="1"/>
      <c r="J491" s="1"/>
      <c r="K491" s="1"/>
      <c r="L491" s="21" t="s">
        <v>655</v>
      </c>
      <c r="M491" s="21" t="s">
        <v>644</v>
      </c>
      <c r="N491" s="21" t="s">
        <v>643</v>
      </c>
      <c r="O491" s="21" t="s">
        <v>7561</v>
      </c>
      <c r="P491" s="21" t="s">
        <v>665</v>
      </c>
      <c r="Q491" s="21" t="s">
        <v>6780</v>
      </c>
      <c r="R491" s="21" t="s">
        <v>3989</v>
      </c>
      <c r="S491" s="21"/>
      <c r="T491" s="7" t="s">
        <v>3569</v>
      </c>
      <c r="U491" s="7" t="s">
        <v>607</v>
      </c>
      <c r="V491" s="1" t="s">
        <v>3378</v>
      </c>
      <c r="W491" s="9">
        <v>0</v>
      </c>
      <c r="X491" s="9">
        <v>0</v>
      </c>
      <c r="Y491" s="7" t="s">
        <v>607</v>
      </c>
      <c r="Z491" s="1" t="s">
        <v>3378</v>
      </c>
      <c r="AA491" s="9">
        <v>0</v>
      </c>
      <c r="AB491" s="9">
        <v>0</v>
      </c>
      <c r="AC491" s="9">
        <v>0</v>
      </c>
      <c r="AD491" s="6">
        <v>0</v>
      </c>
      <c r="AE491" s="1" t="s">
        <v>3378</v>
      </c>
      <c r="AF491" s="6">
        <v>0</v>
      </c>
      <c r="AG491" s="1" t="s">
        <v>3378</v>
      </c>
      <c r="AH491" s="6">
        <v>0</v>
      </c>
      <c r="AI491" s="1" t="s">
        <v>3378</v>
      </c>
      <c r="AJ491" s="6">
        <v>0</v>
      </c>
      <c r="AK491" s="1" t="s">
        <v>3378</v>
      </c>
      <c r="AL491" s="9"/>
      <c r="AM491" s="1" t="s">
        <v>607</v>
      </c>
      <c r="AN491" s="9"/>
      <c r="AO491" s="9"/>
      <c r="AP491" s="12"/>
      <c r="AQ491" s="12"/>
      <c r="AR491" s="12"/>
      <c r="AS491" s="1" t="s">
        <v>3239</v>
      </c>
      <c r="AT491" s="13" t="s">
        <v>1235</v>
      </c>
      <c r="AU491" s="13" t="s">
        <v>1236</v>
      </c>
      <c r="AV491" s="13"/>
      <c r="AW491" s="13"/>
      <c r="AX491" s="13"/>
      <c r="AY491" s="13"/>
      <c r="AZ491" s="13"/>
      <c r="BA491" s="13"/>
      <c r="BB491" s="13"/>
      <c r="BC491" s="13"/>
      <c r="BD491" s="13"/>
      <c r="BE491" s="13"/>
      <c r="BF491" s="13"/>
      <c r="BG491" s="13"/>
      <c r="BH491" s="13"/>
      <c r="BI491" s="13"/>
      <c r="BJ491" s="13"/>
      <c r="BK491" s="13"/>
      <c r="BL491" s="13"/>
      <c r="BM491" s="13"/>
      <c r="BN491" s="13"/>
      <c r="BO491" s="13"/>
      <c r="BP491" s="13" t="s">
        <v>1065</v>
      </c>
      <c r="BQ491" s="13" t="s">
        <v>1237</v>
      </c>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c r="DO491" s="2"/>
    </row>
    <row r="492" spans="1:120" s="34" customFormat="1" ht="23.25" customHeight="1" x14ac:dyDescent="0.35">
      <c r="A492" s="21">
        <v>490</v>
      </c>
      <c r="B492" s="22">
        <v>42061</v>
      </c>
      <c r="C492" s="23" t="s">
        <v>3038</v>
      </c>
      <c r="D492" s="1" t="s">
        <v>3022</v>
      </c>
      <c r="E492" s="21" t="s">
        <v>37</v>
      </c>
      <c r="F492" s="21" t="s">
        <v>5638</v>
      </c>
      <c r="G492" s="1" t="s">
        <v>7534</v>
      </c>
      <c r="H492" s="1" t="s">
        <v>7532</v>
      </c>
      <c r="I492" s="1" t="s">
        <v>7674</v>
      </c>
      <c r="J492" s="1"/>
      <c r="K492" s="1" t="s">
        <v>627</v>
      </c>
      <c r="L492" s="21" t="s">
        <v>655</v>
      </c>
      <c r="M492" s="21" t="s">
        <v>644</v>
      </c>
      <c r="N492" s="21" t="s">
        <v>643</v>
      </c>
      <c r="O492" s="21" t="s">
        <v>7561</v>
      </c>
      <c r="P492" s="21" t="s">
        <v>665</v>
      </c>
      <c r="Q492" s="21" t="s">
        <v>6750</v>
      </c>
      <c r="R492" s="21" t="s">
        <v>3992</v>
      </c>
      <c r="S492" s="21"/>
      <c r="T492" s="7" t="s">
        <v>3569</v>
      </c>
      <c r="U492" s="7">
        <v>11</v>
      </c>
      <c r="V492" s="1" t="s">
        <v>600</v>
      </c>
      <c r="W492" s="9">
        <v>11</v>
      </c>
      <c r="X492" s="9">
        <v>11</v>
      </c>
      <c r="Y492" s="7">
        <v>11</v>
      </c>
      <c r="Z492" s="1" t="s">
        <v>600</v>
      </c>
      <c r="AA492" s="9">
        <v>3</v>
      </c>
      <c r="AB492" s="9">
        <v>0</v>
      </c>
      <c r="AC492" s="9">
        <v>11</v>
      </c>
      <c r="AD492" s="6">
        <v>0</v>
      </c>
      <c r="AE492" s="1" t="s">
        <v>3378</v>
      </c>
      <c r="AF492" s="6">
        <v>0</v>
      </c>
      <c r="AG492" s="1" t="s">
        <v>3378</v>
      </c>
      <c r="AH492" s="6">
        <v>11</v>
      </c>
      <c r="AI492" s="1" t="s">
        <v>600</v>
      </c>
      <c r="AJ492" s="6">
        <v>0</v>
      </c>
      <c r="AK492" s="1" t="s">
        <v>3378</v>
      </c>
      <c r="AL492" s="9"/>
      <c r="AM492" s="1" t="s">
        <v>607</v>
      </c>
      <c r="AN492" s="9" t="s">
        <v>7752</v>
      </c>
      <c r="AO492" s="9"/>
      <c r="AP492" s="12"/>
      <c r="AQ492" s="12"/>
      <c r="AR492" s="12" t="s">
        <v>6065</v>
      </c>
      <c r="AS492" s="1" t="s">
        <v>3239</v>
      </c>
      <c r="AT492" s="13" t="s">
        <v>1672</v>
      </c>
      <c r="AU492" s="13" t="s">
        <v>1673</v>
      </c>
      <c r="AV492" s="13" t="s">
        <v>1239</v>
      </c>
      <c r="AW492" s="13" t="s">
        <v>1673</v>
      </c>
      <c r="AX492" s="13" t="s">
        <v>3453</v>
      </c>
      <c r="AY492" s="13" t="s">
        <v>1237</v>
      </c>
      <c r="AZ492" s="13" t="s">
        <v>801</v>
      </c>
      <c r="BA492" s="13" t="s">
        <v>1067</v>
      </c>
      <c r="BB492" s="13" t="s">
        <v>1674</v>
      </c>
      <c r="BC492" s="13"/>
      <c r="BD492" s="13"/>
      <c r="BE492" s="13"/>
      <c r="BF492" s="13"/>
      <c r="BG492" s="13"/>
      <c r="BH492" s="13"/>
      <c r="BI492" s="13"/>
      <c r="BJ492" s="13"/>
      <c r="BK492" s="13"/>
      <c r="BL492" s="13"/>
      <c r="BM492" s="13"/>
      <c r="BN492" s="13"/>
      <c r="BO492" s="13"/>
      <c r="BP492" s="13" t="s">
        <v>1244</v>
      </c>
      <c r="BQ492" s="13" t="s">
        <v>1065</v>
      </c>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t="s">
        <v>3454</v>
      </c>
      <c r="DN492" s="13"/>
      <c r="DO492" s="2"/>
    </row>
    <row r="493" spans="1:120" s="34" customFormat="1" ht="23.25" customHeight="1" x14ac:dyDescent="0.35">
      <c r="A493" s="21">
        <v>491</v>
      </c>
      <c r="B493" s="22">
        <v>42061</v>
      </c>
      <c r="C493" s="23" t="s">
        <v>3038</v>
      </c>
      <c r="D493" s="1" t="s">
        <v>3022</v>
      </c>
      <c r="E493" s="21" t="s">
        <v>3329</v>
      </c>
      <c r="F493" s="26" t="s">
        <v>5729</v>
      </c>
      <c r="G493" s="1" t="s">
        <v>670</v>
      </c>
      <c r="H493" s="1" t="s">
        <v>7532</v>
      </c>
      <c r="I493" s="1"/>
      <c r="J493" s="1"/>
      <c r="K493" s="1"/>
      <c r="L493" s="21" t="s">
        <v>655</v>
      </c>
      <c r="M493" s="21" t="s">
        <v>644</v>
      </c>
      <c r="N493" s="21" t="s">
        <v>643</v>
      </c>
      <c r="O493" s="21" t="s">
        <v>7561</v>
      </c>
      <c r="P493" s="21" t="s">
        <v>665</v>
      </c>
      <c r="Q493" s="21" t="s">
        <v>6827</v>
      </c>
      <c r="R493" s="21" t="s">
        <v>3993</v>
      </c>
      <c r="S493" s="21"/>
      <c r="T493" s="7" t="s">
        <v>3569</v>
      </c>
      <c r="U493" s="7">
        <v>4</v>
      </c>
      <c r="V493" s="1" t="s">
        <v>3378</v>
      </c>
      <c r="W493" s="9">
        <v>2</v>
      </c>
      <c r="X493" s="9">
        <v>2</v>
      </c>
      <c r="Y493" s="7">
        <v>4</v>
      </c>
      <c r="Z493" s="1" t="s">
        <v>3378</v>
      </c>
      <c r="AA493" s="9">
        <v>4</v>
      </c>
      <c r="AB493" s="9">
        <v>0</v>
      </c>
      <c r="AC493" s="9">
        <v>3</v>
      </c>
      <c r="AD493" s="6">
        <v>0</v>
      </c>
      <c r="AE493" s="1" t="s">
        <v>3378</v>
      </c>
      <c r="AF493" s="6">
        <v>0</v>
      </c>
      <c r="AG493" s="1" t="s">
        <v>3378</v>
      </c>
      <c r="AH493" s="6">
        <v>4</v>
      </c>
      <c r="AI493" s="1" t="s">
        <v>3378</v>
      </c>
      <c r="AJ493" s="6">
        <v>0</v>
      </c>
      <c r="AK493" s="1" t="s">
        <v>3378</v>
      </c>
      <c r="AL493" s="9" t="s">
        <v>3994</v>
      </c>
      <c r="AM493" s="1" t="s">
        <v>3031</v>
      </c>
      <c r="AN493" s="9" t="s">
        <v>3995</v>
      </c>
      <c r="AO493" s="9"/>
      <c r="AP493" s="12"/>
      <c r="AQ493" s="12"/>
      <c r="AR493" s="12"/>
      <c r="AS493" s="1" t="s">
        <v>3239</v>
      </c>
      <c r="AT493" s="13" t="s">
        <v>1235</v>
      </c>
      <c r="AU493" s="13" t="s">
        <v>1238</v>
      </c>
      <c r="AV493" s="13" t="s">
        <v>1236</v>
      </c>
      <c r="AW493" s="13" t="s">
        <v>1241</v>
      </c>
      <c r="AX493" s="13" t="s">
        <v>2869</v>
      </c>
      <c r="AY493" s="13" t="s">
        <v>3475</v>
      </c>
      <c r="AZ493" s="13" t="s">
        <v>1242</v>
      </c>
      <c r="BA493" s="13" t="s">
        <v>3453</v>
      </c>
      <c r="BB493" s="13" t="s">
        <v>3475</v>
      </c>
      <c r="BC493" s="13" t="s">
        <v>1239</v>
      </c>
      <c r="BD493" s="13" t="s">
        <v>3455</v>
      </c>
      <c r="BE493" s="13"/>
      <c r="BF493" s="13"/>
      <c r="BG493" s="13"/>
      <c r="BH493" s="13"/>
      <c r="BI493" s="13"/>
      <c r="BJ493" s="13"/>
      <c r="BK493" s="13"/>
      <c r="BL493" s="13"/>
      <c r="BM493" s="13"/>
      <c r="BN493" s="13"/>
      <c r="BO493" s="13"/>
      <c r="BP493" s="13" t="s">
        <v>1244</v>
      </c>
      <c r="BQ493" s="13" t="s">
        <v>1065</v>
      </c>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t="s">
        <v>1243</v>
      </c>
      <c r="DN493" s="13"/>
      <c r="DO493" s="2"/>
    </row>
    <row r="494" spans="1:120" s="34" customFormat="1" ht="23.25" customHeight="1" x14ac:dyDescent="0.35">
      <c r="A494" s="21">
        <v>492</v>
      </c>
      <c r="B494" s="22">
        <v>42061</v>
      </c>
      <c r="C494" s="23" t="s">
        <v>3038</v>
      </c>
      <c r="D494" s="1" t="s">
        <v>3022</v>
      </c>
      <c r="E494" s="21" t="s">
        <v>3320</v>
      </c>
      <c r="F494" s="26" t="s">
        <v>5872</v>
      </c>
      <c r="G494" s="1" t="s">
        <v>7534</v>
      </c>
      <c r="H494" s="1" t="s">
        <v>7532</v>
      </c>
      <c r="I494" s="1" t="s">
        <v>7674</v>
      </c>
      <c r="J494" s="1"/>
      <c r="K494" s="1" t="s">
        <v>5589</v>
      </c>
      <c r="L494" s="21" t="s">
        <v>655</v>
      </c>
      <c r="M494" s="21" t="s">
        <v>644</v>
      </c>
      <c r="N494" s="21" t="s">
        <v>661</v>
      </c>
      <c r="O494" s="21" t="s">
        <v>7562</v>
      </c>
      <c r="P494" s="21" t="s">
        <v>665</v>
      </c>
      <c r="Q494" s="21" t="s">
        <v>6304</v>
      </c>
      <c r="R494" s="21" t="s">
        <v>7753</v>
      </c>
      <c r="S494" s="21"/>
      <c r="T494" s="7" t="s">
        <v>3569</v>
      </c>
      <c r="U494" s="7" t="s">
        <v>607</v>
      </c>
      <c r="V494" s="1" t="s">
        <v>3378</v>
      </c>
      <c r="W494" s="9">
        <v>0</v>
      </c>
      <c r="X494" s="9">
        <v>0</v>
      </c>
      <c r="Y494" s="7" t="s">
        <v>607</v>
      </c>
      <c r="Z494" s="1" t="s">
        <v>3378</v>
      </c>
      <c r="AA494" s="9">
        <v>0</v>
      </c>
      <c r="AB494" s="9">
        <v>0</v>
      </c>
      <c r="AC494" s="9">
        <v>0</v>
      </c>
      <c r="AD494" s="6">
        <v>0</v>
      </c>
      <c r="AE494" s="1" t="s">
        <v>3378</v>
      </c>
      <c r="AF494" s="6">
        <v>0</v>
      </c>
      <c r="AG494" s="1" t="s">
        <v>3378</v>
      </c>
      <c r="AH494" s="6">
        <v>0</v>
      </c>
      <c r="AI494" s="1" t="s">
        <v>3378</v>
      </c>
      <c r="AJ494" s="6">
        <v>0</v>
      </c>
      <c r="AK494" s="1" t="s">
        <v>3378</v>
      </c>
      <c r="AL494" s="9"/>
      <c r="AM494" s="1" t="s">
        <v>607</v>
      </c>
      <c r="AN494" s="9"/>
      <c r="AO494" s="9"/>
      <c r="AP494" s="12"/>
      <c r="AQ494" s="12"/>
      <c r="AR494" s="12"/>
      <c r="AS494" s="1" t="s">
        <v>3239</v>
      </c>
      <c r="AT494" s="13" t="s">
        <v>1237</v>
      </c>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c r="DO494" s="2"/>
    </row>
    <row r="495" spans="1:120" s="34" customFormat="1" ht="23.25" customHeight="1" x14ac:dyDescent="0.35">
      <c r="A495" s="21">
        <v>493</v>
      </c>
      <c r="B495" s="22">
        <v>42061</v>
      </c>
      <c r="C495" s="23" t="s">
        <v>3038</v>
      </c>
      <c r="D495" s="1" t="s">
        <v>3022</v>
      </c>
      <c r="E495" s="21" t="s">
        <v>607</v>
      </c>
      <c r="F495" s="26" t="s">
        <v>5814</v>
      </c>
      <c r="G495" s="1" t="s">
        <v>670</v>
      </c>
      <c r="H495" s="1" t="s">
        <v>7532</v>
      </c>
      <c r="I495" s="1"/>
      <c r="J495" s="1"/>
      <c r="K495" s="1"/>
      <c r="L495" s="21" t="s">
        <v>655</v>
      </c>
      <c r="M495" s="21" t="s">
        <v>644</v>
      </c>
      <c r="N495" s="21" t="s">
        <v>643</v>
      </c>
      <c r="O495" s="21" t="s">
        <v>7561</v>
      </c>
      <c r="P495" s="21" t="s">
        <v>665</v>
      </c>
      <c r="Q495" s="21" t="s">
        <v>6779</v>
      </c>
      <c r="R495" s="21" t="s">
        <v>3996</v>
      </c>
      <c r="S495" s="21"/>
      <c r="T495" s="7" t="s">
        <v>3569</v>
      </c>
      <c r="U495" s="7">
        <v>3</v>
      </c>
      <c r="V495" s="1" t="s">
        <v>3378</v>
      </c>
      <c r="W495" s="9">
        <v>3</v>
      </c>
      <c r="X495" s="9">
        <v>3</v>
      </c>
      <c r="Y495" s="7" t="s">
        <v>607</v>
      </c>
      <c r="Z495" s="1" t="s">
        <v>3378</v>
      </c>
      <c r="AA495" s="9">
        <v>0</v>
      </c>
      <c r="AB495" s="9">
        <v>0</v>
      </c>
      <c r="AC495" s="9">
        <v>0</v>
      </c>
      <c r="AD495" s="6">
        <v>0</v>
      </c>
      <c r="AE495" s="1" t="s">
        <v>3378</v>
      </c>
      <c r="AF495" s="6">
        <v>0</v>
      </c>
      <c r="AG495" s="1" t="s">
        <v>3378</v>
      </c>
      <c r="AH495" s="6">
        <v>3</v>
      </c>
      <c r="AI495" s="1" t="s">
        <v>3378</v>
      </c>
      <c r="AJ495" s="6">
        <v>0</v>
      </c>
      <c r="AK495" s="1" t="s">
        <v>3378</v>
      </c>
      <c r="AL495" s="9"/>
      <c r="AM495" s="1" t="s">
        <v>607</v>
      </c>
      <c r="AN495" s="9"/>
      <c r="AO495" s="9"/>
      <c r="AP495" s="12"/>
      <c r="AQ495" s="12"/>
      <c r="AR495" s="12" t="s">
        <v>7612</v>
      </c>
      <c r="AS495" s="1" t="s">
        <v>3239</v>
      </c>
      <c r="AT495" s="13" t="s">
        <v>1235</v>
      </c>
      <c r="AU495" s="13" t="s">
        <v>1236</v>
      </c>
      <c r="AV495" s="13"/>
      <c r="AW495" s="13"/>
      <c r="AX495" s="13"/>
      <c r="AY495" s="13"/>
      <c r="AZ495" s="13"/>
      <c r="BA495" s="13"/>
      <c r="BB495" s="13"/>
      <c r="BC495" s="13"/>
      <c r="BD495" s="13"/>
      <c r="BE495" s="13"/>
      <c r="BF495" s="13"/>
      <c r="BG495" s="13"/>
      <c r="BH495" s="13"/>
      <c r="BI495" s="13"/>
      <c r="BJ495" s="13"/>
      <c r="BK495" s="13"/>
      <c r="BL495" s="13"/>
      <c r="BM495" s="13"/>
      <c r="BN495" s="13"/>
      <c r="BO495" s="13"/>
      <c r="BP495" s="13" t="s">
        <v>1065</v>
      </c>
      <c r="BQ495" s="13" t="s">
        <v>2849</v>
      </c>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2"/>
    </row>
    <row r="496" spans="1:120" s="34" customFormat="1" ht="23.25" customHeight="1" x14ac:dyDescent="0.35">
      <c r="A496" s="21">
        <v>494</v>
      </c>
      <c r="B496" s="22">
        <v>42061</v>
      </c>
      <c r="C496" s="23" t="s">
        <v>3038</v>
      </c>
      <c r="D496" s="1" t="s">
        <v>3022</v>
      </c>
      <c r="E496" s="21" t="s">
        <v>3070</v>
      </c>
      <c r="F496" s="21" t="s">
        <v>5872</v>
      </c>
      <c r="G496" s="1" t="s">
        <v>7534</v>
      </c>
      <c r="H496" s="1" t="s">
        <v>7532</v>
      </c>
      <c r="I496" s="1" t="s">
        <v>7674</v>
      </c>
      <c r="J496" s="1"/>
      <c r="K496" s="1" t="s">
        <v>3449</v>
      </c>
      <c r="L496" s="21" t="s">
        <v>655</v>
      </c>
      <c r="M496" s="21" t="s">
        <v>644</v>
      </c>
      <c r="N496" s="21" t="s">
        <v>643</v>
      </c>
      <c r="O496" s="21" t="s">
        <v>7561</v>
      </c>
      <c r="P496" s="21" t="s">
        <v>665</v>
      </c>
      <c r="Q496" s="21" t="s">
        <v>6653</v>
      </c>
      <c r="R496" s="21" t="s">
        <v>7754</v>
      </c>
      <c r="S496" s="21"/>
      <c r="T496" s="7" t="s">
        <v>3569</v>
      </c>
      <c r="U496" s="7">
        <v>1</v>
      </c>
      <c r="V496" s="1" t="s">
        <v>3378</v>
      </c>
      <c r="W496" s="9">
        <v>0</v>
      </c>
      <c r="X496" s="9">
        <v>0</v>
      </c>
      <c r="Y496" s="7">
        <v>1</v>
      </c>
      <c r="Z496" s="1" t="s">
        <v>3378</v>
      </c>
      <c r="AA496" s="9">
        <v>0</v>
      </c>
      <c r="AB496" s="9">
        <v>0</v>
      </c>
      <c r="AC496" s="9">
        <v>1</v>
      </c>
      <c r="AD496" s="6">
        <v>0</v>
      </c>
      <c r="AE496" s="1" t="s">
        <v>3378</v>
      </c>
      <c r="AF496" s="6">
        <v>0</v>
      </c>
      <c r="AG496" s="1" t="s">
        <v>3378</v>
      </c>
      <c r="AH496" s="6">
        <v>1</v>
      </c>
      <c r="AI496" s="1" t="s">
        <v>3378</v>
      </c>
      <c r="AJ496" s="6">
        <v>0</v>
      </c>
      <c r="AK496" s="1" t="s">
        <v>3378</v>
      </c>
      <c r="AL496" s="9"/>
      <c r="AM496" s="1" t="s">
        <v>607</v>
      </c>
      <c r="AN496" s="9"/>
      <c r="AO496" s="9"/>
      <c r="AP496" s="12"/>
      <c r="AQ496" s="12"/>
      <c r="AR496" s="12"/>
      <c r="AS496" s="1" t="s">
        <v>3239</v>
      </c>
      <c r="AT496" s="13" t="s">
        <v>1237</v>
      </c>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t="s">
        <v>1246</v>
      </c>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c r="DO496" s="2"/>
    </row>
    <row r="497" spans="1:119" s="34" customFormat="1" ht="23.25" customHeight="1" x14ac:dyDescent="0.35">
      <c r="A497" s="21">
        <v>495</v>
      </c>
      <c r="B497" s="22">
        <v>42061</v>
      </c>
      <c r="C497" s="23" t="s">
        <v>3039</v>
      </c>
      <c r="D497" s="1" t="s">
        <v>602</v>
      </c>
      <c r="E497" s="21" t="s">
        <v>3051</v>
      </c>
      <c r="F497" s="26" t="s">
        <v>5701</v>
      </c>
      <c r="G497" s="1" t="s">
        <v>670</v>
      </c>
      <c r="H497" s="1" t="s">
        <v>7532</v>
      </c>
      <c r="I497" s="1"/>
      <c r="J497" s="1"/>
      <c r="K497" s="1"/>
      <c r="L497" s="21" t="s">
        <v>655</v>
      </c>
      <c r="M497" s="21" t="s">
        <v>644</v>
      </c>
      <c r="N497" s="21" t="s">
        <v>643</v>
      </c>
      <c r="O497" s="21" t="s">
        <v>7561</v>
      </c>
      <c r="P497" s="21" t="s">
        <v>665</v>
      </c>
      <c r="Q497" s="21" t="s">
        <v>6354</v>
      </c>
      <c r="R497" s="21" t="s">
        <v>3997</v>
      </c>
      <c r="S497" s="21"/>
      <c r="T497" s="7" t="s">
        <v>3569</v>
      </c>
      <c r="U497" s="7" t="s">
        <v>607</v>
      </c>
      <c r="V497" s="1" t="s">
        <v>3378</v>
      </c>
      <c r="W497" s="9">
        <v>0</v>
      </c>
      <c r="X497" s="9">
        <v>0</v>
      </c>
      <c r="Y497" s="7" t="s">
        <v>607</v>
      </c>
      <c r="Z497" s="1" t="s">
        <v>3378</v>
      </c>
      <c r="AA497" s="9">
        <v>0</v>
      </c>
      <c r="AB497" s="9">
        <v>0</v>
      </c>
      <c r="AC497" s="9">
        <v>0</v>
      </c>
      <c r="AD497" s="6">
        <v>0</v>
      </c>
      <c r="AE497" s="1" t="s">
        <v>3378</v>
      </c>
      <c r="AF497" s="6">
        <v>0</v>
      </c>
      <c r="AG497" s="1" t="s">
        <v>3378</v>
      </c>
      <c r="AH497" s="6">
        <v>0</v>
      </c>
      <c r="AI497" s="1" t="s">
        <v>3378</v>
      </c>
      <c r="AJ497" s="6">
        <v>0</v>
      </c>
      <c r="AK497" s="1" t="s">
        <v>3378</v>
      </c>
      <c r="AL497" s="9"/>
      <c r="AM497" s="1" t="s">
        <v>607</v>
      </c>
      <c r="AN497" s="9"/>
      <c r="AO497" s="9"/>
      <c r="AP497" s="12"/>
      <c r="AQ497" s="12"/>
      <c r="AR497" s="12"/>
      <c r="AS497" s="1" t="s">
        <v>3239</v>
      </c>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t="s">
        <v>1065</v>
      </c>
      <c r="BQ497" s="13" t="s">
        <v>1245</v>
      </c>
      <c r="BR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c r="DO497" s="2"/>
    </row>
    <row r="498" spans="1:119" s="34" customFormat="1" ht="23.25" customHeight="1" x14ac:dyDescent="0.35">
      <c r="A498" s="21">
        <v>496</v>
      </c>
      <c r="B498" s="22">
        <v>42061</v>
      </c>
      <c r="C498" s="23" t="s">
        <v>3039</v>
      </c>
      <c r="D498" s="1" t="s">
        <v>602</v>
      </c>
      <c r="E498" s="21" t="s">
        <v>3051</v>
      </c>
      <c r="F498" s="26" t="s">
        <v>5701</v>
      </c>
      <c r="G498" s="1" t="s">
        <v>670</v>
      </c>
      <c r="H498" s="1" t="s">
        <v>7532</v>
      </c>
      <c r="I498" s="1"/>
      <c r="J498" s="1"/>
      <c r="K498" s="1"/>
      <c r="L498" s="21" t="s">
        <v>655</v>
      </c>
      <c r="M498" s="21" t="s">
        <v>644</v>
      </c>
      <c r="N498" s="21" t="s">
        <v>661</v>
      </c>
      <c r="O498" s="21" t="s">
        <v>7562</v>
      </c>
      <c r="P498" s="21" t="s">
        <v>665</v>
      </c>
      <c r="Q498" s="21" t="s">
        <v>6354</v>
      </c>
      <c r="R498" s="21" t="s">
        <v>3998</v>
      </c>
      <c r="S498" s="21"/>
      <c r="T498" s="7" t="s">
        <v>3569</v>
      </c>
      <c r="U498" s="7" t="s">
        <v>607</v>
      </c>
      <c r="V498" s="1" t="s">
        <v>3378</v>
      </c>
      <c r="W498" s="9">
        <v>0</v>
      </c>
      <c r="X498" s="9">
        <v>0</v>
      </c>
      <c r="Y498" s="7" t="s">
        <v>607</v>
      </c>
      <c r="Z498" s="1" t="s">
        <v>3378</v>
      </c>
      <c r="AA498" s="9">
        <v>0</v>
      </c>
      <c r="AB498" s="9">
        <v>0</v>
      </c>
      <c r="AC498" s="9">
        <v>0</v>
      </c>
      <c r="AD498" s="6">
        <v>0</v>
      </c>
      <c r="AE498" s="1" t="s">
        <v>3378</v>
      </c>
      <c r="AF498" s="6">
        <v>0</v>
      </c>
      <c r="AG498" s="1" t="s">
        <v>3378</v>
      </c>
      <c r="AH498" s="6">
        <v>0</v>
      </c>
      <c r="AI498" s="1" t="s">
        <v>3378</v>
      </c>
      <c r="AJ498" s="6">
        <v>0</v>
      </c>
      <c r="AK498" s="1" t="s">
        <v>3378</v>
      </c>
      <c r="AL498" s="9"/>
      <c r="AM498" s="1" t="s">
        <v>607</v>
      </c>
      <c r="AN498" s="9"/>
      <c r="AO498" s="9"/>
      <c r="AP498" s="12"/>
      <c r="AQ498" s="12"/>
      <c r="AR498" s="12"/>
      <c r="AS498" s="1" t="s">
        <v>3239</v>
      </c>
      <c r="AT498" s="13" t="s">
        <v>1245</v>
      </c>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t="s">
        <v>1065</v>
      </c>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2"/>
    </row>
    <row r="499" spans="1:119" s="34" customFormat="1" ht="23.25" customHeight="1" x14ac:dyDescent="0.35">
      <c r="A499" s="21">
        <v>497</v>
      </c>
      <c r="B499" s="22">
        <v>42062</v>
      </c>
      <c r="C499" s="23" t="s">
        <v>3042</v>
      </c>
      <c r="D499" s="1" t="s">
        <v>3022</v>
      </c>
      <c r="E499" s="21" t="s">
        <v>3079</v>
      </c>
      <c r="F499" s="26" t="s">
        <v>5842</v>
      </c>
      <c r="G499" s="1" t="s">
        <v>3026</v>
      </c>
      <c r="H499" s="1" t="s">
        <v>7532</v>
      </c>
      <c r="I499" s="1"/>
      <c r="J499" s="1"/>
      <c r="K499" s="1"/>
      <c r="L499" s="21" t="s">
        <v>655</v>
      </c>
      <c r="M499" s="21" t="s">
        <v>644</v>
      </c>
      <c r="N499" s="21" t="s">
        <v>643</v>
      </c>
      <c r="O499" s="21" t="s">
        <v>7561</v>
      </c>
      <c r="P499" s="21" t="s">
        <v>665</v>
      </c>
      <c r="Q499" s="21" t="s">
        <v>6935</v>
      </c>
      <c r="R499" s="21" t="s">
        <v>4001</v>
      </c>
      <c r="S499" s="21"/>
      <c r="T499" s="7" t="s">
        <v>3569</v>
      </c>
      <c r="U499" s="7" t="s">
        <v>607</v>
      </c>
      <c r="V499" s="1" t="s">
        <v>3378</v>
      </c>
      <c r="W499" s="9">
        <v>0</v>
      </c>
      <c r="X499" s="9">
        <v>0</v>
      </c>
      <c r="Y499" s="7" t="s">
        <v>607</v>
      </c>
      <c r="Z499" s="1" t="s">
        <v>3378</v>
      </c>
      <c r="AA499" s="9">
        <v>0</v>
      </c>
      <c r="AB499" s="9">
        <v>0</v>
      </c>
      <c r="AC499" s="9">
        <v>0</v>
      </c>
      <c r="AD499" s="6">
        <v>0</v>
      </c>
      <c r="AE499" s="1" t="s">
        <v>3378</v>
      </c>
      <c r="AF499" s="6">
        <v>0</v>
      </c>
      <c r="AG499" s="1" t="s">
        <v>3378</v>
      </c>
      <c r="AH499" s="6">
        <v>0</v>
      </c>
      <c r="AI499" s="1" t="s">
        <v>3378</v>
      </c>
      <c r="AJ499" s="6">
        <v>0</v>
      </c>
      <c r="AK499" s="1" t="s">
        <v>3378</v>
      </c>
      <c r="AL499" s="9"/>
      <c r="AM499" s="1" t="s">
        <v>607</v>
      </c>
      <c r="AN499" s="9"/>
      <c r="AO499" s="9"/>
      <c r="AP499" s="12"/>
      <c r="AQ499" s="12"/>
      <c r="AR499" s="12"/>
      <c r="AS499" s="1" t="s">
        <v>3239</v>
      </c>
      <c r="AT499" s="13" t="s">
        <v>2235</v>
      </c>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t="s">
        <v>2235</v>
      </c>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c r="DO499" s="2"/>
    </row>
    <row r="500" spans="1:119" s="34" customFormat="1" ht="23.25" customHeight="1" x14ac:dyDescent="0.35">
      <c r="A500" s="21">
        <v>498</v>
      </c>
      <c r="B500" s="22">
        <v>42062</v>
      </c>
      <c r="C500" s="23" t="s">
        <v>3038</v>
      </c>
      <c r="D500" s="1" t="s">
        <v>3022</v>
      </c>
      <c r="E500" s="21" t="s">
        <v>3171</v>
      </c>
      <c r="F500" s="21" t="s">
        <v>5915</v>
      </c>
      <c r="G500" s="1" t="s">
        <v>670</v>
      </c>
      <c r="H500" s="1" t="s">
        <v>7532</v>
      </c>
      <c r="I500" s="1"/>
      <c r="J500" s="1"/>
      <c r="K500" s="1"/>
      <c r="L500" s="21" t="s">
        <v>655</v>
      </c>
      <c r="M500" s="21" t="s">
        <v>644</v>
      </c>
      <c r="N500" s="21" t="s">
        <v>643</v>
      </c>
      <c r="O500" s="21" t="s">
        <v>7561</v>
      </c>
      <c r="P500" s="21" t="s">
        <v>665</v>
      </c>
      <c r="Q500" s="21" t="s">
        <v>6589</v>
      </c>
      <c r="R500" s="21" t="s">
        <v>4002</v>
      </c>
      <c r="S500" s="21"/>
      <c r="T500" s="7" t="s">
        <v>3569</v>
      </c>
      <c r="U500" s="7">
        <v>4</v>
      </c>
      <c r="V500" s="1" t="s">
        <v>3378</v>
      </c>
      <c r="W500" s="9">
        <v>0</v>
      </c>
      <c r="X500" s="9">
        <v>0</v>
      </c>
      <c r="Y500" s="7">
        <v>4</v>
      </c>
      <c r="Z500" s="1" t="s">
        <v>3378</v>
      </c>
      <c r="AA500" s="9">
        <v>4</v>
      </c>
      <c r="AB500" s="9">
        <v>0</v>
      </c>
      <c r="AC500" s="9">
        <v>3</v>
      </c>
      <c r="AD500" s="6">
        <v>0</v>
      </c>
      <c r="AE500" s="1" t="s">
        <v>3378</v>
      </c>
      <c r="AF500" s="6">
        <v>0</v>
      </c>
      <c r="AG500" s="1" t="s">
        <v>3378</v>
      </c>
      <c r="AH500" s="6">
        <v>4</v>
      </c>
      <c r="AI500" s="1" t="s">
        <v>3378</v>
      </c>
      <c r="AJ500" s="6">
        <v>0</v>
      </c>
      <c r="AK500" s="1" t="s">
        <v>3378</v>
      </c>
      <c r="AL500" s="9"/>
      <c r="AM500" s="1" t="s">
        <v>607</v>
      </c>
      <c r="AN500" s="9"/>
      <c r="AO500" s="9"/>
      <c r="AP500" s="12"/>
      <c r="AQ500" s="12"/>
      <c r="AR500" s="12"/>
      <c r="AS500" s="1" t="s">
        <v>3239</v>
      </c>
      <c r="AT500" s="13" t="s">
        <v>2849</v>
      </c>
      <c r="AU500" s="13" t="s">
        <v>1064</v>
      </c>
      <c r="AV500" s="13" t="s">
        <v>1065</v>
      </c>
      <c r="AW500" s="13" t="s">
        <v>3475</v>
      </c>
      <c r="AX500" s="13" t="s">
        <v>3453</v>
      </c>
      <c r="AY500" s="13" t="s">
        <v>1066</v>
      </c>
      <c r="AZ500" s="13" t="s">
        <v>1067</v>
      </c>
      <c r="BA500" s="13"/>
      <c r="BB500" s="13"/>
      <c r="BC500" s="13"/>
      <c r="BD500" s="13"/>
      <c r="BE500" s="13"/>
      <c r="BF500" s="13"/>
      <c r="BG500" s="13"/>
      <c r="BH500" s="13"/>
      <c r="BI500" s="13"/>
      <c r="BJ500" s="13"/>
      <c r="BK500" s="13"/>
      <c r="BL500" s="13"/>
      <c r="BM500" s="13"/>
      <c r="BN500" s="13"/>
      <c r="BO500" s="13"/>
      <c r="BP500" s="13" t="s">
        <v>1068</v>
      </c>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2"/>
    </row>
    <row r="501" spans="1:119" s="34" customFormat="1" ht="23.25" customHeight="1" x14ac:dyDescent="0.35">
      <c r="A501" s="21">
        <v>499</v>
      </c>
      <c r="B501" s="22">
        <v>42062</v>
      </c>
      <c r="C501" s="23" t="s">
        <v>3043</v>
      </c>
      <c r="D501" s="1" t="s">
        <v>602</v>
      </c>
      <c r="E501" s="21" t="s">
        <v>67</v>
      </c>
      <c r="F501" s="26" t="s">
        <v>579</v>
      </c>
      <c r="G501" s="1" t="s">
        <v>670</v>
      </c>
      <c r="H501" s="1" t="s">
        <v>7532</v>
      </c>
      <c r="I501" s="1"/>
      <c r="J501" s="1"/>
      <c r="K501" s="1"/>
      <c r="L501" s="21" t="s">
        <v>655</v>
      </c>
      <c r="M501" s="21" t="s">
        <v>644</v>
      </c>
      <c r="N501" s="21" t="s">
        <v>643</v>
      </c>
      <c r="O501" s="21" t="s">
        <v>7561</v>
      </c>
      <c r="P501" s="21" t="s">
        <v>665</v>
      </c>
      <c r="Q501" s="21" t="s">
        <v>6681</v>
      </c>
      <c r="R501" s="21" t="s">
        <v>3999</v>
      </c>
      <c r="S501" s="21"/>
      <c r="T501" s="7" t="s">
        <v>3569</v>
      </c>
      <c r="U501" s="7" t="s">
        <v>607</v>
      </c>
      <c r="V501" s="1" t="s">
        <v>3378</v>
      </c>
      <c r="W501" s="9">
        <v>0</v>
      </c>
      <c r="X501" s="9">
        <v>0</v>
      </c>
      <c r="Y501" s="7" t="s">
        <v>607</v>
      </c>
      <c r="Z501" s="1" t="s">
        <v>3378</v>
      </c>
      <c r="AA501" s="9">
        <v>0</v>
      </c>
      <c r="AB501" s="9">
        <v>0</v>
      </c>
      <c r="AC501" s="9">
        <v>0</v>
      </c>
      <c r="AD501" s="6">
        <v>0</v>
      </c>
      <c r="AE501" s="1" t="s">
        <v>3378</v>
      </c>
      <c r="AF501" s="6">
        <v>0</v>
      </c>
      <c r="AG501" s="1" t="s">
        <v>3378</v>
      </c>
      <c r="AH501" s="6">
        <v>0</v>
      </c>
      <c r="AI501" s="1" t="s">
        <v>3378</v>
      </c>
      <c r="AJ501" s="6">
        <v>0</v>
      </c>
      <c r="AK501" s="1" t="s">
        <v>3378</v>
      </c>
      <c r="AL501" s="9"/>
      <c r="AM501" s="1" t="s">
        <v>607</v>
      </c>
      <c r="AN501" s="9"/>
      <c r="AO501" s="9" t="s">
        <v>4000</v>
      </c>
      <c r="AP501" s="12"/>
      <c r="AQ501" s="12"/>
      <c r="AR501" s="12"/>
      <c r="AS501" s="1" t="s">
        <v>3239</v>
      </c>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t="s">
        <v>1114</v>
      </c>
      <c r="BQ501" s="13" t="s">
        <v>746</v>
      </c>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2"/>
    </row>
    <row r="502" spans="1:119" s="34" customFormat="1" ht="23.25" customHeight="1" x14ac:dyDescent="0.35">
      <c r="A502" s="21">
        <v>500</v>
      </c>
      <c r="B502" s="22">
        <v>42062</v>
      </c>
      <c r="C502" s="23" t="s">
        <v>3044</v>
      </c>
      <c r="D502" s="1" t="s">
        <v>602</v>
      </c>
      <c r="E502" s="21" t="s">
        <v>391</v>
      </c>
      <c r="F502" s="21" t="s">
        <v>5917</v>
      </c>
      <c r="G502" s="1" t="s">
        <v>666</v>
      </c>
      <c r="H502" s="1" t="s">
        <v>7533</v>
      </c>
      <c r="I502" s="1"/>
      <c r="J502" s="1"/>
      <c r="K502" s="1"/>
      <c r="L502" s="21" t="s">
        <v>655</v>
      </c>
      <c r="M502" s="21" t="s">
        <v>644</v>
      </c>
      <c r="N502" s="21" t="s">
        <v>643</v>
      </c>
      <c r="O502" s="21" t="s">
        <v>7561</v>
      </c>
      <c r="P502" s="21" t="s">
        <v>665</v>
      </c>
      <c r="Q502" s="21" t="s">
        <v>6943</v>
      </c>
      <c r="R502" s="21" t="s">
        <v>4003</v>
      </c>
      <c r="S502" s="21"/>
      <c r="T502" s="7" t="s">
        <v>3569</v>
      </c>
      <c r="U502" s="7" t="s">
        <v>607</v>
      </c>
      <c r="V502" s="1" t="s">
        <v>3378</v>
      </c>
      <c r="W502" s="9">
        <v>0</v>
      </c>
      <c r="X502" s="9">
        <v>0</v>
      </c>
      <c r="Y502" s="7" t="s">
        <v>607</v>
      </c>
      <c r="Z502" s="1" t="s">
        <v>3378</v>
      </c>
      <c r="AA502" s="9">
        <v>0</v>
      </c>
      <c r="AB502" s="9">
        <v>0</v>
      </c>
      <c r="AC502" s="9">
        <v>0</v>
      </c>
      <c r="AD502" s="6">
        <v>0</v>
      </c>
      <c r="AE502" s="1" t="s">
        <v>3378</v>
      </c>
      <c r="AF502" s="6">
        <v>0</v>
      </c>
      <c r="AG502" s="1" t="s">
        <v>3378</v>
      </c>
      <c r="AH502" s="6">
        <v>0</v>
      </c>
      <c r="AI502" s="1" t="s">
        <v>3378</v>
      </c>
      <c r="AJ502" s="6">
        <v>0</v>
      </c>
      <c r="AK502" s="1" t="s">
        <v>3378</v>
      </c>
      <c r="AL502" s="9"/>
      <c r="AM502" s="1" t="s">
        <v>607</v>
      </c>
      <c r="AN502" s="9"/>
      <c r="AO502" s="9"/>
      <c r="AP502" s="12"/>
      <c r="AQ502" s="12"/>
      <c r="AR502" s="12"/>
      <c r="AS502" s="1" t="s">
        <v>3239</v>
      </c>
      <c r="AT502" s="13" t="s">
        <v>2912</v>
      </c>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t="s">
        <v>790</v>
      </c>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2"/>
    </row>
    <row r="503" spans="1:119" s="34" customFormat="1" ht="23.25" customHeight="1" x14ac:dyDescent="0.35">
      <c r="A503" s="21">
        <v>501</v>
      </c>
      <c r="B503" s="22">
        <v>42062</v>
      </c>
      <c r="C503" s="23" t="s">
        <v>19</v>
      </c>
      <c r="D503" s="1" t="s">
        <v>602</v>
      </c>
      <c r="E503" s="21" t="s">
        <v>3063</v>
      </c>
      <c r="F503" s="21" t="s">
        <v>5929</v>
      </c>
      <c r="G503" s="1" t="s">
        <v>7534</v>
      </c>
      <c r="H503" s="1" t="s">
        <v>7532</v>
      </c>
      <c r="I503" s="1" t="s">
        <v>7674</v>
      </c>
      <c r="J503" s="1"/>
      <c r="K503" s="1" t="s">
        <v>7552</v>
      </c>
      <c r="L503" s="21" t="s">
        <v>655</v>
      </c>
      <c r="M503" s="21" t="s">
        <v>644</v>
      </c>
      <c r="N503" s="21" t="s">
        <v>643</v>
      </c>
      <c r="O503" s="21" t="s">
        <v>7561</v>
      </c>
      <c r="P503" s="21" t="s">
        <v>665</v>
      </c>
      <c r="Q503" s="21" t="s">
        <v>6918</v>
      </c>
      <c r="R503" s="21" t="s">
        <v>7755</v>
      </c>
      <c r="S503" s="21"/>
      <c r="T503" s="7" t="s">
        <v>3569</v>
      </c>
      <c r="U503" s="7" t="s">
        <v>607</v>
      </c>
      <c r="V503" s="1" t="s">
        <v>3378</v>
      </c>
      <c r="W503" s="9">
        <v>0</v>
      </c>
      <c r="X503" s="9">
        <v>0</v>
      </c>
      <c r="Y503" s="7" t="s">
        <v>607</v>
      </c>
      <c r="Z503" s="1" t="s">
        <v>3378</v>
      </c>
      <c r="AA503" s="9">
        <v>0</v>
      </c>
      <c r="AB503" s="9">
        <v>0</v>
      </c>
      <c r="AC503" s="9">
        <v>0</v>
      </c>
      <c r="AD503" s="6">
        <v>0</v>
      </c>
      <c r="AE503" s="1" t="s">
        <v>3378</v>
      </c>
      <c r="AF503" s="6">
        <v>0</v>
      </c>
      <c r="AG503" s="1" t="s">
        <v>3378</v>
      </c>
      <c r="AH503" s="6">
        <v>0</v>
      </c>
      <c r="AI503" s="1" t="s">
        <v>3378</v>
      </c>
      <c r="AJ503" s="6">
        <v>0</v>
      </c>
      <c r="AK503" s="1" t="s">
        <v>3378</v>
      </c>
      <c r="AL503" s="9"/>
      <c r="AM503" s="1" t="s">
        <v>607</v>
      </c>
      <c r="AN503" s="9"/>
      <c r="AO503" s="9"/>
      <c r="AP503" s="12"/>
      <c r="AQ503" s="12"/>
      <c r="AR503" s="12"/>
      <c r="AS503" s="1" t="s">
        <v>3239</v>
      </c>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t="s">
        <v>2235</v>
      </c>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2"/>
    </row>
    <row r="504" spans="1:119" s="34" customFormat="1" ht="23.25" customHeight="1" x14ac:dyDescent="0.35">
      <c r="A504" s="21">
        <v>502</v>
      </c>
      <c r="B504" s="22">
        <v>42062</v>
      </c>
      <c r="C504" s="23" t="s">
        <v>13</v>
      </c>
      <c r="D504" s="1" t="s">
        <v>601</v>
      </c>
      <c r="E504" s="21" t="s">
        <v>3049</v>
      </c>
      <c r="F504" s="26" t="s">
        <v>5236</v>
      </c>
      <c r="G504" s="1" t="s">
        <v>7534</v>
      </c>
      <c r="H504" s="1" t="s">
        <v>7532</v>
      </c>
      <c r="I504" s="1" t="s">
        <v>7675</v>
      </c>
      <c r="J504" s="1"/>
      <c r="K504" s="1" t="s">
        <v>7756</v>
      </c>
      <c r="L504" s="21" t="s">
        <v>655</v>
      </c>
      <c r="M504" s="21" t="s">
        <v>644</v>
      </c>
      <c r="N504" s="21" t="s">
        <v>643</v>
      </c>
      <c r="O504" s="21" t="s">
        <v>7561</v>
      </c>
      <c r="P504" s="21" t="s">
        <v>665</v>
      </c>
      <c r="Q504" s="21" t="s">
        <v>6710</v>
      </c>
      <c r="R504" s="21" t="s">
        <v>7757</v>
      </c>
      <c r="S504" s="21"/>
      <c r="T504" s="7" t="s">
        <v>3569</v>
      </c>
      <c r="U504" s="7" t="s">
        <v>607</v>
      </c>
      <c r="V504" s="1" t="s">
        <v>3378</v>
      </c>
      <c r="W504" s="9">
        <v>0</v>
      </c>
      <c r="X504" s="9">
        <v>0</v>
      </c>
      <c r="Y504" s="7" t="s">
        <v>607</v>
      </c>
      <c r="Z504" s="1" t="s">
        <v>3378</v>
      </c>
      <c r="AA504" s="9">
        <v>0</v>
      </c>
      <c r="AB504" s="9">
        <v>0</v>
      </c>
      <c r="AC504" s="9">
        <v>0</v>
      </c>
      <c r="AD504" s="6">
        <v>0</v>
      </c>
      <c r="AE504" s="1" t="s">
        <v>3378</v>
      </c>
      <c r="AF504" s="6">
        <v>0</v>
      </c>
      <c r="AG504" s="1" t="s">
        <v>3378</v>
      </c>
      <c r="AH504" s="6">
        <v>0</v>
      </c>
      <c r="AI504" s="1" t="s">
        <v>3378</v>
      </c>
      <c r="AJ504" s="6">
        <v>0</v>
      </c>
      <c r="AK504" s="1" t="s">
        <v>3378</v>
      </c>
      <c r="AL504" s="9"/>
      <c r="AM504" s="1" t="s">
        <v>607</v>
      </c>
      <c r="AN504" s="9"/>
      <c r="AO504" s="9"/>
      <c r="AP504" s="12"/>
      <c r="AQ504" s="12"/>
      <c r="AR504" s="12"/>
      <c r="AS504" s="1" t="s">
        <v>3239</v>
      </c>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t="s">
        <v>2235</v>
      </c>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2"/>
    </row>
    <row r="505" spans="1:119" s="34" customFormat="1" ht="23.25" customHeight="1" x14ac:dyDescent="0.35">
      <c r="A505" s="21">
        <v>503</v>
      </c>
      <c r="B505" s="22">
        <v>42062</v>
      </c>
      <c r="C505" s="23" t="s">
        <v>13</v>
      </c>
      <c r="D505" s="1" t="s">
        <v>601</v>
      </c>
      <c r="E505" s="21" t="s">
        <v>3150</v>
      </c>
      <c r="F505" s="26" t="s">
        <v>5866</v>
      </c>
      <c r="G505" s="1" t="s">
        <v>7534</v>
      </c>
      <c r="H505" s="1" t="s">
        <v>7532</v>
      </c>
      <c r="I505" s="1" t="s">
        <v>7675</v>
      </c>
      <c r="J505" s="1"/>
      <c r="K505" s="1" t="s">
        <v>7758</v>
      </c>
      <c r="L505" s="21" t="s">
        <v>655</v>
      </c>
      <c r="M505" s="21" t="s">
        <v>644</v>
      </c>
      <c r="N505" s="21" t="s">
        <v>388</v>
      </c>
      <c r="O505" s="21" t="s">
        <v>487</v>
      </c>
      <c r="P505" s="21" t="s">
        <v>665</v>
      </c>
      <c r="Q505" s="21" t="s">
        <v>7519</v>
      </c>
      <c r="R505" s="21" t="s">
        <v>7759</v>
      </c>
      <c r="S505" s="21"/>
      <c r="T505" s="7" t="s">
        <v>3569</v>
      </c>
      <c r="U505" s="7">
        <v>1</v>
      </c>
      <c r="V505" s="1" t="s">
        <v>3378</v>
      </c>
      <c r="W505" s="9">
        <v>1</v>
      </c>
      <c r="X505" s="9">
        <v>1</v>
      </c>
      <c r="Y505" s="7">
        <v>1</v>
      </c>
      <c r="Z505" s="1" t="s">
        <v>3378</v>
      </c>
      <c r="AA505" s="9">
        <v>1</v>
      </c>
      <c r="AB505" s="9">
        <v>0</v>
      </c>
      <c r="AC505" s="9">
        <v>0</v>
      </c>
      <c r="AD505" s="6">
        <v>0</v>
      </c>
      <c r="AE505" s="1" t="s">
        <v>3378</v>
      </c>
      <c r="AF505" s="6">
        <v>1</v>
      </c>
      <c r="AG505" s="1" t="s">
        <v>3378</v>
      </c>
      <c r="AH505" s="6">
        <v>0</v>
      </c>
      <c r="AI505" s="1" t="s">
        <v>3378</v>
      </c>
      <c r="AJ505" s="6">
        <v>0</v>
      </c>
      <c r="AK505" s="1" t="s">
        <v>3378</v>
      </c>
      <c r="AL505" s="9"/>
      <c r="AM505" s="1" t="s">
        <v>607</v>
      </c>
      <c r="AN505" s="9" t="s">
        <v>288</v>
      </c>
      <c r="AO505" s="9"/>
      <c r="AP505" s="12"/>
      <c r="AQ505" s="12"/>
      <c r="AR505" s="12"/>
      <c r="AS505" s="1" t="s">
        <v>3239</v>
      </c>
      <c r="AT505" s="13" t="s">
        <v>2235</v>
      </c>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t="s">
        <v>2236</v>
      </c>
      <c r="BQ505" s="13" t="s">
        <v>2235</v>
      </c>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2"/>
    </row>
    <row r="506" spans="1:119" s="34" customFormat="1" ht="23.25" customHeight="1" x14ac:dyDescent="0.35">
      <c r="A506" s="21">
        <v>504</v>
      </c>
      <c r="B506" s="22">
        <v>42062</v>
      </c>
      <c r="C506" s="23" t="s">
        <v>13</v>
      </c>
      <c r="D506" s="1" t="s">
        <v>601</v>
      </c>
      <c r="E506" s="21" t="s">
        <v>3067</v>
      </c>
      <c r="F506" s="26" t="s">
        <v>5237</v>
      </c>
      <c r="G506" s="1" t="s">
        <v>7534</v>
      </c>
      <c r="H506" s="1" t="s">
        <v>7532</v>
      </c>
      <c r="I506" s="1" t="s">
        <v>7675</v>
      </c>
      <c r="J506" s="1"/>
      <c r="K506" s="1" t="s">
        <v>7760</v>
      </c>
      <c r="L506" s="21" t="s">
        <v>655</v>
      </c>
      <c r="M506" s="21" t="s">
        <v>644</v>
      </c>
      <c r="N506" s="21" t="s">
        <v>643</v>
      </c>
      <c r="O506" s="21" t="s">
        <v>7561</v>
      </c>
      <c r="P506" s="21" t="s">
        <v>665</v>
      </c>
      <c r="Q506" s="21" t="s">
        <v>6711</v>
      </c>
      <c r="R506" s="21" t="s">
        <v>7761</v>
      </c>
      <c r="S506" s="21"/>
      <c r="T506" s="7" t="s">
        <v>3569</v>
      </c>
      <c r="U506" s="7" t="s">
        <v>607</v>
      </c>
      <c r="V506" s="1" t="s">
        <v>3378</v>
      </c>
      <c r="W506" s="9">
        <v>0</v>
      </c>
      <c r="X506" s="9">
        <v>0</v>
      </c>
      <c r="Y506" s="7" t="s">
        <v>607</v>
      </c>
      <c r="Z506" s="1" t="s">
        <v>3378</v>
      </c>
      <c r="AA506" s="9">
        <v>0</v>
      </c>
      <c r="AB506" s="9">
        <v>0</v>
      </c>
      <c r="AC506" s="9">
        <v>0</v>
      </c>
      <c r="AD506" s="6">
        <v>0</v>
      </c>
      <c r="AE506" s="1" t="s">
        <v>3378</v>
      </c>
      <c r="AF506" s="6">
        <v>0</v>
      </c>
      <c r="AG506" s="1" t="s">
        <v>3378</v>
      </c>
      <c r="AH506" s="6">
        <v>0</v>
      </c>
      <c r="AI506" s="1" t="s">
        <v>3378</v>
      </c>
      <c r="AJ506" s="6">
        <v>0</v>
      </c>
      <c r="AK506" s="1" t="s">
        <v>3378</v>
      </c>
      <c r="AL506" s="9"/>
      <c r="AM506" s="1" t="s">
        <v>607</v>
      </c>
      <c r="AN506" s="9"/>
      <c r="AO506" s="9"/>
      <c r="AP506" s="12"/>
      <c r="AQ506" s="12"/>
      <c r="AR506" s="12"/>
      <c r="AS506" s="1" t="s">
        <v>3239</v>
      </c>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t="s">
        <v>2235</v>
      </c>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2"/>
    </row>
    <row r="507" spans="1:119" s="34" customFormat="1" ht="23.25" customHeight="1" x14ac:dyDescent="0.35">
      <c r="A507" s="21">
        <v>505</v>
      </c>
      <c r="B507" s="22">
        <v>42062</v>
      </c>
      <c r="C507" s="23" t="s">
        <v>13</v>
      </c>
      <c r="D507" s="1" t="s">
        <v>601</v>
      </c>
      <c r="E507" s="21" t="s">
        <v>607</v>
      </c>
      <c r="F507" s="26" t="s">
        <v>5176</v>
      </c>
      <c r="G507" s="1" t="s">
        <v>670</v>
      </c>
      <c r="H507" s="1" t="s">
        <v>7532</v>
      </c>
      <c r="I507" s="1"/>
      <c r="J507" s="1"/>
      <c r="K507" s="1"/>
      <c r="L507" s="21" t="s">
        <v>655</v>
      </c>
      <c r="M507" s="21" t="s">
        <v>644</v>
      </c>
      <c r="N507" s="21" t="s">
        <v>388</v>
      </c>
      <c r="O507" s="21" t="s">
        <v>487</v>
      </c>
      <c r="P507" s="21" t="s">
        <v>665</v>
      </c>
      <c r="Q507" s="21" t="s">
        <v>7517</v>
      </c>
      <c r="R507" s="21" t="s">
        <v>7762</v>
      </c>
      <c r="S507" s="21"/>
      <c r="T507" s="7" t="s">
        <v>3569</v>
      </c>
      <c r="U507" s="7" t="s">
        <v>607</v>
      </c>
      <c r="V507" s="1" t="s">
        <v>3378</v>
      </c>
      <c r="W507" s="9">
        <v>0</v>
      </c>
      <c r="X507" s="9">
        <v>0</v>
      </c>
      <c r="Y507" s="7" t="s">
        <v>607</v>
      </c>
      <c r="Z507" s="1" t="s">
        <v>3378</v>
      </c>
      <c r="AA507" s="9">
        <v>0</v>
      </c>
      <c r="AB507" s="9">
        <v>0</v>
      </c>
      <c r="AC507" s="9">
        <v>0</v>
      </c>
      <c r="AD507" s="6">
        <v>0</v>
      </c>
      <c r="AE507" s="1" t="s">
        <v>3378</v>
      </c>
      <c r="AF507" s="6">
        <v>0</v>
      </c>
      <c r="AG507" s="1" t="s">
        <v>3378</v>
      </c>
      <c r="AH507" s="6">
        <v>0</v>
      </c>
      <c r="AI507" s="1" t="s">
        <v>3378</v>
      </c>
      <c r="AJ507" s="6">
        <v>0</v>
      </c>
      <c r="AK507" s="1" t="s">
        <v>3378</v>
      </c>
      <c r="AL507" s="9"/>
      <c r="AM507" s="1" t="s">
        <v>607</v>
      </c>
      <c r="AN507" s="9"/>
      <c r="AO507" s="9"/>
      <c r="AP507" s="12"/>
      <c r="AQ507" s="12"/>
      <c r="AR507" s="12"/>
      <c r="AS507" s="1" t="s">
        <v>3239</v>
      </c>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t="s">
        <v>2236</v>
      </c>
      <c r="BQ507" s="13" t="s">
        <v>2235</v>
      </c>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2"/>
    </row>
    <row r="508" spans="1:119" s="34" customFormat="1" ht="23.25" customHeight="1" x14ac:dyDescent="0.35">
      <c r="A508" s="21">
        <v>506</v>
      </c>
      <c r="B508" s="22">
        <v>42062</v>
      </c>
      <c r="C508" s="23" t="s">
        <v>3</v>
      </c>
      <c r="D508" s="1" t="s">
        <v>3023</v>
      </c>
      <c r="E508" s="21" t="s">
        <v>25</v>
      </c>
      <c r="F508" s="26" t="s">
        <v>5280</v>
      </c>
      <c r="G508" s="1" t="s">
        <v>670</v>
      </c>
      <c r="H508" s="1" t="s">
        <v>7532</v>
      </c>
      <c r="I508" s="1"/>
      <c r="J508" s="1"/>
      <c r="K508" s="1"/>
      <c r="L508" s="21" t="s">
        <v>655</v>
      </c>
      <c r="M508" s="21" t="s">
        <v>644</v>
      </c>
      <c r="N508" s="21" t="s">
        <v>388</v>
      </c>
      <c r="O508" s="21" t="s">
        <v>487</v>
      </c>
      <c r="P508" s="21" t="s">
        <v>665</v>
      </c>
      <c r="Q508" s="21" t="s">
        <v>7281</v>
      </c>
      <c r="R508" s="21" t="s">
        <v>4007</v>
      </c>
      <c r="S508" s="21"/>
      <c r="T508" s="7" t="s">
        <v>3569</v>
      </c>
      <c r="U508" s="7">
        <v>1</v>
      </c>
      <c r="V508" s="1" t="s">
        <v>3378</v>
      </c>
      <c r="W508" s="9">
        <v>0</v>
      </c>
      <c r="X508" s="9">
        <v>0</v>
      </c>
      <c r="Y508" s="7">
        <v>1</v>
      </c>
      <c r="Z508" s="1" t="s">
        <v>3378</v>
      </c>
      <c r="AA508" s="9">
        <v>1</v>
      </c>
      <c r="AB508" s="9">
        <v>0</v>
      </c>
      <c r="AC508" s="9">
        <v>0</v>
      </c>
      <c r="AD508" s="6">
        <v>0</v>
      </c>
      <c r="AE508" s="1" t="s">
        <v>3378</v>
      </c>
      <c r="AF508" s="6">
        <v>0</v>
      </c>
      <c r="AG508" s="1" t="s">
        <v>3378</v>
      </c>
      <c r="AH508" s="6">
        <v>1</v>
      </c>
      <c r="AI508" s="1" t="s">
        <v>3378</v>
      </c>
      <c r="AJ508" s="6">
        <v>0</v>
      </c>
      <c r="AK508" s="1" t="s">
        <v>3378</v>
      </c>
      <c r="AL508" s="9" t="s">
        <v>4008</v>
      </c>
      <c r="AM508" s="1" t="s">
        <v>608</v>
      </c>
      <c r="AN508" s="9" t="s">
        <v>585</v>
      </c>
      <c r="AO508" s="9" t="s">
        <v>4009</v>
      </c>
      <c r="AP508" s="12"/>
      <c r="AQ508" s="12"/>
      <c r="AR508" s="12"/>
      <c r="AS508" s="1" t="s">
        <v>3239</v>
      </c>
      <c r="AT508" s="13" t="s">
        <v>962</v>
      </c>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7"/>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c r="DO508" s="2"/>
    </row>
    <row r="509" spans="1:119" s="34" customFormat="1" ht="23.25" customHeight="1" x14ac:dyDescent="0.35">
      <c r="A509" s="21">
        <v>507</v>
      </c>
      <c r="B509" s="22">
        <v>42062</v>
      </c>
      <c r="C509" s="23" t="s">
        <v>3</v>
      </c>
      <c r="D509" s="1" t="s">
        <v>3023</v>
      </c>
      <c r="E509" s="21" t="s">
        <v>25</v>
      </c>
      <c r="F509" s="26" t="s">
        <v>80</v>
      </c>
      <c r="G509" s="1" t="s">
        <v>670</v>
      </c>
      <c r="H509" s="1" t="s">
        <v>7532</v>
      </c>
      <c r="I509" s="1"/>
      <c r="J509" s="1"/>
      <c r="K509" s="1"/>
      <c r="L509" s="21" t="s">
        <v>655</v>
      </c>
      <c r="M509" s="21" t="s">
        <v>644</v>
      </c>
      <c r="N509" s="21" t="s">
        <v>388</v>
      </c>
      <c r="O509" s="21" t="s">
        <v>430</v>
      </c>
      <c r="P509" s="21" t="s">
        <v>665</v>
      </c>
      <c r="Q509" s="21" t="s">
        <v>6434</v>
      </c>
      <c r="R509" s="21" t="s">
        <v>4004</v>
      </c>
      <c r="S509" s="21"/>
      <c r="T509" s="7" t="s">
        <v>3569</v>
      </c>
      <c r="U509" s="7" t="s">
        <v>607</v>
      </c>
      <c r="V509" s="1" t="s">
        <v>3378</v>
      </c>
      <c r="W509" s="9">
        <v>0</v>
      </c>
      <c r="X509" s="9">
        <v>0</v>
      </c>
      <c r="Y509" s="7" t="s">
        <v>607</v>
      </c>
      <c r="Z509" s="1" t="s">
        <v>3378</v>
      </c>
      <c r="AA509" s="9">
        <v>0</v>
      </c>
      <c r="AB509" s="9">
        <v>0</v>
      </c>
      <c r="AC509" s="9">
        <v>0</v>
      </c>
      <c r="AD509" s="6">
        <v>0</v>
      </c>
      <c r="AE509" s="1" t="s">
        <v>3378</v>
      </c>
      <c r="AF509" s="6">
        <v>0</v>
      </c>
      <c r="AG509" s="1" t="s">
        <v>3378</v>
      </c>
      <c r="AH509" s="6">
        <v>0</v>
      </c>
      <c r="AI509" s="1" t="s">
        <v>3378</v>
      </c>
      <c r="AJ509" s="6">
        <v>0</v>
      </c>
      <c r="AK509" s="1" t="s">
        <v>3378</v>
      </c>
      <c r="AL509" s="9"/>
      <c r="AM509" s="1" t="s">
        <v>607</v>
      </c>
      <c r="AN509" s="9"/>
      <c r="AO509" s="9"/>
      <c r="AP509" s="12"/>
      <c r="AQ509" s="12"/>
      <c r="AR509" s="12" t="s">
        <v>4005</v>
      </c>
      <c r="AS509" s="1" t="s">
        <v>3239</v>
      </c>
      <c r="AT509" s="13" t="s">
        <v>1247</v>
      </c>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2"/>
    </row>
    <row r="510" spans="1:119" s="34" customFormat="1" ht="23.25" customHeight="1" x14ac:dyDescent="0.35">
      <c r="A510" s="21">
        <v>508</v>
      </c>
      <c r="B510" s="22">
        <v>42062</v>
      </c>
      <c r="C510" s="23" t="s">
        <v>3</v>
      </c>
      <c r="D510" s="1" t="s">
        <v>3023</v>
      </c>
      <c r="E510" s="21" t="s">
        <v>25</v>
      </c>
      <c r="F510" s="21" t="s">
        <v>5763</v>
      </c>
      <c r="G510" s="1" t="s">
        <v>670</v>
      </c>
      <c r="H510" s="1" t="s">
        <v>7532</v>
      </c>
      <c r="I510" s="1"/>
      <c r="J510" s="1"/>
      <c r="K510" s="1"/>
      <c r="L510" s="21" t="s">
        <v>655</v>
      </c>
      <c r="M510" s="21" t="s">
        <v>657</v>
      </c>
      <c r="N510" s="21" t="s">
        <v>3317</v>
      </c>
      <c r="O510" s="21" t="s">
        <v>437</v>
      </c>
      <c r="P510" s="21" t="s">
        <v>665</v>
      </c>
      <c r="Q510" s="21" t="s">
        <v>7313</v>
      </c>
      <c r="R510" s="21" t="s">
        <v>4006</v>
      </c>
      <c r="S510" s="21"/>
      <c r="T510" s="7" t="s">
        <v>3569</v>
      </c>
      <c r="U510" s="7" t="s">
        <v>607</v>
      </c>
      <c r="V510" s="1" t="s">
        <v>3378</v>
      </c>
      <c r="W510" s="9">
        <v>0</v>
      </c>
      <c r="X510" s="9">
        <v>0</v>
      </c>
      <c r="Y510" s="7" t="s">
        <v>607</v>
      </c>
      <c r="Z510" s="1" t="s">
        <v>3378</v>
      </c>
      <c r="AA510" s="9">
        <v>0</v>
      </c>
      <c r="AB510" s="9">
        <v>0</v>
      </c>
      <c r="AC510" s="9">
        <v>0</v>
      </c>
      <c r="AD510" s="6">
        <v>0</v>
      </c>
      <c r="AE510" s="1" t="s">
        <v>3378</v>
      </c>
      <c r="AF510" s="6">
        <v>0</v>
      </c>
      <c r="AG510" s="1" t="s">
        <v>3378</v>
      </c>
      <c r="AH510" s="6">
        <v>0</v>
      </c>
      <c r="AI510" s="1" t="s">
        <v>3378</v>
      </c>
      <c r="AJ510" s="6">
        <v>0</v>
      </c>
      <c r="AK510" s="1" t="s">
        <v>3378</v>
      </c>
      <c r="AL510" s="9"/>
      <c r="AM510" s="1" t="s">
        <v>607</v>
      </c>
      <c r="AN510" s="9"/>
      <c r="AO510" s="9"/>
      <c r="AP510" s="12"/>
      <c r="AQ510" s="12" t="s">
        <v>125</v>
      </c>
      <c r="AR510" s="12"/>
      <c r="AS510" s="1" t="s">
        <v>3239</v>
      </c>
      <c r="AT510" s="13" t="s">
        <v>963</v>
      </c>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2"/>
    </row>
    <row r="511" spans="1:119" s="34" customFormat="1" ht="23.25" customHeight="1" x14ac:dyDescent="0.35">
      <c r="A511" s="21">
        <v>509</v>
      </c>
      <c r="B511" s="22">
        <v>42063</v>
      </c>
      <c r="C511" s="23" t="s">
        <v>3038</v>
      </c>
      <c r="D511" s="1" t="s">
        <v>3022</v>
      </c>
      <c r="E511" s="21" t="s">
        <v>3059</v>
      </c>
      <c r="F511" s="26" t="s">
        <v>5857</v>
      </c>
      <c r="G511" s="1" t="s">
        <v>670</v>
      </c>
      <c r="H511" s="1" t="s">
        <v>7532</v>
      </c>
      <c r="I511" s="1"/>
      <c r="J511" s="1"/>
      <c r="K511" s="1"/>
      <c r="L511" s="21" t="s">
        <v>655</v>
      </c>
      <c r="M511" s="21" t="s">
        <v>644</v>
      </c>
      <c r="N511" s="21" t="s">
        <v>643</v>
      </c>
      <c r="O511" s="21" t="s">
        <v>7561</v>
      </c>
      <c r="P511" s="21" t="s">
        <v>665</v>
      </c>
      <c r="Q511" s="21" t="s">
        <v>6799</v>
      </c>
      <c r="R511" s="21" t="s">
        <v>4010</v>
      </c>
      <c r="S511" s="21"/>
      <c r="T511" s="7" t="s">
        <v>3569</v>
      </c>
      <c r="U511" s="7" t="s">
        <v>607</v>
      </c>
      <c r="V511" s="1" t="s">
        <v>3378</v>
      </c>
      <c r="W511" s="9">
        <v>0</v>
      </c>
      <c r="X511" s="9">
        <v>0</v>
      </c>
      <c r="Y511" s="7" t="s">
        <v>607</v>
      </c>
      <c r="Z511" s="1" t="s">
        <v>3378</v>
      </c>
      <c r="AA511" s="9">
        <v>0</v>
      </c>
      <c r="AB511" s="9">
        <v>0</v>
      </c>
      <c r="AC511" s="9">
        <v>0</v>
      </c>
      <c r="AD511" s="6">
        <v>0</v>
      </c>
      <c r="AE511" s="1" t="s">
        <v>3378</v>
      </c>
      <c r="AF511" s="6">
        <v>0</v>
      </c>
      <c r="AG511" s="1" t="s">
        <v>3378</v>
      </c>
      <c r="AH511" s="6">
        <v>0</v>
      </c>
      <c r="AI511" s="1" t="s">
        <v>3378</v>
      </c>
      <c r="AJ511" s="6">
        <v>0</v>
      </c>
      <c r="AK511" s="1" t="s">
        <v>3378</v>
      </c>
      <c r="AL511" s="9"/>
      <c r="AM511" s="1" t="s">
        <v>607</v>
      </c>
      <c r="AN511" s="9"/>
      <c r="AO511" s="9"/>
      <c r="AP511" s="12"/>
      <c r="AQ511" s="12"/>
      <c r="AR511" s="12"/>
      <c r="AS511" s="1" t="s">
        <v>3239</v>
      </c>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t="s">
        <v>2630</v>
      </c>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2"/>
    </row>
    <row r="512" spans="1:119" s="34" customFormat="1" ht="23.25" customHeight="1" x14ac:dyDescent="0.35">
      <c r="A512" s="21">
        <v>510</v>
      </c>
      <c r="B512" s="22">
        <v>42063</v>
      </c>
      <c r="C512" s="23" t="s">
        <v>16</v>
      </c>
      <c r="D512" s="1" t="s">
        <v>601</v>
      </c>
      <c r="E512" s="21" t="s">
        <v>3094</v>
      </c>
      <c r="F512" s="26" t="s">
        <v>5745</v>
      </c>
      <c r="G512" s="1" t="s">
        <v>670</v>
      </c>
      <c r="H512" s="1" t="s">
        <v>7532</v>
      </c>
      <c r="I512" s="1"/>
      <c r="J512" s="1"/>
      <c r="K512" s="1"/>
      <c r="L512" s="21" t="s">
        <v>655</v>
      </c>
      <c r="M512" s="21" t="s">
        <v>644</v>
      </c>
      <c r="N512" s="21" t="s">
        <v>661</v>
      </c>
      <c r="O512" s="21" t="s">
        <v>7562</v>
      </c>
      <c r="P512" s="21" t="s">
        <v>665</v>
      </c>
      <c r="Q512" s="21" t="s">
        <v>6243</v>
      </c>
      <c r="R512" s="21" t="s">
        <v>4012</v>
      </c>
      <c r="S512" s="21"/>
      <c r="T512" s="7" t="s">
        <v>3569</v>
      </c>
      <c r="U512" s="7" t="s">
        <v>607</v>
      </c>
      <c r="V512" s="1" t="s">
        <v>3378</v>
      </c>
      <c r="W512" s="9">
        <v>0</v>
      </c>
      <c r="X512" s="9">
        <v>0</v>
      </c>
      <c r="Y512" s="7" t="s">
        <v>607</v>
      </c>
      <c r="Z512" s="1" t="s">
        <v>3378</v>
      </c>
      <c r="AA512" s="9">
        <v>0</v>
      </c>
      <c r="AB512" s="9">
        <v>0</v>
      </c>
      <c r="AC512" s="9">
        <v>0</v>
      </c>
      <c r="AD512" s="6">
        <v>0</v>
      </c>
      <c r="AE512" s="1" t="s">
        <v>3378</v>
      </c>
      <c r="AF512" s="6">
        <v>0</v>
      </c>
      <c r="AG512" s="1" t="s">
        <v>3378</v>
      </c>
      <c r="AH512" s="6">
        <v>0</v>
      </c>
      <c r="AI512" s="1" t="s">
        <v>3378</v>
      </c>
      <c r="AJ512" s="6">
        <v>0</v>
      </c>
      <c r="AK512" s="1" t="s">
        <v>3378</v>
      </c>
      <c r="AL512" s="9"/>
      <c r="AM512" s="1" t="s">
        <v>607</v>
      </c>
      <c r="AN512" s="9"/>
      <c r="AO512" s="9"/>
      <c r="AP512" s="12"/>
      <c r="AQ512" s="12"/>
      <c r="AR512" s="12"/>
      <c r="AS512" s="1" t="s">
        <v>3239</v>
      </c>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t="s">
        <v>2622</v>
      </c>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c r="DO512" s="2"/>
    </row>
    <row r="513" spans="1:119" s="34" customFormat="1" ht="23.25" customHeight="1" x14ac:dyDescent="0.35">
      <c r="A513" s="21">
        <v>511</v>
      </c>
      <c r="B513" s="22">
        <v>42063</v>
      </c>
      <c r="C513" s="23" t="s">
        <v>16</v>
      </c>
      <c r="D513" s="1" t="s">
        <v>601</v>
      </c>
      <c r="E513" s="21" t="s">
        <v>3094</v>
      </c>
      <c r="F513" s="26" t="s">
        <v>5668</v>
      </c>
      <c r="G513" s="1" t="s">
        <v>670</v>
      </c>
      <c r="H513" s="1" t="s">
        <v>7532</v>
      </c>
      <c r="I513" s="1"/>
      <c r="J513" s="1"/>
      <c r="K513" s="1"/>
      <c r="L513" s="21" t="s">
        <v>655</v>
      </c>
      <c r="M513" s="21" t="s">
        <v>644</v>
      </c>
      <c r="N513" s="21" t="s">
        <v>661</v>
      </c>
      <c r="O513" s="21" t="s">
        <v>7562</v>
      </c>
      <c r="P513" s="21" t="s">
        <v>665</v>
      </c>
      <c r="Q513" s="21" t="s">
        <v>6325</v>
      </c>
      <c r="R513" s="21" t="s">
        <v>4011</v>
      </c>
      <c r="S513" s="21"/>
      <c r="T513" s="7" t="s">
        <v>3569</v>
      </c>
      <c r="U513" s="7" t="s">
        <v>607</v>
      </c>
      <c r="V513" s="1" t="s">
        <v>3378</v>
      </c>
      <c r="W513" s="9">
        <v>0</v>
      </c>
      <c r="X513" s="9">
        <v>0</v>
      </c>
      <c r="Y513" s="7" t="s">
        <v>607</v>
      </c>
      <c r="Z513" s="1" t="s">
        <v>3378</v>
      </c>
      <c r="AA513" s="9">
        <v>0</v>
      </c>
      <c r="AB513" s="9">
        <v>0</v>
      </c>
      <c r="AC513" s="9">
        <v>0</v>
      </c>
      <c r="AD513" s="6">
        <v>0</v>
      </c>
      <c r="AE513" s="1" t="s">
        <v>3378</v>
      </c>
      <c r="AF513" s="6">
        <v>0</v>
      </c>
      <c r="AG513" s="1" t="s">
        <v>3378</v>
      </c>
      <c r="AH513" s="6">
        <v>0</v>
      </c>
      <c r="AI513" s="1" t="s">
        <v>3378</v>
      </c>
      <c r="AJ513" s="6">
        <v>0</v>
      </c>
      <c r="AK513" s="1" t="s">
        <v>3378</v>
      </c>
      <c r="AL513" s="9"/>
      <c r="AM513" s="1" t="s">
        <v>607</v>
      </c>
      <c r="AN513" s="9"/>
      <c r="AO513" s="9"/>
      <c r="AP513" s="12"/>
      <c r="AQ513" s="12"/>
      <c r="AR513" s="12"/>
      <c r="AS513" s="1" t="s">
        <v>3239</v>
      </c>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t="s">
        <v>2622</v>
      </c>
      <c r="BQ513" s="17"/>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c r="DO513" s="2"/>
    </row>
    <row r="514" spans="1:119" s="34" customFormat="1" ht="23.25" customHeight="1" x14ac:dyDescent="0.35">
      <c r="A514" s="21">
        <v>512</v>
      </c>
      <c r="B514" s="22">
        <v>42063</v>
      </c>
      <c r="C514" s="23" t="s">
        <v>3</v>
      </c>
      <c r="D514" s="1" t="s">
        <v>3023</v>
      </c>
      <c r="E514" s="21" t="s">
        <v>25</v>
      </c>
      <c r="F514" s="21" t="s">
        <v>540</v>
      </c>
      <c r="G514" s="1" t="s">
        <v>670</v>
      </c>
      <c r="H514" s="1" t="s">
        <v>7532</v>
      </c>
      <c r="I514" s="1"/>
      <c r="J514" s="1"/>
      <c r="K514" s="1"/>
      <c r="L514" s="21" t="s">
        <v>655</v>
      </c>
      <c r="M514" s="21" t="s">
        <v>644</v>
      </c>
      <c r="N514" s="21" t="s">
        <v>643</v>
      </c>
      <c r="O514" s="21" t="s">
        <v>7561</v>
      </c>
      <c r="P514" s="21" t="s">
        <v>665</v>
      </c>
      <c r="Q514" s="21" t="s">
        <v>6185</v>
      </c>
      <c r="R514" s="21" t="s">
        <v>4013</v>
      </c>
      <c r="S514" s="21"/>
      <c r="T514" s="7" t="s">
        <v>3569</v>
      </c>
      <c r="U514" s="7">
        <v>3</v>
      </c>
      <c r="V514" s="1" t="s">
        <v>3378</v>
      </c>
      <c r="W514" s="9">
        <v>3</v>
      </c>
      <c r="X514" s="9">
        <v>3</v>
      </c>
      <c r="Y514" s="7" t="s">
        <v>607</v>
      </c>
      <c r="Z514" s="1" t="s">
        <v>3378</v>
      </c>
      <c r="AA514" s="9">
        <v>0</v>
      </c>
      <c r="AB514" s="9">
        <v>0</v>
      </c>
      <c r="AC514" s="9">
        <v>0</v>
      </c>
      <c r="AD514" s="6">
        <v>3</v>
      </c>
      <c r="AE514" s="1" t="s">
        <v>3378</v>
      </c>
      <c r="AF514" s="6">
        <v>0</v>
      </c>
      <c r="AG514" s="1" t="s">
        <v>3378</v>
      </c>
      <c r="AH514" s="6">
        <v>0</v>
      </c>
      <c r="AI514" s="1" t="s">
        <v>3378</v>
      </c>
      <c r="AJ514" s="6">
        <v>0</v>
      </c>
      <c r="AK514" s="1" t="s">
        <v>3378</v>
      </c>
      <c r="AL514" s="9"/>
      <c r="AM514" s="1" t="s">
        <v>607</v>
      </c>
      <c r="AN514" s="9"/>
      <c r="AO514" s="9"/>
      <c r="AP514" s="12"/>
      <c r="AQ514" s="12" t="s">
        <v>124</v>
      </c>
      <c r="AR514" s="12"/>
      <c r="AS514" s="1" t="s">
        <v>3239</v>
      </c>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4" t="s">
        <v>2409</v>
      </c>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c r="DO514" s="2"/>
    </row>
    <row r="515" spans="1:119" s="34" customFormat="1" ht="23.25" customHeight="1" x14ac:dyDescent="0.35">
      <c r="A515" s="21">
        <v>513</v>
      </c>
      <c r="B515" s="22">
        <v>42064</v>
      </c>
      <c r="C515" s="23" t="s">
        <v>3038</v>
      </c>
      <c r="D515" s="1" t="s">
        <v>3022</v>
      </c>
      <c r="E515" s="23" t="s">
        <v>3323</v>
      </c>
      <c r="F515" s="21" t="s">
        <v>5205</v>
      </c>
      <c r="G515" s="1" t="s">
        <v>666</v>
      </c>
      <c r="H515" s="1" t="s">
        <v>7533</v>
      </c>
      <c r="I515" s="1"/>
      <c r="J515" s="1"/>
      <c r="K515" s="1"/>
      <c r="L515" s="21" t="s">
        <v>655</v>
      </c>
      <c r="M515" s="21" t="s">
        <v>603</v>
      </c>
      <c r="N515" s="21" t="s">
        <v>605</v>
      </c>
      <c r="O515" s="21" t="s">
        <v>387</v>
      </c>
      <c r="P515" s="21" t="s">
        <v>665</v>
      </c>
      <c r="Q515" s="21" t="s">
        <v>6378</v>
      </c>
      <c r="R515" s="21" t="s">
        <v>4014</v>
      </c>
      <c r="S515" s="21"/>
      <c r="T515" s="7" t="s">
        <v>3569</v>
      </c>
      <c r="U515" s="7">
        <v>1</v>
      </c>
      <c r="V515" s="1" t="s">
        <v>3378</v>
      </c>
      <c r="W515" s="9">
        <v>1</v>
      </c>
      <c r="X515" s="9">
        <v>1</v>
      </c>
      <c r="Y515" s="7" t="s">
        <v>607</v>
      </c>
      <c r="Z515" s="1" t="s">
        <v>3378</v>
      </c>
      <c r="AA515" s="9">
        <v>0</v>
      </c>
      <c r="AB515" s="9">
        <v>0</v>
      </c>
      <c r="AC515" s="9">
        <v>0</v>
      </c>
      <c r="AD515" s="6">
        <v>0</v>
      </c>
      <c r="AE515" s="1" t="s">
        <v>3378</v>
      </c>
      <c r="AF515" s="6">
        <v>0</v>
      </c>
      <c r="AG515" s="1" t="s">
        <v>3378</v>
      </c>
      <c r="AH515" s="6">
        <v>1</v>
      </c>
      <c r="AI515" s="1" t="s">
        <v>3378</v>
      </c>
      <c r="AJ515" s="6">
        <v>0</v>
      </c>
      <c r="AK515" s="1" t="s">
        <v>3378</v>
      </c>
      <c r="AL515" s="9"/>
      <c r="AM515" s="1" t="s">
        <v>607</v>
      </c>
      <c r="AN515" s="9"/>
      <c r="AO515" s="9"/>
      <c r="AP515" s="12"/>
      <c r="AQ515" s="12" t="s">
        <v>489</v>
      </c>
      <c r="AR515" s="12"/>
      <c r="AS515" s="1" t="s">
        <v>3239</v>
      </c>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t="s">
        <v>2422</v>
      </c>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5"/>
      <c r="DO515" s="2"/>
    </row>
    <row r="516" spans="1:119" s="34" customFormat="1" ht="23.25" customHeight="1" x14ac:dyDescent="0.35">
      <c r="A516" s="21">
        <v>514</v>
      </c>
      <c r="B516" s="22">
        <v>42064</v>
      </c>
      <c r="C516" s="23" t="s">
        <v>3040</v>
      </c>
      <c r="D516" s="1" t="s">
        <v>602</v>
      </c>
      <c r="E516" s="21" t="s">
        <v>3192</v>
      </c>
      <c r="F516" s="26" t="s">
        <v>6046</v>
      </c>
      <c r="G516" s="1" t="s">
        <v>7534</v>
      </c>
      <c r="H516" s="1" t="s">
        <v>7532</v>
      </c>
      <c r="I516" s="1" t="s">
        <v>7674</v>
      </c>
      <c r="J516" s="1"/>
      <c r="K516" s="1" t="s">
        <v>7544</v>
      </c>
      <c r="L516" s="21" t="s">
        <v>655</v>
      </c>
      <c r="M516" s="21" t="s">
        <v>644</v>
      </c>
      <c r="N516" s="21" t="s">
        <v>643</v>
      </c>
      <c r="O516" s="21" t="s">
        <v>7561</v>
      </c>
      <c r="P516" s="21" t="s">
        <v>665</v>
      </c>
      <c r="Q516" s="21" t="s">
        <v>6641</v>
      </c>
      <c r="R516" s="21" t="s">
        <v>252</v>
      </c>
      <c r="S516" s="21"/>
      <c r="T516" s="7" t="s">
        <v>3569</v>
      </c>
      <c r="U516" s="7" t="s">
        <v>607</v>
      </c>
      <c r="V516" s="1" t="s">
        <v>3378</v>
      </c>
      <c r="W516" s="9">
        <v>0</v>
      </c>
      <c r="X516" s="9">
        <v>0</v>
      </c>
      <c r="Y516" s="7" t="s">
        <v>607</v>
      </c>
      <c r="Z516" s="1" t="s">
        <v>3378</v>
      </c>
      <c r="AA516" s="9">
        <v>0</v>
      </c>
      <c r="AB516" s="9">
        <v>0</v>
      </c>
      <c r="AC516" s="9">
        <v>0</v>
      </c>
      <c r="AD516" s="6">
        <v>0</v>
      </c>
      <c r="AE516" s="1" t="s">
        <v>3378</v>
      </c>
      <c r="AF516" s="6">
        <v>0</v>
      </c>
      <c r="AG516" s="1" t="s">
        <v>3378</v>
      </c>
      <c r="AH516" s="6">
        <v>0</v>
      </c>
      <c r="AI516" s="1" t="s">
        <v>3378</v>
      </c>
      <c r="AJ516" s="6">
        <v>0</v>
      </c>
      <c r="AK516" s="1" t="s">
        <v>3378</v>
      </c>
      <c r="AL516" s="9"/>
      <c r="AM516" s="1" t="s">
        <v>607</v>
      </c>
      <c r="AN516" s="9"/>
      <c r="AO516" s="9"/>
      <c r="AP516" s="12"/>
      <c r="AQ516" s="12"/>
      <c r="AR516" s="12"/>
      <c r="AS516" s="1" t="s">
        <v>3239</v>
      </c>
      <c r="AT516" s="13" t="s">
        <v>3512</v>
      </c>
      <c r="AU516" s="13" t="s">
        <v>1982</v>
      </c>
      <c r="AV516" s="13" t="s">
        <v>906</v>
      </c>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2"/>
    </row>
    <row r="517" spans="1:119" s="34" customFormat="1" ht="23.25" customHeight="1" x14ac:dyDescent="0.35">
      <c r="A517" s="21">
        <v>515</v>
      </c>
      <c r="B517" s="22">
        <v>42064</v>
      </c>
      <c r="C517" s="23" t="s">
        <v>3040</v>
      </c>
      <c r="D517" s="1" t="s">
        <v>602</v>
      </c>
      <c r="E517" s="21" t="s">
        <v>3192</v>
      </c>
      <c r="F517" s="26" t="s">
        <v>5064</v>
      </c>
      <c r="G517" s="1" t="s">
        <v>670</v>
      </c>
      <c r="H517" s="1" t="s">
        <v>7532</v>
      </c>
      <c r="I517" s="1"/>
      <c r="J517" s="1"/>
      <c r="K517" s="1"/>
      <c r="L517" s="21" t="s">
        <v>655</v>
      </c>
      <c r="M517" s="21" t="s">
        <v>644</v>
      </c>
      <c r="N517" s="21" t="s">
        <v>643</v>
      </c>
      <c r="O517" s="21" t="s">
        <v>7561</v>
      </c>
      <c r="P517" s="21" t="s">
        <v>665</v>
      </c>
      <c r="Q517" s="21" t="s">
        <v>6613</v>
      </c>
      <c r="R517" s="21" t="s">
        <v>4015</v>
      </c>
      <c r="S517" s="21"/>
      <c r="T517" s="7" t="s">
        <v>3569</v>
      </c>
      <c r="U517" s="7" t="s">
        <v>607</v>
      </c>
      <c r="V517" s="1" t="s">
        <v>3378</v>
      </c>
      <c r="W517" s="9">
        <v>0</v>
      </c>
      <c r="X517" s="9">
        <v>0</v>
      </c>
      <c r="Y517" s="7" t="s">
        <v>607</v>
      </c>
      <c r="Z517" s="1" t="s">
        <v>3378</v>
      </c>
      <c r="AA517" s="9">
        <v>0</v>
      </c>
      <c r="AB517" s="9">
        <v>0</v>
      </c>
      <c r="AC517" s="9">
        <v>0</v>
      </c>
      <c r="AD517" s="6">
        <v>0</v>
      </c>
      <c r="AE517" s="1" t="s">
        <v>3378</v>
      </c>
      <c r="AF517" s="6">
        <v>0</v>
      </c>
      <c r="AG517" s="1" t="s">
        <v>3378</v>
      </c>
      <c r="AH517" s="6">
        <v>0</v>
      </c>
      <c r="AI517" s="1" t="s">
        <v>3378</v>
      </c>
      <c r="AJ517" s="6">
        <v>0</v>
      </c>
      <c r="AK517" s="1" t="s">
        <v>3378</v>
      </c>
      <c r="AL517" s="9"/>
      <c r="AM517" s="1" t="s">
        <v>607</v>
      </c>
      <c r="AN517" s="9"/>
      <c r="AO517" s="9"/>
      <c r="AP517" s="12"/>
      <c r="AQ517" s="12"/>
      <c r="AR517" s="12"/>
      <c r="AS517" s="1" t="s">
        <v>3239</v>
      </c>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t="s">
        <v>1982</v>
      </c>
      <c r="BQ517" s="13" t="s">
        <v>3512</v>
      </c>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13"/>
      <c r="DJ517" s="13"/>
      <c r="DK517" s="13"/>
      <c r="DL517" s="13"/>
      <c r="DM517" s="13"/>
      <c r="DN517" s="13"/>
      <c r="DO517" s="2"/>
    </row>
    <row r="518" spans="1:119" s="34" customFormat="1" ht="23.25" customHeight="1" x14ac:dyDescent="0.35">
      <c r="A518" s="21">
        <v>516</v>
      </c>
      <c r="B518" s="22">
        <v>42064</v>
      </c>
      <c r="C518" s="23" t="s">
        <v>3040</v>
      </c>
      <c r="D518" s="1" t="s">
        <v>602</v>
      </c>
      <c r="E518" s="21" t="s">
        <v>3114</v>
      </c>
      <c r="F518" s="21" t="s">
        <v>5460</v>
      </c>
      <c r="G518" s="1" t="s">
        <v>670</v>
      </c>
      <c r="H518" s="1" t="s">
        <v>7532</v>
      </c>
      <c r="I518" s="1"/>
      <c r="J518" s="1"/>
      <c r="K518" s="1"/>
      <c r="L518" s="21" t="s">
        <v>655</v>
      </c>
      <c r="M518" s="21" t="s">
        <v>644</v>
      </c>
      <c r="N518" s="21" t="s">
        <v>643</v>
      </c>
      <c r="O518" s="21" t="s">
        <v>7561</v>
      </c>
      <c r="P518" s="21" t="s">
        <v>665</v>
      </c>
      <c r="Q518" s="21" t="s">
        <v>6576</v>
      </c>
      <c r="R518" s="21" t="s">
        <v>4016</v>
      </c>
      <c r="S518" s="21"/>
      <c r="T518" s="7" t="s">
        <v>3569</v>
      </c>
      <c r="U518" s="7" t="s">
        <v>607</v>
      </c>
      <c r="V518" s="1" t="s">
        <v>3378</v>
      </c>
      <c r="W518" s="9">
        <v>0</v>
      </c>
      <c r="X518" s="9">
        <v>0</v>
      </c>
      <c r="Y518" s="7" t="s">
        <v>607</v>
      </c>
      <c r="Z518" s="1" t="s">
        <v>3378</v>
      </c>
      <c r="AA518" s="9">
        <v>0</v>
      </c>
      <c r="AB518" s="9">
        <v>0</v>
      </c>
      <c r="AC518" s="9">
        <v>0</v>
      </c>
      <c r="AD518" s="6">
        <v>0</v>
      </c>
      <c r="AE518" s="1" t="s">
        <v>3378</v>
      </c>
      <c r="AF518" s="6">
        <v>0</v>
      </c>
      <c r="AG518" s="1" t="s">
        <v>3378</v>
      </c>
      <c r="AH518" s="6">
        <v>0</v>
      </c>
      <c r="AI518" s="1" t="s">
        <v>3378</v>
      </c>
      <c r="AJ518" s="6">
        <v>0</v>
      </c>
      <c r="AK518" s="1" t="s">
        <v>3378</v>
      </c>
      <c r="AL518" s="9"/>
      <c r="AM518" s="1" t="s">
        <v>607</v>
      </c>
      <c r="AN518" s="9"/>
      <c r="AO518" s="9"/>
      <c r="AP518" s="12"/>
      <c r="AQ518" s="12"/>
      <c r="AR518" s="12"/>
      <c r="AS518" s="1" t="s">
        <v>3239</v>
      </c>
      <c r="AT518" s="13" t="s">
        <v>3512</v>
      </c>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t="s">
        <v>1982</v>
      </c>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c r="DK518" s="13"/>
      <c r="DL518" s="13"/>
      <c r="DM518" s="13"/>
      <c r="DN518" s="13"/>
      <c r="DO518" s="2"/>
    </row>
    <row r="519" spans="1:119" s="34" customFormat="1" ht="23.25" customHeight="1" x14ac:dyDescent="0.35">
      <c r="A519" s="21">
        <v>517</v>
      </c>
      <c r="B519" s="22">
        <v>42064</v>
      </c>
      <c r="C519" s="23" t="s">
        <v>3032</v>
      </c>
      <c r="D519" s="1" t="s">
        <v>601</v>
      </c>
      <c r="E519" s="21" t="s">
        <v>3082</v>
      </c>
      <c r="F519" s="21" t="s">
        <v>5561</v>
      </c>
      <c r="G519" s="1" t="s">
        <v>669</v>
      </c>
      <c r="H519" s="1" t="s">
        <v>7532</v>
      </c>
      <c r="I519" s="1"/>
      <c r="J519" s="1"/>
      <c r="K519" s="1"/>
      <c r="L519" s="21" t="s">
        <v>655</v>
      </c>
      <c r="M519" s="21" t="s">
        <v>644</v>
      </c>
      <c r="N519" s="21" t="s">
        <v>643</v>
      </c>
      <c r="O519" s="21" t="s">
        <v>7561</v>
      </c>
      <c r="P519" s="21" t="s">
        <v>665</v>
      </c>
      <c r="Q519" s="21" t="s">
        <v>6749</v>
      </c>
      <c r="R519" s="21" t="s">
        <v>4017</v>
      </c>
      <c r="S519" s="21"/>
      <c r="T519" s="7" t="s">
        <v>3569</v>
      </c>
      <c r="U519" s="7">
        <v>11</v>
      </c>
      <c r="V519" s="1" t="s">
        <v>600</v>
      </c>
      <c r="W519" s="9">
        <v>0</v>
      </c>
      <c r="X519" s="9">
        <v>0</v>
      </c>
      <c r="Y519" s="7">
        <v>11</v>
      </c>
      <c r="Z519" s="1" t="s">
        <v>600</v>
      </c>
      <c r="AA519" s="9">
        <v>11</v>
      </c>
      <c r="AB519" s="9">
        <v>0</v>
      </c>
      <c r="AC519" s="9">
        <v>0</v>
      </c>
      <c r="AD519" s="6">
        <v>0</v>
      </c>
      <c r="AE519" s="1" t="s">
        <v>3378</v>
      </c>
      <c r="AF519" s="6">
        <v>0</v>
      </c>
      <c r="AG519" s="1" t="s">
        <v>3378</v>
      </c>
      <c r="AH519" s="6">
        <v>11</v>
      </c>
      <c r="AI519" s="1" t="s">
        <v>600</v>
      </c>
      <c r="AJ519" s="6">
        <v>0</v>
      </c>
      <c r="AK519" s="1" t="s">
        <v>3378</v>
      </c>
      <c r="AL519" s="9"/>
      <c r="AM519" s="1" t="s">
        <v>607</v>
      </c>
      <c r="AN519" s="9" t="s">
        <v>3441</v>
      </c>
      <c r="AO519" s="9"/>
      <c r="AP519" s="12"/>
      <c r="AQ519" s="12"/>
      <c r="AR519" s="12"/>
      <c r="AS519" s="1" t="s">
        <v>3239</v>
      </c>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t="s">
        <v>2654</v>
      </c>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c r="DK519" s="13"/>
      <c r="DL519" s="13"/>
      <c r="DM519" s="13"/>
      <c r="DN519" s="13"/>
      <c r="DO519" s="2"/>
    </row>
    <row r="520" spans="1:119" s="34" customFormat="1" ht="23.25" customHeight="1" x14ac:dyDescent="0.35">
      <c r="A520" s="21">
        <v>518</v>
      </c>
      <c r="B520" s="22">
        <v>42064</v>
      </c>
      <c r="C520" s="23" t="s">
        <v>3032</v>
      </c>
      <c r="D520" s="1" t="s">
        <v>601</v>
      </c>
      <c r="E520" s="21" t="s">
        <v>3082</v>
      </c>
      <c r="F520" s="26" t="s">
        <v>5293</v>
      </c>
      <c r="G520" s="1" t="s">
        <v>670</v>
      </c>
      <c r="H520" s="1" t="s">
        <v>7532</v>
      </c>
      <c r="I520" s="1"/>
      <c r="J520" s="1"/>
      <c r="K520" s="1"/>
      <c r="L520" s="21" t="s">
        <v>655</v>
      </c>
      <c r="M520" s="21" t="s">
        <v>644</v>
      </c>
      <c r="N520" s="21" t="s">
        <v>643</v>
      </c>
      <c r="O520" s="21" t="s">
        <v>7561</v>
      </c>
      <c r="P520" s="21" t="s">
        <v>665</v>
      </c>
      <c r="Q520" s="21" t="s">
        <v>6931</v>
      </c>
      <c r="R520" s="21" t="s">
        <v>4018</v>
      </c>
      <c r="S520" s="21"/>
      <c r="T520" s="7" t="s">
        <v>3569</v>
      </c>
      <c r="U520" s="7">
        <v>11</v>
      </c>
      <c r="V520" s="1" t="s">
        <v>600</v>
      </c>
      <c r="W520" s="9">
        <v>11</v>
      </c>
      <c r="X520" s="9">
        <v>11</v>
      </c>
      <c r="Y520" s="7">
        <v>11</v>
      </c>
      <c r="Z520" s="1" t="s">
        <v>600</v>
      </c>
      <c r="AA520" s="9">
        <v>0</v>
      </c>
      <c r="AB520" s="9">
        <v>0</v>
      </c>
      <c r="AC520" s="9">
        <v>11</v>
      </c>
      <c r="AD520" s="6">
        <v>0</v>
      </c>
      <c r="AE520" s="1" t="s">
        <v>3378</v>
      </c>
      <c r="AF520" s="6">
        <v>0</v>
      </c>
      <c r="AG520" s="1" t="s">
        <v>3378</v>
      </c>
      <c r="AH520" s="6">
        <v>11</v>
      </c>
      <c r="AI520" s="1" t="s">
        <v>600</v>
      </c>
      <c r="AJ520" s="6">
        <v>0</v>
      </c>
      <c r="AK520" s="1" t="s">
        <v>3378</v>
      </c>
      <c r="AL520" s="9"/>
      <c r="AM520" s="1" t="s">
        <v>607</v>
      </c>
      <c r="AN520" s="9"/>
      <c r="AO520" s="9"/>
      <c r="AP520" s="12"/>
      <c r="AQ520" s="12" t="s">
        <v>129</v>
      </c>
      <c r="AR520" s="12"/>
      <c r="AS520" s="1" t="s">
        <v>3239</v>
      </c>
      <c r="AT520" s="13" t="s">
        <v>3442</v>
      </c>
      <c r="AU520" s="13" t="s">
        <v>3443</v>
      </c>
      <c r="AV520" s="13" t="s">
        <v>1740</v>
      </c>
      <c r="AW520" s="13" t="s">
        <v>1741</v>
      </c>
      <c r="AX520" s="13" t="s">
        <v>1742</v>
      </c>
      <c r="AY520" s="13"/>
      <c r="AZ520" s="13"/>
      <c r="BA520" s="13"/>
      <c r="BB520" s="13"/>
      <c r="BC520" s="13"/>
      <c r="BD520" s="13"/>
      <c r="BE520" s="13"/>
      <c r="BF520" s="13"/>
      <c r="BG520" s="13"/>
      <c r="BH520" s="13"/>
      <c r="BI520" s="13"/>
      <c r="BJ520" s="13"/>
      <c r="BK520" s="13"/>
      <c r="BL520" s="13"/>
      <c r="BM520" s="13"/>
      <c r="BN520" s="13"/>
      <c r="BO520" s="13"/>
      <c r="BP520" s="13" t="s">
        <v>808</v>
      </c>
      <c r="BQ520" s="13" t="s">
        <v>3444</v>
      </c>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c r="DO520" s="2"/>
    </row>
    <row r="521" spans="1:119" s="34" customFormat="1" ht="23.25" customHeight="1" x14ac:dyDescent="0.35">
      <c r="A521" s="21">
        <v>519</v>
      </c>
      <c r="B521" s="22">
        <v>42065</v>
      </c>
      <c r="C521" s="23" t="s">
        <v>3042</v>
      </c>
      <c r="D521" s="1" t="s">
        <v>3022</v>
      </c>
      <c r="E521" s="21" t="s">
        <v>3061</v>
      </c>
      <c r="F521" s="26" t="s">
        <v>5708</v>
      </c>
      <c r="G521" s="1" t="s">
        <v>667</v>
      </c>
      <c r="H521" s="1" t="s">
        <v>7532</v>
      </c>
      <c r="I521" s="1"/>
      <c r="J521" s="1"/>
      <c r="K521" s="1"/>
      <c r="L521" s="21" t="s">
        <v>655</v>
      </c>
      <c r="M521" s="21" t="s">
        <v>644</v>
      </c>
      <c r="N521" s="21" t="s">
        <v>643</v>
      </c>
      <c r="O521" s="21" t="s">
        <v>7561</v>
      </c>
      <c r="P521" s="21" t="s">
        <v>665</v>
      </c>
      <c r="Q521" s="21" t="s">
        <v>6866</v>
      </c>
      <c r="R521" s="21" t="s">
        <v>4019</v>
      </c>
      <c r="S521" s="21"/>
      <c r="T521" s="7" t="s">
        <v>3569</v>
      </c>
      <c r="U521" s="7">
        <v>11</v>
      </c>
      <c r="V521" s="1" t="s">
        <v>600</v>
      </c>
      <c r="W521" s="9">
        <v>11</v>
      </c>
      <c r="X521" s="9">
        <v>11</v>
      </c>
      <c r="Y521" s="7">
        <v>11</v>
      </c>
      <c r="Z521" s="1" t="s">
        <v>600</v>
      </c>
      <c r="AA521" s="9">
        <v>0</v>
      </c>
      <c r="AB521" s="9">
        <v>0</v>
      </c>
      <c r="AC521" s="9">
        <v>11</v>
      </c>
      <c r="AD521" s="6">
        <v>0</v>
      </c>
      <c r="AE521" s="1" t="s">
        <v>3378</v>
      </c>
      <c r="AF521" s="6">
        <v>8</v>
      </c>
      <c r="AG521" s="1" t="s">
        <v>599</v>
      </c>
      <c r="AH521" s="6">
        <v>3</v>
      </c>
      <c r="AI521" s="1" t="s">
        <v>3378</v>
      </c>
      <c r="AJ521" s="6">
        <v>0</v>
      </c>
      <c r="AK521" s="1" t="s">
        <v>3378</v>
      </c>
      <c r="AL521" s="9"/>
      <c r="AM521" s="1" t="s">
        <v>607</v>
      </c>
      <c r="AN521" s="9" t="s">
        <v>7763</v>
      </c>
      <c r="AO521" s="9"/>
      <c r="AP521" s="12"/>
      <c r="AQ521" s="12" t="s">
        <v>127</v>
      </c>
      <c r="AR521" s="12"/>
      <c r="AS521" s="1" t="s">
        <v>3239</v>
      </c>
      <c r="AT521" s="13" t="s">
        <v>871</v>
      </c>
      <c r="AU521" s="13" t="s">
        <v>2383</v>
      </c>
      <c r="AV521" s="13" t="s">
        <v>2384</v>
      </c>
      <c r="AW521" s="13" t="s">
        <v>1046</v>
      </c>
      <c r="AX521" s="13" t="s">
        <v>2385</v>
      </c>
      <c r="AY521" s="13" t="s">
        <v>2977</v>
      </c>
      <c r="AZ521" s="13" t="s">
        <v>2386</v>
      </c>
      <c r="BA521" s="13" t="s">
        <v>872</v>
      </c>
      <c r="BB521" s="13" t="s">
        <v>7764</v>
      </c>
      <c r="BC521" s="13" t="s">
        <v>2387</v>
      </c>
      <c r="BD521" s="13" t="s">
        <v>1046</v>
      </c>
      <c r="BE521" s="13" t="s">
        <v>2388</v>
      </c>
      <c r="BF521" s="13"/>
      <c r="BG521" s="13"/>
      <c r="BH521" s="13"/>
      <c r="BI521" s="13"/>
      <c r="BJ521" s="13"/>
      <c r="BK521" s="13"/>
      <c r="BL521" s="13"/>
      <c r="BM521" s="13"/>
      <c r="BN521" s="13"/>
      <c r="BO521" s="13"/>
      <c r="BP521" s="13" t="s">
        <v>873</v>
      </c>
      <c r="BQ521" s="13" t="s">
        <v>2389</v>
      </c>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2"/>
    </row>
    <row r="522" spans="1:119" s="34" customFormat="1" ht="23.25" customHeight="1" x14ac:dyDescent="0.35">
      <c r="A522" s="21">
        <v>520</v>
      </c>
      <c r="B522" s="22">
        <v>42065</v>
      </c>
      <c r="C522" s="23" t="s">
        <v>3042</v>
      </c>
      <c r="D522" s="1" t="s">
        <v>3022</v>
      </c>
      <c r="E522" s="21" t="s">
        <v>3109</v>
      </c>
      <c r="F522" s="26" t="s">
        <v>69</v>
      </c>
      <c r="G522" s="1" t="s">
        <v>670</v>
      </c>
      <c r="H522" s="1" t="s">
        <v>7532</v>
      </c>
      <c r="I522" s="1"/>
      <c r="J522" s="1"/>
      <c r="K522" s="1"/>
      <c r="L522" s="21" t="s">
        <v>655</v>
      </c>
      <c r="M522" s="21" t="s">
        <v>644</v>
      </c>
      <c r="N522" s="21" t="s">
        <v>643</v>
      </c>
      <c r="O522" s="21" t="s">
        <v>7561</v>
      </c>
      <c r="P522" s="21" t="s">
        <v>665</v>
      </c>
      <c r="Q522" s="21" t="s">
        <v>6198</v>
      </c>
      <c r="R522" s="21" t="s">
        <v>4023</v>
      </c>
      <c r="S522" s="21"/>
      <c r="T522" s="7" t="s">
        <v>3569</v>
      </c>
      <c r="U522" s="7" t="s">
        <v>607</v>
      </c>
      <c r="V522" s="1" t="s">
        <v>3378</v>
      </c>
      <c r="W522" s="9">
        <v>0</v>
      </c>
      <c r="X522" s="9">
        <v>0</v>
      </c>
      <c r="Y522" s="7" t="s">
        <v>607</v>
      </c>
      <c r="Z522" s="1" t="s">
        <v>3378</v>
      </c>
      <c r="AA522" s="9">
        <v>0</v>
      </c>
      <c r="AB522" s="9">
        <v>0</v>
      </c>
      <c r="AC522" s="9">
        <v>0</v>
      </c>
      <c r="AD522" s="6">
        <v>0</v>
      </c>
      <c r="AE522" s="1" t="s">
        <v>3378</v>
      </c>
      <c r="AF522" s="6">
        <v>0</v>
      </c>
      <c r="AG522" s="1" t="s">
        <v>3378</v>
      </c>
      <c r="AH522" s="6">
        <v>0</v>
      </c>
      <c r="AI522" s="1" t="s">
        <v>3378</v>
      </c>
      <c r="AJ522" s="6">
        <v>0</v>
      </c>
      <c r="AK522" s="1" t="s">
        <v>3378</v>
      </c>
      <c r="AL522" s="9"/>
      <c r="AM522" s="1" t="s">
        <v>607</v>
      </c>
      <c r="AN522" s="9"/>
      <c r="AO522" s="9"/>
      <c r="AP522" s="12"/>
      <c r="AQ522" s="12"/>
      <c r="AR522" s="12"/>
      <c r="AS522" s="1" t="s">
        <v>3239</v>
      </c>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t="s">
        <v>2932</v>
      </c>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3"/>
      <c r="DM522" s="13"/>
      <c r="DN522" s="13"/>
      <c r="DO522" s="2"/>
    </row>
    <row r="523" spans="1:119" s="34" customFormat="1" ht="23.25" customHeight="1" x14ac:dyDescent="0.35">
      <c r="A523" s="21">
        <v>521</v>
      </c>
      <c r="B523" s="22">
        <v>42065</v>
      </c>
      <c r="C523" s="23" t="s">
        <v>3042</v>
      </c>
      <c r="D523" s="1" t="s">
        <v>3022</v>
      </c>
      <c r="E523" s="21" t="s">
        <v>3109</v>
      </c>
      <c r="F523" s="26" t="s">
        <v>69</v>
      </c>
      <c r="G523" s="1" t="s">
        <v>670</v>
      </c>
      <c r="H523" s="1" t="s">
        <v>7532</v>
      </c>
      <c r="I523" s="1"/>
      <c r="J523" s="1"/>
      <c r="K523" s="1"/>
      <c r="L523" s="21" t="s">
        <v>655</v>
      </c>
      <c r="M523" s="21" t="s">
        <v>644</v>
      </c>
      <c r="N523" s="21" t="s">
        <v>661</v>
      </c>
      <c r="O523" s="21" t="s">
        <v>7562</v>
      </c>
      <c r="P523" s="21" t="s">
        <v>665</v>
      </c>
      <c r="Q523" s="21" t="s">
        <v>6198</v>
      </c>
      <c r="R523" s="21" t="s">
        <v>4024</v>
      </c>
      <c r="S523" s="21"/>
      <c r="T523" s="7" t="s">
        <v>3569</v>
      </c>
      <c r="U523" s="7" t="s">
        <v>607</v>
      </c>
      <c r="V523" s="1" t="s">
        <v>3378</v>
      </c>
      <c r="W523" s="9">
        <v>0</v>
      </c>
      <c r="X523" s="9">
        <v>0</v>
      </c>
      <c r="Y523" s="7" t="s">
        <v>607</v>
      </c>
      <c r="Z523" s="1" t="s">
        <v>3378</v>
      </c>
      <c r="AA523" s="9">
        <v>0</v>
      </c>
      <c r="AB523" s="9">
        <v>0</v>
      </c>
      <c r="AC523" s="9">
        <v>0</v>
      </c>
      <c r="AD523" s="6">
        <v>0</v>
      </c>
      <c r="AE523" s="1" t="s">
        <v>3378</v>
      </c>
      <c r="AF523" s="6">
        <v>0</v>
      </c>
      <c r="AG523" s="1" t="s">
        <v>3378</v>
      </c>
      <c r="AH523" s="6">
        <v>0</v>
      </c>
      <c r="AI523" s="1" t="s">
        <v>3378</v>
      </c>
      <c r="AJ523" s="6">
        <v>0</v>
      </c>
      <c r="AK523" s="1" t="s">
        <v>3378</v>
      </c>
      <c r="AL523" s="9"/>
      <c r="AM523" s="1" t="s">
        <v>607</v>
      </c>
      <c r="AN523" s="9"/>
      <c r="AO523" s="9"/>
      <c r="AP523" s="12"/>
      <c r="AQ523" s="12"/>
      <c r="AR523" s="12"/>
      <c r="AS523" s="1" t="s">
        <v>3239</v>
      </c>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t="s">
        <v>2932</v>
      </c>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c r="DO523" s="2"/>
    </row>
    <row r="524" spans="1:119" s="34" customFormat="1" ht="23.25" customHeight="1" x14ac:dyDescent="0.35">
      <c r="A524" s="21">
        <v>522</v>
      </c>
      <c r="B524" s="22">
        <v>42065</v>
      </c>
      <c r="C524" s="23" t="s">
        <v>3042</v>
      </c>
      <c r="D524" s="1" t="s">
        <v>3022</v>
      </c>
      <c r="E524" s="21" t="s">
        <v>3109</v>
      </c>
      <c r="F524" s="26" t="s">
        <v>5696</v>
      </c>
      <c r="G524" s="1" t="s">
        <v>670</v>
      </c>
      <c r="H524" s="1" t="s">
        <v>7532</v>
      </c>
      <c r="I524" s="1"/>
      <c r="J524" s="1"/>
      <c r="K524" s="1"/>
      <c r="L524" s="21" t="s">
        <v>655</v>
      </c>
      <c r="M524" s="21" t="s">
        <v>644</v>
      </c>
      <c r="N524" s="21" t="s">
        <v>643</v>
      </c>
      <c r="O524" s="21" t="s">
        <v>7561</v>
      </c>
      <c r="P524" s="21" t="s">
        <v>665</v>
      </c>
      <c r="Q524" s="21" t="s">
        <v>6767</v>
      </c>
      <c r="R524" s="21" t="s">
        <v>4020</v>
      </c>
      <c r="S524" s="21"/>
      <c r="T524" s="7" t="s">
        <v>3569</v>
      </c>
      <c r="U524" s="7" t="s">
        <v>607</v>
      </c>
      <c r="V524" s="1" t="s">
        <v>3378</v>
      </c>
      <c r="W524" s="9">
        <v>0</v>
      </c>
      <c r="X524" s="9">
        <v>0</v>
      </c>
      <c r="Y524" s="7" t="s">
        <v>607</v>
      </c>
      <c r="Z524" s="1" t="s">
        <v>3378</v>
      </c>
      <c r="AA524" s="9">
        <v>0</v>
      </c>
      <c r="AB524" s="9">
        <v>0</v>
      </c>
      <c r="AC524" s="9">
        <v>0</v>
      </c>
      <c r="AD524" s="6">
        <v>0</v>
      </c>
      <c r="AE524" s="1" t="s">
        <v>3378</v>
      </c>
      <c r="AF524" s="6">
        <v>0</v>
      </c>
      <c r="AG524" s="1" t="s">
        <v>3378</v>
      </c>
      <c r="AH524" s="6">
        <v>0</v>
      </c>
      <c r="AI524" s="1" t="s">
        <v>3378</v>
      </c>
      <c r="AJ524" s="6">
        <v>0</v>
      </c>
      <c r="AK524" s="1" t="s">
        <v>3378</v>
      </c>
      <c r="AL524" s="9"/>
      <c r="AM524" s="1" t="s">
        <v>607</v>
      </c>
      <c r="AN524" s="9"/>
      <c r="AO524" s="9"/>
      <c r="AP524" s="12"/>
      <c r="AQ524" s="12"/>
      <c r="AR524" s="12"/>
      <c r="AS524" s="1" t="s">
        <v>3239</v>
      </c>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t="s">
        <v>3002</v>
      </c>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c r="DK524" s="13"/>
      <c r="DL524" s="13"/>
      <c r="DM524" s="13"/>
      <c r="DN524" s="13"/>
      <c r="DO524" s="2"/>
    </row>
    <row r="525" spans="1:119" s="34" customFormat="1" ht="23.25" customHeight="1" x14ac:dyDescent="0.35">
      <c r="A525" s="21">
        <v>523</v>
      </c>
      <c r="B525" s="22">
        <v>42065</v>
      </c>
      <c r="C525" s="23" t="s">
        <v>3042</v>
      </c>
      <c r="D525" s="1" t="s">
        <v>3022</v>
      </c>
      <c r="E525" s="21" t="s">
        <v>3327</v>
      </c>
      <c r="F525" s="26" t="s">
        <v>5773</v>
      </c>
      <c r="G525" s="1" t="s">
        <v>670</v>
      </c>
      <c r="H525" s="1" t="s">
        <v>7532</v>
      </c>
      <c r="I525" s="1"/>
      <c r="J525" s="1"/>
      <c r="K525" s="1"/>
      <c r="L525" s="21" t="s">
        <v>655</v>
      </c>
      <c r="M525" s="21" t="s">
        <v>644</v>
      </c>
      <c r="N525" s="21" t="s">
        <v>643</v>
      </c>
      <c r="O525" s="21" t="s">
        <v>7561</v>
      </c>
      <c r="P525" s="21" t="s">
        <v>665</v>
      </c>
      <c r="Q525" s="21" t="s">
        <v>6870</v>
      </c>
      <c r="R525" s="21" t="s">
        <v>4021</v>
      </c>
      <c r="S525" s="21"/>
      <c r="T525" s="7" t="s">
        <v>3569</v>
      </c>
      <c r="U525" s="7" t="s">
        <v>607</v>
      </c>
      <c r="V525" s="1" t="s">
        <v>3378</v>
      </c>
      <c r="W525" s="9">
        <v>0</v>
      </c>
      <c r="X525" s="9">
        <v>0</v>
      </c>
      <c r="Y525" s="7" t="s">
        <v>607</v>
      </c>
      <c r="Z525" s="1" t="s">
        <v>3378</v>
      </c>
      <c r="AA525" s="9">
        <v>0</v>
      </c>
      <c r="AB525" s="9">
        <v>0</v>
      </c>
      <c r="AC525" s="9">
        <v>0</v>
      </c>
      <c r="AD525" s="6">
        <v>0</v>
      </c>
      <c r="AE525" s="1" t="s">
        <v>3378</v>
      </c>
      <c r="AF525" s="6">
        <v>0</v>
      </c>
      <c r="AG525" s="1" t="s">
        <v>3378</v>
      </c>
      <c r="AH525" s="6">
        <v>0</v>
      </c>
      <c r="AI525" s="1" t="s">
        <v>3378</v>
      </c>
      <c r="AJ525" s="6">
        <v>0</v>
      </c>
      <c r="AK525" s="1" t="s">
        <v>3378</v>
      </c>
      <c r="AL525" s="9"/>
      <c r="AM525" s="1" t="s">
        <v>607</v>
      </c>
      <c r="AN525" s="9"/>
      <c r="AO525" s="9"/>
      <c r="AP525" s="12"/>
      <c r="AQ525" s="12"/>
      <c r="AR525" s="12"/>
      <c r="AS525" s="1" t="s">
        <v>3239</v>
      </c>
      <c r="AT525" s="13" t="s">
        <v>2131</v>
      </c>
      <c r="AU525" s="13" t="s">
        <v>2132</v>
      </c>
      <c r="AV525" s="13" t="s">
        <v>2133</v>
      </c>
      <c r="AW525" s="13" t="s">
        <v>2134</v>
      </c>
      <c r="AX525" s="13"/>
      <c r="AY525" s="13"/>
      <c r="AZ525" s="13"/>
      <c r="BA525" s="13"/>
      <c r="BB525" s="13"/>
      <c r="BC525" s="13"/>
      <c r="BD525" s="13"/>
      <c r="BE525" s="13"/>
      <c r="BF525" s="13"/>
      <c r="BG525" s="13"/>
      <c r="BH525" s="13"/>
      <c r="BI525" s="13"/>
      <c r="BJ525" s="13"/>
      <c r="BK525" s="13"/>
      <c r="BL525" s="13"/>
      <c r="BM525" s="13"/>
      <c r="BN525" s="13"/>
      <c r="BO525" s="13"/>
      <c r="BP525" s="13" t="s">
        <v>2133</v>
      </c>
      <c r="BQ525" s="13" t="s">
        <v>2135</v>
      </c>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c r="DK525" s="13"/>
      <c r="DL525" s="13"/>
      <c r="DM525" s="13"/>
      <c r="DN525" s="13"/>
      <c r="DO525" s="2"/>
    </row>
    <row r="526" spans="1:119" s="34" customFormat="1" ht="23.25" customHeight="1" x14ac:dyDescent="0.35">
      <c r="A526" s="21">
        <v>524</v>
      </c>
      <c r="B526" s="22">
        <v>42065</v>
      </c>
      <c r="C526" s="23" t="s">
        <v>3042</v>
      </c>
      <c r="D526" s="1" t="s">
        <v>3022</v>
      </c>
      <c r="E526" s="21" t="s">
        <v>91</v>
      </c>
      <c r="F526" s="21" t="s">
        <v>5865</v>
      </c>
      <c r="G526" s="1" t="s">
        <v>7534</v>
      </c>
      <c r="H526" s="1" t="s">
        <v>7532</v>
      </c>
      <c r="I526" s="1" t="s">
        <v>7675</v>
      </c>
      <c r="J526" s="1"/>
      <c r="K526" s="1" t="s">
        <v>7765</v>
      </c>
      <c r="L526" s="21" t="s">
        <v>655</v>
      </c>
      <c r="M526" s="21" t="s">
        <v>644</v>
      </c>
      <c r="N526" s="21" t="s">
        <v>643</v>
      </c>
      <c r="O526" s="21" t="s">
        <v>7561</v>
      </c>
      <c r="P526" s="21" t="s">
        <v>665</v>
      </c>
      <c r="Q526" s="21" t="s">
        <v>6656</v>
      </c>
      <c r="R526" s="21" t="s">
        <v>7766</v>
      </c>
      <c r="S526" s="21"/>
      <c r="T526" s="7" t="s">
        <v>3569</v>
      </c>
      <c r="U526" s="7" t="s">
        <v>607</v>
      </c>
      <c r="V526" s="1" t="s">
        <v>3378</v>
      </c>
      <c r="W526" s="9">
        <v>0</v>
      </c>
      <c r="X526" s="9">
        <v>0</v>
      </c>
      <c r="Y526" s="7" t="s">
        <v>607</v>
      </c>
      <c r="Z526" s="1" t="s">
        <v>3378</v>
      </c>
      <c r="AA526" s="9">
        <v>0</v>
      </c>
      <c r="AB526" s="9">
        <v>0</v>
      </c>
      <c r="AC526" s="9">
        <v>0</v>
      </c>
      <c r="AD526" s="6">
        <v>0</v>
      </c>
      <c r="AE526" s="1" t="s">
        <v>3378</v>
      </c>
      <c r="AF526" s="6">
        <v>0</v>
      </c>
      <c r="AG526" s="1" t="s">
        <v>3378</v>
      </c>
      <c r="AH526" s="6">
        <v>0</v>
      </c>
      <c r="AI526" s="1" t="s">
        <v>3378</v>
      </c>
      <c r="AJ526" s="6">
        <v>0</v>
      </c>
      <c r="AK526" s="1" t="s">
        <v>3378</v>
      </c>
      <c r="AL526" s="9"/>
      <c r="AM526" s="1" t="s">
        <v>607</v>
      </c>
      <c r="AN526" s="9"/>
      <c r="AO526" s="9"/>
      <c r="AP526" s="12"/>
      <c r="AQ526" s="12"/>
      <c r="AR526" s="12"/>
      <c r="AS526" s="1" t="s">
        <v>3239</v>
      </c>
      <c r="AT526" s="13" t="s">
        <v>1723</v>
      </c>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t="s">
        <v>2932</v>
      </c>
      <c r="BQ526" s="13" t="s">
        <v>1724</v>
      </c>
      <c r="BR526" s="13" t="s">
        <v>1725</v>
      </c>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c r="DO526" s="2"/>
    </row>
    <row r="527" spans="1:119" s="34" customFormat="1" ht="23.25" customHeight="1" x14ac:dyDescent="0.35">
      <c r="A527" s="21">
        <v>525</v>
      </c>
      <c r="B527" s="22">
        <v>42065</v>
      </c>
      <c r="C527" s="23" t="s">
        <v>3042</v>
      </c>
      <c r="D527" s="1" t="s">
        <v>3022</v>
      </c>
      <c r="E527" s="21" t="s">
        <v>91</v>
      </c>
      <c r="F527" s="26" t="s">
        <v>6003</v>
      </c>
      <c r="G527" s="1" t="s">
        <v>7534</v>
      </c>
      <c r="H527" s="1" t="s">
        <v>7532</v>
      </c>
      <c r="I527" s="1" t="s">
        <v>7675</v>
      </c>
      <c r="J527" s="1"/>
      <c r="K527" s="1" t="s">
        <v>7767</v>
      </c>
      <c r="L527" s="21" t="s">
        <v>655</v>
      </c>
      <c r="M527" s="21" t="s">
        <v>644</v>
      </c>
      <c r="N527" s="21" t="s">
        <v>643</v>
      </c>
      <c r="O527" s="21" t="s">
        <v>7561</v>
      </c>
      <c r="P527" s="21" t="s">
        <v>665</v>
      </c>
      <c r="Q527" s="21" t="s">
        <v>7014</v>
      </c>
      <c r="R527" s="21" t="s">
        <v>7768</v>
      </c>
      <c r="S527" s="21"/>
      <c r="T527" s="7" t="s">
        <v>3569</v>
      </c>
      <c r="U527" s="7" t="s">
        <v>607</v>
      </c>
      <c r="V527" s="1" t="s">
        <v>3378</v>
      </c>
      <c r="W527" s="9">
        <v>0</v>
      </c>
      <c r="X527" s="9">
        <v>0</v>
      </c>
      <c r="Y527" s="7" t="s">
        <v>607</v>
      </c>
      <c r="Z527" s="1" t="s">
        <v>3378</v>
      </c>
      <c r="AA527" s="9">
        <v>0</v>
      </c>
      <c r="AB527" s="9">
        <v>0</v>
      </c>
      <c r="AC527" s="9">
        <v>0</v>
      </c>
      <c r="AD527" s="6">
        <v>0</v>
      </c>
      <c r="AE527" s="1" t="s">
        <v>3378</v>
      </c>
      <c r="AF527" s="6">
        <v>0</v>
      </c>
      <c r="AG527" s="1" t="s">
        <v>3378</v>
      </c>
      <c r="AH527" s="6">
        <v>0</v>
      </c>
      <c r="AI527" s="1" t="s">
        <v>3378</v>
      </c>
      <c r="AJ527" s="6">
        <v>0</v>
      </c>
      <c r="AK527" s="1" t="s">
        <v>3378</v>
      </c>
      <c r="AL527" s="9"/>
      <c r="AM527" s="1" t="s">
        <v>607</v>
      </c>
      <c r="AN527" s="9"/>
      <c r="AO527" s="9"/>
      <c r="AP527" s="12"/>
      <c r="AQ527" s="12"/>
      <c r="AR527" s="12"/>
      <c r="AS527" s="1" t="s">
        <v>3239</v>
      </c>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t="s">
        <v>3002</v>
      </c>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c r="DO527" s="2"/>
    </row>
    <row r="528" spans="1:119" s="34" customFormat="1" ht="23.25" customHeight="1" x14ac:dyDescent="0.35">
      <c r="A528" s="21">
        <v>526</v>
      </c>
      <c r="B528" s="22">
        <v>42065</v>
      </c>
      <c r="C528" s="23" t="s">
        <v>3042</v>
      </c>
      <c r="D528" s="1" t="s">
        <v>3022</v>
      </c>
      <c r="E528" s="21" t="s">
        <v>3174</v>
      </c>
      <c r="F528" s="21" t="s">
        <v>5730</v>
      </c>
      <c r="G528" s="1" t="s">
        <v>7534</v>
      </c>
      <c r="H528" s="1" t="s">
        <v>7532</v>
      </c>
      <c r="I528" s="1" t="s">
        <v>7674</v>
      </c>
      <c r="J528" s="1"/>
      <c r="K528" s="1" t="s">
        <v>5575</v>
      </c>
      <c r="L528" s="21" t="s">
        <v>655</v>
      </c>
      <c r="M528" s="21" t="s">
        <v>644</v>
      </c>
      <c r="N528" s="21" t="s">
        <v>643</v>
      </c>
      <c r="O528" s="21" t="s">
        <v>436</v>
      </c>
      <c r="P528" s="21" t="s">
        <v>665</v>
      </c>
      <c r="Q528" s="21" t="s">
        <v>7101</v>
      </c>
      <c r="R528" s="21" t="s">
        <v>4956</v>
      </c>
      <c r="S528" s="21"/>
      <c r="T528" s="7" t="s">
        <v>3569</v>
      </c>
      <c r="U528" s="7" t="s">
        <v>607</v>
      </c>
      <c r="V528" s="1" t="s">
        <v>3378</v>
      </c>
      <c r="W528" s="9">
        <v>0</v>
      </c>
      <c r="X528" s="9">
        <v>0</v>
      </c>
      <c r="Y528" s="7" t="s">
        <v>607</v>
      </c>
      <c r="Z528" s="1" t="s">
        <v>3378</v>
      </c>
      <c r="AA528" s="9">
        <v>0</v>
      </c>
      <c r="AB528" s="9">
        <v>0</v>
      </c>
      <c r="AC528" s="9">
        <v>0</v>
      </c>
      <c r="AD528" s="6">
        <v>0</v>
      </c>
      <c r="AE528" s="1" t="s">
        <v>3378</v>
      </c>
      <c r="AF528" s="6">
        <v>0</v>
      </c>
      <c r="AG528" s="1" t="s">
        <v>3378</v>
      </c>
      <c r="AH528" s="6">
        <v>0</v>
      </c>
      <c r="AI528" s="1" t="s">
        <v>3378</v>
      </c>
      <c r="AJ528" s="6">
        <v>0</v>
      </c>
      <c r="AK528" s="1" t="s">
        <v>3378</v>
      </c>
      <c r="AL528" s="9"/>
      <c r="AM528" s="1" t="s">
        <v>607</v>
      </c>
      <c r="AN528" s="9"/>
      <c r="AO528" s="9"/>
      <c r="AP528" s="12"/>
      <c r="AQ528" s="12"/>
      <c r="AR528" s="12"/>
      <c r="AS528" s="1" t="s">
        <v>3239</v>
      </c>
      <c r="AT528" s="13" t="s">
        <v>2210</v>
      </c>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t="s">
        <v>2932</v>
      </c>
      <c r="BQ528" s="17" t="s">
        <v>962</v>
      </c>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c r="DO528" s="2"/>
    </row>
    <row r="529" spans="1:119" s="34" customFormat="1" ht="23.25" customHeight="1" x14ac:dyDescent="0.35">
      <c r="A529" s="21">
        <v>527</v>
      </c>
      <c r="B529" s="22">
        <v>42065</v>
      </c>
      <c r="C529" s="23" t="s">
        <v>3042</v>
      </c>
      <c r="D529" s="1" t="s">
        <v>3022</v>
      </c>
      <c r="E529" s="21" t="s">
        <v>12</v>
      </c>
      <c r="F529" s="21" t="s">
        <v>12</v>
      </c>
      <c r="G529" s="1" t="s">
        <v>670</v>
      </c>
      <c r="H529" s="1" t="s">
        <v>7532</v>
      </c>
      <c r="I529" s="1"/>
      <c r="J529" s="1"/>
      <c r="K529" s="1"/>
      <c r="L529" s="21" t="s">
        <v>655</v>
      </c>
      <c r="M529" s="21" t="s">
        <v>644</v>
      </c>
      <c r="N529" s="21" t="s">
        <v>661</v>
      </c>
      <c r="O529" s="21" t="s">
        <v>7562</v>
      </c>
      <c r="P529" s="21" t="s">
        <v>665</v>
      </c>
      <c r="Q529" s="21" t="s">
        <v>6284</v>
      </c>
      <c r="R529" s="21" t="s">
        <v>4022</v>
      </c>
      <c r="S529" s="21"/>
      <c r="T529" s="7" t="s">
        <v>3569</v>
      </c>
      <c r="U529" s="7" t="s">
        <v>607</v>
      </c>
      <c r="V529" s="1" t="s">
        <v>3378</v>
      </c>
      <c r="W529" s="9">
        <v>0</v>
      </c>
      <c r="X529" s="9">
        <v>0</v>
      </c>
      <c r="Y529" s="7" t="s">
        <v>607</v>
      </c>
      <c r="Z529" s="1" t="s">
        <v>3378</v>
      </c>
      <c r="AA529" s="9">
        <v>0</v>
      </c>
      <c r="AB529" s="9">
        <v>0</v>
      </c>
      <c r="AC529" s="9">
        <v>0</v>
      </c>
      <c r="AD529" s="6">
        <v>0</v>
      </c>
      <c r="AE529" s="1" t="s">
        <v>3378</v>
      </c>
      <c r="AF529" s="6">
        <v>0</v>
      </c>
      <c r="AG529" s="1" t="s">
        <v>3378</v>
      </c>
      <c r="AH529" s="6">
        <v>0</v>
      </c>
      <c r="AI529" s="1" t="s">
        <v>3378</v>
      </c>
      <c r="AJ529" s="6">
        <v>0</v>
      </c>
      <c r="AK529" s="1" t="s">
        <v>3378</v>
      </c>
      <c r="AL529" s="9"/>
      <c r="AM529" s="1" t="s">
        <v>607</v>
      </c>
      <c r="AN529" s="9"/>
      <c r="AO529" s="9"/>
      <c r="AP529" s="12"/>
      <c r="AQ529" s="12"/>
      <c r="AR529" s="12"/>
      <c r="AS529" s="1" t="s">
        <v>3239</v>
      </c>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t="s">
        <v>2932</v>
      </c>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c r="DO529" s="2"/>
    </row>
    <row r="530" spans="1:119" s="34" customFormat="1" ht="23.25" customHeight="1" x14ac:dyDescent="0.35">
      <c r="A530" s="21">
        <v>528</v>
      </c>
      <c r="B530" s="22">
        <v>42065</v>
      </c>
      <c r="C530" s="23" t="s">
        <v>3042</v>
      </c>
      <c r="D530" s="1" t="s">
        <v>3022</v>
      </c>
      <c r="E530" s="21" t="s">
        <v>3079</v>
      </c>
      <c r="F530" s="26" t="s">
        <v>5708</v>
      </c>
      <c r="G530" s="1" t="s">
        <v>667</v>
      </c>
      <c r="H530" s="1" t="s">
        <v>7532</v>
      </c>
      <c r="I530" s="1"/>
      <c r="J530" s="1"/>
      <c r="K530" s="1"/>
      <c r="L530" s="21" t="s">
        <v>655</v>
      </c>
      <c r="M530" s="21" t="s">
        <v>644</v>
      </c>
      <c r="N530" s="21" t="s">
        <v>643</v>
      </c>
      <c r="O530" s="21" t="s">
        <v>7561</v>
      </c>
      <c r="P530" s="21" t="s">
        <v>665</v>
      </c>
      <c r="Q530" s="21" t="s">
        <v>6588</v>
      </c>
      <c r="R530" s="21" t="s">
        <v>3476</v>
      </c>
      <c r="S530" s="21"/>
      <c r="T530" s="7" t="s">
        <v>3569</v>
      </c>
      <c r="U530" s="7">
        <v>12</v>
      </c>
      <c r="V530" s="1" t="s">
        <v>600</v>
      </c>
      <c r="W530" s="9">
        <v>12</v>
      </c>
      <c r="X530" s="9">
        <v>12</v>
      </c>
      <c r="Y530" s="7">
        <v>11</v>
      </c>
      <c r="Z530" s="1" t="s">
        <v>600</v>
      </c>
      <c r="AA530" s="9">
        <v>11</v>
      </c>
      <c r="AB530" s="9">
        <v>0</v>
      </c>
      <c r="AC530" s="9">
        <v>0</v>
      </c>
      <c r="AD530" s="6">
        <v>0</v>
      </c>
      <c r="AE530" s="1" t="s">
        <v>3378</v>
      </c>
      <c r="AF530" s="6">
        <v>7</v>
      </c>
      <c r="AG530" s="1" t="s">
        <v>599</v>
      </c>
      <c r="AH530" s="6">
        <v>5</v>
      </c>
      <c r="AI530" s="1" t="s">
        <v>599</v>
      </c>
      <c r="AJ530" s="6">
        <v>0</v>
      </c>
      <c r="AK530" s="1" t="s">
        <v>3378</v>
      </c>
      <c r="AL530" s="9"/>
      <c r="AM530" s="1" t="s">
        <v>607</v>
      </c>
      <c r="AN530" s="9" t="s">
        <v>7769</v>
      </c>
      <c r="AO530" s="9"/>
      <c r="AP530" s="12"/>
      <c r="AQ530" s="12"/>
      <c r="AR530" s="12" t="s">
        <v>4025</v>
      </c>
      <c r="AS530" s="1" t="s">
        <v>3239</v>
      </c>
      <c r="AT530" s="13" t="s">
        <v>1993</v>
      </c>
      <c r="AU530" s="13" t="s">
        <v>1991</v>
      </c>
      <c r="AV530" s="13" t="s">
        <v>1994</v>
      </c>
      <c r="AW530" s="13"/>
      <c r="AX530" s="13"/>
      <c r="AY530" s="13"/>
      <c r="AZ530" s="13"/>
      <c r="BA530" s="13"/>
      <c r="BB530" s="13"/>
      <c r="BC530" s="13"/>
      <c r="BD530" s="13"/>
      <c r="BE530" s="13"/>
      <c r="BF530" s="13"/>
      <c r="BG530" s="13"/>
      <c r="BH530" s="13"/>
      <c r="BI530" s="13"/>
      <c r="BJ530" s="13"/>
      <c r="BK530" s="13"/>
      <c r="BL530" s="13"/>
      <c r="BM530" s="13"/>
      <c r="BN530" s="13"/>
      <c r="BO530" s="13"/>
      <c r="BP530" s="13" t="s">
        <v>1991</v>
      </c>
      <c r="BQ530" s="13" t="s">
        <v>830</v>
      </c>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13"/>
      <c r="DJ530" s="13"/>
      <c r="DK530" s="13"/>
      <c r="DL530" s="13"/>
      <c r="DM530" s="13"/>
      <c r="DN530" s="13"/>
      <c r="DO530" s="2"/>
    </row>
    <row r="531" spans="1:119" s="34" customFormat="1" ht="23.25" customHeight="1" x14ac:dyDescent="0.35">
      <c r="A531" s="21">
        <v>529</v>
      </c>
      <c r="B531" s="22">
        <v>42065</v>
      </c>
      <c r="C531" s="23" t="s">
        <v>3045</v>
      </c>
      <c r="D531" s="1" t="s">
        <v>601</v>
      </c>
      <c r="E531" s="21" t="s">
        <v>3093</v>
      </c>
      <c r="F531" s="21" t="s">
        <v>5400</v>
      </c>
      <c r="G531" s="1" t="s">
        <v>666</v>
      </c>
      <c r="H531" s="1" t="s">
        <v>7533</v>
      </c>
      <c r="I531" s="1"/>
      <c r="J531" s="1"/>
      <c r="K531" s="1"/>
      <c r="L531" s="21" t="s">
        <v>655</v>
      </c>
      <c r="M531" s="21" t="s">
        <v>644</v>
      </c>
      <c r="N531" s="21" t="s">
        <v>661</v>
      </c>
      <c r="O531" s="21" t="s">
        <v>7562</v>
      </c>
      <c r="P531" s="21" t="s">
        <v>665</v>
      </c>
      <c r="Q531" s="21" t="s">
        <v>6297</v>
      </c>
      <c r="R531" s="21" t="s">
        <v>4026</v>
      </c>
      <c r="S531" s="21"/>
      <c r="T531" s="7" t="s">
        <v>3569</v>
      </c>
      <c r="U531" s="7" t="s">
        <v>607</v>
      </c>
      <c r="V531" s="1" t="s">
        <v>3378</v>
      </c>
      <c r="W531" s="9">
        <v>0</v>
      </c>
      <c r="X531" s="9">
        <v>0</v>
      </c>
      <c r="Y531" s="7" t="s">
        <v>607</v>
      </c>
      <c r="Z531" s="1" t="s">
        <v>3378</v>
      </c>
      <c r="AA531" s="9">
        <v>0</v>
      </c>
      <c r="AB531" s="9">
        <v>0</v>
      </c>
      <c r="AC531" s="9">
        <v>0</v>
      </c>
      <c r="AD531" s="6">
        <v>0</v>
      </c>
      <c r="AE531" s="1" t="s">
        <v>3378</v>
      </c>
      <c r="AF531" s="6">
        <v>0</v>
      </c>
      <c r="AG531" s="1" t="s">
        <v>3378</v>
      </c>
      <c r="AH531" s="6">
        <v>0</v>
      </c>
      <c r="AI531" s="1" t="s">
        <v>3378</v>
      </c>
      <c r="AJ531" s="6">
        <v>0</v>
      </c>
      <c r="AK531" s="1" t="s">
        <v>3378</v>
      </c>
      <c r="AL531" s="9"/>
      <c r="AM531" s="1" t="s">
        <v>607</v>
      </c>
      <c r="AN531" s="9"/>
      <c r="AO531" s="9"/>
      <c r="AP531" s="12"/>
      <c r="AQ531" s="12"/>
      <c r="AR531" s="12"/>
      <c r="AS531" s="1" t="s">
        <v>3239</v>
      </c>
      <c r="AT531" s="13" t="s">
        <v>708</v>
      </c>
      <c r="AU531" s="13" t="s">
        <v>709</v>
      </c>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c r="DK531" s="13"/>
      <c r="DL531" s="13"/>
      <c r="DM531" s="13"/>
      <c r="DN531" s="13"/>
      <c r="DO531" s="2"/>
    </row>
    <row r="532" spans="1:119" s="34" customFormat="1" ht="23.25" customHeight="1" x14ac:dyDescent="0.35">
      <c r="A532" s="21">
        <v>530</v>
      </c>
      <c r="B532" s="22">
        <v>42065</v>
      </c>
      <c r="C532" s="23" t="s">
        <v>3035</v>
      </c>
      <c r="D532" s="1" t="s">
        <v>601</v>
      </c>
      <c r="E532" s="21" t="s">
        <v>3046</v>
      </c>
      <c r="F532" s="26" t="s">
        <v>5137</v>
      </c>
      <c r="G532" s="1" t="s">
        <v>670</v>
      </c>
      <c r="H532" s="1" t="s">
        <v>7532</v>
      </c>
      <c r="I532" s="1"/>
      <c r="J532" s="1"/>
      <c r="K532" s="1"/>
      <c r="L532" s="21" t="s">
        <v>655</v>
      </c>
      <c r="M532" s="21" t="s">
        <v>644</v>
      </c>
      <c r="N532" s="21" t="s">
        <v>661</v>
      </c>
      <c r="O532" s="21" t="s">
        <v>7563</v>
      </c>
      <c r="P532" s="21" t="s">
        <v>665</v>
      </c>
      <c r="Q532" s="21" t="s">
        <v>6551</v>
      </c>
      <c r="R532" s="21" t="s">
        <v>4027</v>
      </c>
      <c r="S532" s="21"/>
      <c r="T532" s="7" t="s">
        <v>3569</v>
      </c>
      <c r="U532" s="7" t="s">
        <v>607</v>
      </c>
      <c r="V532" s="1" t="s">
        <v>3378</v>
      </c>
      <c r="W532" s="9">
        <v>0</v>
      </c>
      <c r="X532" s="9">
        <v>0</v>
      </c>
      <c r="Y532" s="7" t="s">
        <v>607</v>
      </c>
      <c r="Z532" s="1" t="s">
        <v>3378</v>
      </c>
      <c r="AA532" s="9">
        <v>0</v>
      </c>
      <c r="AB532" s="9">
        <v>0</v>
      </c>
      <c r="AC532" s="9">
        <v>0</v>
      </c>
      <c r="AD532" s="6">
        <v>0</v>
      </c>
      <c r="AE532" s="1" t="s">
        <v>3378</v>
      </c>
      <c r="AF532" s="6">
        <v>0</v>
      </c>
      <c r="AG532" s="1" t="s">
        <v>3378</v>
      </c>
      <c r="AH532" s="6">
        <v>0</v>
      </c>
      <c r="AI532" s="1" t="s">
        <v>3378</v>
      </c>
      <c r="AJ532" s="6">
        <v>0</v>
      </c>
      <c r="AK532" s="1" t="s">
        <v>3378</v>
      </c>
      <c r="AL532" s="9"/>
      <c r="AM532" s="1" t="s">
        <v>607</v>
      </c>
      <c r="AN532" s="9"/>
      <c r="AO532" s="9"/>
      <c r="AP532" s="12"/>
      <c r="AQ532" s="12"/>
      <c r="AR532" s="12"/>
      <c r="AS532" s="1" t="s">
        <v>3239</v>
      </c>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t="s">
        <v>3562</v>
      </c>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2"/>
    </row>
    <row r="533" spans="1:119" s="34" customFormat="1" ht="23.25" customHeight="1" x14ac:dyDescent="0.35">
      <c r="A533" s="21">
        <v>531</v>
      </c>
      <c r="B533" s="22">
        <v>42065</v>
      </c>
      <c r="C533" s="23" t="s">
        <v>3032</v>
      </c>
      <c r="D533" s="1" t="s">
        <v>601</v>
      </c>
      <c r="E533" s="21" t="s">
        <v>3082</v>
      </c>
      <c r="F533" s="26" t="s">
        <v>6010</v>
      </c>
      <c r="G533" s="1" t="s">
        <v>7534</v>
      </c>
      <c r="H533" s="1" t="s">
        <v>7532</v>
      </c>
      <c r="I533" s="1" t="s">
        <v>7674</v>
      </c>
      <c r="J533" s="1"/>
      <c r="K533" s="1" t="s">
        <v>5569</v>
      </c>
      <c r="L533" s="21" t="s">
        <v>655</v>
      </c>
      <c r="M533" s="21" t="s">
        <v>644</v>
      </c>
      <c r="N533" s="21" t="s">
        <v>643</v>
      </c>
      <c r="O533" s="21" t="s">
        <v>7561</v>
      </c>
      <c r="P533" s="21" t="s">
        <v>665</v>
      </c>
      <c r="Q533" s="21" t="s">
        <v>7006</v>
      </c>
      <c r="R533" s="21" t="s">
        <v>4957</v>
      </c>
      <c r="S533" s="21"/>
      <c r="T533" s="7" t="s">
        <v>3569</v>
      </c>
      <c r="U533" s="7">
        <v>13</v>
      </c>
      <c r="V533" s="1" t="s">
        <v>600</v>
      </c>
      <c r="W533" s="9">
        <v>13</v>
      </c>
      <c r="X533" s="9">
        <v>13</v>
      </c>
      <c r="Y533" s="7">
        <v>11</v>
      </c>
      <c r="Z533" s="1" t="s">
        <v>600</v>
      </c>
      <c r="AA533" s="9">
        <v>0</v>
      </c>
      <c r="AB533" s="9">
        <v>0</v>
      </c>
      <c r="AC533" s="9">
        <v>11</v>
      </c>
      <c r="AD533" s="6">
        <v>0</v>
      </c>
      <c r="AE533" s="1" t="s">
        <v>3378</v>
      </c>
      <c r="AF533" s="6">
        <v>11</v>
      </c>
      <c r="AG533" s="1" t="s">
        <v>600</v>
      </c>
      <c r="AH533" s="6">
        <v>2</v>
      </c>
      <c r="AI533" s="1" t="s">
        <v>3378</v>
      </c>
      <c r="AJ533" s="6">
        <v>0</v>
      </c>
      <c r="AK533" s="1" t="s">
        <v>3378</v>
      </c>
      <c r="AL533" s="9"/>
      <c r="AM533" s="1" t="s">
        <v>607</v>
      </c>
      <c r="AN533" s="9"/>
      <c r="AO533" s="9"/>
      <c r="AP533" s="12"/>
      <c r="AQ533" s="12"/>
      <c r="AR533" s="12"/>
      <c r="AS533" s="1" t="s">
        <v>3239</v>
      </c>
      <c r="AT533" s="13" t="s">
        <v>1990</v>
      </c>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t="s">
        <v>1991</v>
      </c>
      <c r="BQ533" s="13" t="s">
        <v>1992</v>
      </c>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2"/>
    </row>
    <row r="534" spans="1:119" s="34" customFormat="1" ht="23.25" customHeight="1" x14ac:dyDescent="0.35">
      <c r="A534" s="21">
        <v>532</v>
      </c>
      <c r="B534" s="22">
        <v>42066</v>
      </c>
      <c r="C534" s="23" t="s">
        <v>3042</v>
      </c>
      <c r="D534" s="1" t="s">
        <v>3022</v>
      </c>
      <c r="E534" s="21" t="s">
        <v>3061</v>
      </c>
      <c r="F534" s="26" t="s">
        <v>5605</v>
      </c>
      <c r="G534" s="1" t="s">
        <v>667</v>
      </c>
      <c r="H534" s="1" t="s">
        <v>7532</v>
      </c>
      <c r="I534" s="1"/>
      <c r="J534" s="1"/>
      <c r="K534" s="1"/>
      <c r="L534" s="21" t="s">
        <v>655</v>
      </c>
      <c r="M534" s="21" t="s">
        <v>644</v>
      </c>
      <c r="N534" s="21" t="s">
        <v>643</v>
      </c>
      <c r="O534" s="21" t="s">
        <v>7561</v>
      </c>
      <c r="P534" s="21" t="s">
        <v>665</v>
      </c>
      <c r="Q534" s="21" t="s">
        <v>7177</v>
      </c>
      <c r="R534" s="21" t="s">
        <v>99</v>
      </c>
      <c r="S534" s="21"/>
      <c r="T534" s="7" t="s">
        <v>3569</v>
      </c>
      <c r="U534" s="7">
        <v>11</v>
      </c>
      <c r="V534" s="1" t="s">
        <v>600</v>
      </c>
      <c r="W534" s="9">
        <v>0</v>
      </c>
      <c r="X534" s="9">
        <v>0</v>
      </c>
      <c r="Y534" s="7">
        <v>11</v>
      </c>
      <c r="Z534" s="1" t="s">
        <v>600</v>
      </c>
      <c r="AA534" s="9">
        <v>11</v>
      </c>
      <c r="AB534" s="9">
        <v>0</v>
      </c>
      <c r="AC534" s="9">
        <v>0</v>
      </c>
      <c r="AD534" s="6">
        <v>0</v>
      </c>
      <c r="AE534" s="1" t="s">
        <v>3378</v>
      </c>
      <c r="AF534" s="6">
        <v>0</v>
      </c>
      <c r="AG534" s="1" t="s">
        <v>3378</v>
      </c>
      <c r="AH534" s="6">
        <v>11</v>
      </c>
      <c r="AI534" s="1" t="s">
        <v>600</v>
      </c>
      <c r="AJ534" s="6">
        <v>0</v>
      </c>
      <c r="AK534" s="1" t="s">
        <v>3378</v>
      </c>
      <c r="AL534" s="9"/>
      <c r="AM534" s="1" t="s">
        <v>607</v>
      </c>
      <c r="AN534" s="9" t="s">
        <v>165</v>
      </c>
      <c r="AO534" s="9"/>
      <c r="AP534" s="12"/>
      <c r="AQ534" s="12"/>
      <c r="AR534" s="12"/>
      <c r="AS534" s="1" t="s">
        <v>3239</v>
      </c>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7" t="s">
        <v>962</v>
      </c>
      <c r="BQ534" s="17"/>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2"/>
    </row>
    <row r="535" spans="1:119" s="34" customFormat="1" ht="23.25" customHeight="1" x14ac:dyDescent="0.35">
      <c r="A535" s="21">
        <v>533</v>
      </c>
      <c r="B535" s="22">
        <v>42066</v>
      </c>
      <c r="C535" s="23" t="s">
        <v>3042</v>
      </c>
      <c r="D535" s="1" t="s">
        <v>3022</v>
      </c>
      <c r="E535" s="21" t="s">
        <v>3113</v>
      </c>
      <c r="F535" s="21" t="s">
        <v>222</v>
      </c>
      <c r="G535" s="1" t="s">
        <v>670</v>
      </c>
      <c r="H535" s="1" t="s">
        <v>7532</v>
      </c>
      <c r="I535" s="1"/>
      <c r="J535" s="1"/>
      <c r="K535" s="1"/>
      <c r="L535" s="21" t="s">
        <v>655</v>
      </c>
      <c r="M535" s="21" t="s">
        <v>644</v>
      </c>
      <c r="N535" s="21" t="s">
        <v>643</v>
      </c>
      <c r="O535" s="21" t="s">
        <v>7561</v>
      </c>
      <c r="P535" s="21" t="s">
        <v>665</v>
      </c>
      <c r="Q535" s="21" t="s">
        <v>6853</v>
      </c>
      <c r="R535" s="21" t="s">
        <v>4028</v>
      </c>
      <c r="S535" s="21"/>
      <c r="T535" s="7" t="s">
        <v>3569</v>
      </c>
      <c r="U535" s="7" t="s">
        <v>607</v>
      </c>
      <c r="V535" s="1" t="s">
        <v>3378</v>
      </c>
      <c r="W535" s="9">
        <v>0</v>
      </c>
      <c r="X535" s="9">
        <v>0</v>
      </c>
      <c r="Y535" s="7" t="s">
        <v>607</v>
      </c>
      <c r="Z535" s="1" t="s">
        <v>3378</v>
      </c>
      <c r="AA535" s="9">
        <v>0</v>
      </c>
      <c r="AB535" s="9">
        <v>0</v>
      </c>
      <c r="AC535" s="9">
        <v>0</v>
      </c>
      <c r="AD535" s="6">
        <v>0</v>
      </c>
      <c r="AE535" s="1" t="s">
        <v>3378</v>
      </c>
      <c r="AF535" s="6">
        <v>0</v>
      </c>
      <c r="AG535" s="1" t="s">
        <v>3378</v>
      </c>
      <c r="AH535" s="6">
        <v>0</v>
      </c>
      <c r="AI535" s="1" t="s">
        <v>3378</v>
      </c>
      <c r="AJ535" s="6">
        <v>0</v>
      </c>
      <c r="AK535" s="1" t="s">
        <v>3378</v>
      </c>
      <c r="AL535" s="9"/>
      <c r="AM535" s="1" t="s">
        <v>607</v>
      </c>
      <c r="AN535" s="9"/>
      <c r="AO535" s="9"/>
      <c r="AP535" s="12"/>
      <c r="AQ535" s="12"/>
      <c r="AR535" s="12"/>
      <c r="AS535" s="1" t="s">
        <v>3239</v>
      </c>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t="s">
        <v>2133</v>
      </c>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2"/>
    </row>
    <row r="536" spans="1:119" s="34" customFormat="1" ht="23.25" customHeight="1" x14ac:dyDescent="0.35">
      <c r="A536" s="21">
        <v>534</v>
      </c>
      <c r="B536" s="22">
        <v>42066</v>
      </c>
      <c r="C536" s="23" t="s">
        <v>3032</v>
      </c>
      <c r="D536" s="1" t="s">
        <v>601</v>
      </c>
      <c r="E536" s="21" t="s">
        <v>3082</v>
      </c>
      <c r="F536" s="26" t="s">
        <v>5583</v>
      </c>
      <c r="G536" s="1" t="s">
        <v>669</v>
      </c>
      <c r="H536" s="1" t="s">
        <v>7532</v>
      </c>
      <c r="I536" s="1"/>
      <c r="J536" s="1"/>
      <c r="K536" s="1"/>
      <c r="L536" s="21" t="s">
        <v>655</v>
      </c>
      <c r="M536" s="21" t="s">
        <v>644</v>
      </c>
      <c r="N536" s="21" t="s">
        <v>643</v>
      </c>
      <c r="O536" s="21" t="s">
        <v>7561</v>
      </c>
      <c r="P536" s="21" t="s">
        <v>665</v>
      </c>
      <c r="Q536" s="21" t="s">
        <v>6612</v>
      </c>
      <c r="R536" s="21" t="s">
        <v>4029</v>
      </c>
      <c r="S536" s="21"/>
      <c r="T536" s="7" t="s">
        <v>3569</v>
      </c>
      <c r="U536" s="7">
        <v>6</v>
      </c>
      <c r="V536" s="1" t="s">
        <v>599</v>
      </c>
      <c r="W536" s="9">
        <v>0</v>
      </c>
      <c r="X536" s="9">
        <v>0</v>
      </c>
      <c r="Y536" s="7">
        <v>6</v>
      </c>
      <c r="Z536" s="1" t="s">
        <v>599</v>
      </c>
      <c r="AA536" s="9">
        <v>0</v>
      </c>
      <c r="AB536" s="9">
        <v>0</v>
      </c>
      <c r="AC536" s="9">
        <v>6</v>
      </c>
      <c r="AD536" s="6">
        <v>0</v>
      </c>
      <c r="AE536" s="1" t="s">
        <v>3378</v>
      </c>
      <c r="AF536" s="6">
        <v>0</v>
      </c>
      <c r="AG536" s="1" t="s">
        <v>3378</v>
      </c>
      <c r="AH536" s="6">
        <v>6</v>
      </c>
      <c r="AI536" s="1" t="s">
        <v>599</v>
      </c>
      <c r="AJ536" s="6">
        <v>0</v>
      </c>
      <c r="AK536" s="1" t="s">
        <v>3378</v>
      </c>
      <c r="AL536" s="9"/>
      <c r="AM536" s="1" t="s">
        <v>607</v>
      </c>
      <c r="AN536" s="9"/>
      <c r="AO536" s="9"/>
      <c r="AP536" s="12"/>
      <c r="AQ536" s="12"/>
      <c r="AR536" s="12"/>
      <c r="AS536" s="1" t="s">
        <v>3239</v>
      </c>
      <c r="AT536" s="13" t="s">
        <v>962</v>
      </c>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7"/>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2"/>
    </row>
    <row r="537" spans="1:119" s="34" customFormat="1" ht="23.25" customHeight="1" x14ac:dyDescent="0.35">
      <c r="A537" s="21">
        <v>535</v>
      </c>
      <c r="B537" s="22">
        <v>42066</v>
      </c>
      <c r="C537" s="23" t="s">
        <v>3</v>
      </c>
      <c r="D537" s="1" t="s">
        <v>3023</v>
      </c>
      <c r="E537" s="21" t="s">
        <v>3122</v>
      </c>
      <c r="F537" s="26" t="s">
        <v>5619</v>
      </c>
      <c r="G537" s="1" t="s">
        <v>670</v>
      </c>
      <c r="H537" s="1" t="s">
        <v>7532</v>
      </c>
      <c r="I537" s="1"/>
      <c r="J537" s="1"/>
      <c r="K537" s="1"/>
      <c r="L537" s="21" t="s">
        <v>655</v>
      </c>
      <c r="M537" s="21" t="s">
        <v>644</v>
      </c>
      <c r="N537" s="21" t="s">
        <v>643</v>
      </c>
      <c r="O537" s="21" t="s">
        <v>7561</v>
      </c>
      <c r="P537" s="21" t="s">
        <v>665</v>
      </c>
      <c r="Q537" s="21" t="s">
        <v>6809</v>
      </c>
      <c r="R537" s="21" t="s">
        <v>4030</v>
      </c>
      <c r="S537" s="21"/>
      <c r="T537" s="7" t="s">
        <v>3569</v>
      </c>
      <c r="U537" s="7">
        <v>1</v>
      </c>
      <c r="V537" s="1" t="s">
        <v>3378</v>
      </c>
      <c r="W537" s="9">
        <v>1</v>
      </c>
      <c r="X537" s="9">
        <v>0</v>
      </c>
      <c r="Y537" s="7">
        <v>1</v>
      </c>
      <c r="Z537" s="1" t="s">
        <v>3378</v>
      </c>
      <c r="AA537" s="9">
        <v>1</v>
      </c>
      <c r="AB537" s="9">
        <v>0</v>
      </c>
      <c r="AC537" s="9">
        <v>0</v>
      </c>
      <c r="AD537" s="6">
        <v>1</v>
      </c>
      <c r="AE537" s="1" t="s">
        <v>3378</v>
      </c>
      <c r="AF537" s="6">
        <v>0</v>
      </c>
      <c r="AG537" s="1" t="s">
        <v>3378</v>
      </c>
      <c r="AH537" s="6">
        <v>0</v>
      </c>
      <c r="AI537" s="1" t="s">
        <v>3378</v>
      </c>
      <c r="AJ537" s="6">
        <v>0</v>
      </c>
      <c r="AK537" s="1" t="s">
        <v>3378</v>
      </c>
      <c r="AL537" s="9"/>
      <c r="AM537" s="1" t="s">
        <v>607</v>
      </c>
      <c r="AN537" s="9" t="s">
        <v>3477</v>
      </c>
      <c r="AO537" s="9"/>
      <c r="AP537" s="12"/>
      <c r="AQ537" s="12"/>
      <c r="AR537" s="12"/>
      <c r="AS537" s="1" t="s">
        <v>3239</v>
      </c>
      <c r="AT537" s="13" t="s">
        <v>737</v>
      </c>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t="s">
        <v>737</v>
      </c>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2"/>
    </row>
    <row r="538" spans="1:119" s="34" customFormat="1" ht="23.25" customHeight="1" x14ac:dyDescent="0.35">
      <c r="A538" s="21">
        <v>536</v>
      </c>
      <c r="B538" s="22">
        <v>42066</v>
      </c>
      <c r="C538" s="23" t="s">
        <v>3</v>
      </c>
      <c r="D538" s="1" t="s">
        <v>3023</v>
      </c>
      <c r="E538" s="21" t="s">
        <v>71</v>
      </c>
      <c r="F538" s="21" t="s">
        <v>71</v>
      </c>
      <c r="G538" s="1" t="s">
        <v>670</v>
      </c>
      <c r="H538" s="1" t="s">
        <v>7532</v>
      </c>
      <c r="I538" s="1"/>
      <c r="J538" s="1"/>
      <c r="K538" s="1"/>
      <c r="L538" s="21" t="s">
        <v>655</v>
      </c>
      <c r="M538" s="21" t="s">
        <v>603</v>
      </c>
      <c r="N538" s="21" t="s">
        <v>662</v>
      </c>
      <c r="O538" s="21" t="s">
        <v>433</v>
      </c>
      <c r="P538" s="21" t="s">
        <v>665</v>
      </c>
      <c r="Q538" s="21" t="s">
        <v>7434</v>
      </c>
      <c r="R538" s="21" t="s">
        <v>4031</v>
      </c>
      <c r="S538" s="21"/>
      <c r="T538" s="7" t="s">
        <v>3569</v>
      </c>
      <c r="U538" s="7" t="s">
        <v>607</v>
      </c>
      <c r="V538" s="1" t="s">
        <v>3378</v>
      </c>
      <c r="W538" s="9">
        <v>0</v>
      </c>
      <c r="X538" s="9">
        <v>0</v>
      </c>
      <c r="Y538" s="7" t="s">
        <v>607</v>
      </c>
      <c r="Z538" s="1" t="s">
        <v>3378</v>
      </c>
      <c r="AA538" s="9">
        <v>0</v>
      </c>
      <c r="AB538" s="9">
        <v>0</v>
      </c>
      <c r="AC538" s="9">
        <v>0</v>
      </c>
      <c r="AD538" s="6">
        <v>0</v>
      </c>
      <c r="AE538" s="1" t="s">
        <v>3378</v>
      </c>
      <c r="AF538" s="6">
        <v>0</v>
      </c>
      <c r="AG538" s="1" t="s">
        <v>3378</v>
      </c>
      <c r="AH538" s="6">
        <v>0</v>
      </c>
      <c r="AI538" s="1" t="s">
        <v>3378</v>
      </c>
      <c r="AJ538" s="6">
        <v>0</v>
      </c>
      <c r="AK538" s="1" t="s">
        <v>3378</v>
      </c>
      <c r="AL538" s="9"/>
      <c r="AM538" s="1" t="s">
        <v>607</v>
      </c>
      <c r="AN538" s="9"/>
      <c r="AO538" s="9"/>
      <c r="AP538" s="12"/>
      <c r="AQ538" s="12"/>
      <c r="AR538" s="12" t="s">
        <v>6060</v>
      </c>
      <c r="AS538" s="1" t="s">
        <v>3239</v>
      </c>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t="s">
        <v>2403</v>
      </c>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2"/>
    </row>
    <row r="539" spans="1:119" s="34" customFormat="1" ht="23.25" customHeight="1" x14ac:dyDescent="0.35">
      <c r="A539" s="21">
        <v>537</v>
      </c>
      <c r="B539" s="22">
        <v>42067</v>
      </c>
      <c r="C539" s="23" t="s">
        <v>3042</v>
      </c>
      <c r="D539" s="1" t="s">
        <v>3022</v>
      </c>
      <c r="E539" s="21" t="s">
        <v>92</v>
      </c>
      <c r="F539" s="21" t="s">
        <v>5889</v>
      </c>
      <c r="G539" s="1" t="s">
        <v>669</v>
      </c>
      <c r="H539" s="1" t="s">
        <v>7532</v>
      </c>
      <c r="I539" s="1"/>
      <c r="J539" s="1"/>
      <c r="K539" s="1"/>
      <c r="L539" s="21" t="s">
        <v>3235</v>
      </c>
      <c r="M539" s="21" t="s">
        <v>644</v>
      </c>
      <c r="N539" s="21" t="s">
        <v>661</v>
      </c>
      <c r="O539" s="21" t="s">
        <v>7562</v>
      </c>
      <c r="P539" s="21" t="s">
        <v>665</v>
      </c>
      <c r="Q539" s="21" t="s">
        <v>6318</v>
      </c>
      <c r="R539" s="21" t="s">
        <v>4032</v>
      </c>
      <c r="S539" s="21"/>
      <c r="T539" s="7" t="s">
        <v>3569</v>
      </c>
      <c r="U539" s="7" t="s">
        <v>607</v>
      </c>
      <c r="V539" s="1" t="s">
        <v>3378</v>
      </c>
      <c r="W539" s="9">
        <v>0</v>
      </c>
      <c r="X539" s="9">
        <v>0</v>
      </c>
      <c r="Y539" s="7" t="s">
        <v>607</v>
      </c>
      <c r="Z539" s="1" t="s">
        <v>3378</v>
      </c>
      <c r="AA539" s="9">
        <v>0</v>
      </c>
      <c r="AB539" s="9">
        <v>0</v>
      </c>
      <c r="AC539" s="9">
        <v>0</v>
      </c>
      <c r="AD539" s="6">
        <v>0</v>
      </c>
      <c r="AE539" s="1" t="s">
        <v>3378</v>
      </c>
      <c r="AF539" s="6">
        <v>0</v>
      </c>
      <c r="AG539" s="1" t="s">
        <v>3378</v>
      </c>
      <c r="AH539" s="6">
        <v>0</v>
      </c>
      <c r="AI539" s="1" t="s">
        <v>3378</v>
      </c>
      <c r="AJ539" s="6">
        <v>0</v>
      </c>
      <c r="AK539" s="1" t="s">
        <v>3378</v>
      </c>
      <c r="AL539" s="9"/>
      <c r="AM539" s="1" t="s">
        <v>607</v>
      </c>
      <c r="AN539" s="9"/>
      <c r="AO539" s="9"/>
      <c r="AP539" s="12"/>
      <c r="AQ539" s="12"/>
      <c r="AR539" s="12"/>
      <c r="AS539" s="1" t="s">
        <v>3239</v>
      </c>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t="s">
        <v>2648</v>
      </c>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2"/>
    </row>
    <row r="540" spans="1:119" s="34" customFormat="1" ht="23.25" customHeight="1" x14ac:dyDescent="0.35">
      <c r="A540" s="21">
        <v>538</v>
      </c>
      <c r="B540" s="22">
        <v>42067</v>
      </c>
      <c r="C540" s="23" t="s">
        <v>3042</v>
      </c>
      <c r="D540" s="1" t="s">
        <v>3022</v>
      </c>
      <c r="E540" s="21" t="s">
        <v>36</v>
      </c>
      <c r="F540" s="21" t="s">
        <v>5580</v>
      </c>
      <c r="G540" s="1" t="s">
        <v>670</v>
      </c>
      <c r="H540" s="1" t="s">
        <v>7532</v>
      </c>
      <c r="I540" s="1"/>
      <c r="J540" s="1"/>
      <c r="K540" s="1"/>
      <c r="L540" s="21" t="s">
        <v>655</v>
      </c>
      <c r="M540" s="21" t="s">
        <v>644</v>
      </c>
      <c r="N540" s="21" t="s">
        <v>643</v>
      </c>
      <c r="O540" s="21" t="s">
        <v>436</v>
      </c>
      <c r="P540" s="21" t="s">
        <v>665</v>
      </c>
      <c r="Q540" s="21" t="s">
        <v>7090</v>
      </c>
      <c r="R540" s="21" t="s">
        <v>4033</v>
      </c>
      <c r="S540" s="21"/>
      <c r="T540" s="7" t="s">
        <v>3569</v>
      </c>
      <c r="U540" s="7" t="s">
        <v>607</v>
      </c>
      <c r="V540" s="1" t="s">
        <v>3378</v>
      </c>
      <c r="W540" s="9">
        <v>0</v>
      </c>
      <c r="X540" s="9">
        <v>0</v>
      </c>
      <c r="Y540" s="7" t="s">
        <v>607</v>
      </c>
      <c r="Z540" s="1" t="s">
        <v>3378</v>
      </c>
      <c r="AA540" s="9">
        <v>0</v>
      </c>
      <c r="AB540" s="9">
        <v>0</v>
      </c>
      <c r="AC540" s="9">
        <v>0</v>
      </c>
      <c r="AD540" s="6">
        <v>0</v>
      </c>
      <c r="AE540" s="1" t="s">
        <v>3378</v>
      </c>
      <c r="AF540" s="6">
        <v>0</v>
      </c>
      <c r="AG540" s="1" t="s">
        <v>3378</v>
      </c>
      <c r="AH540" s="6">
        <v>0</v>
      </c>
      <c r="AI540" s="1" t="s">
        <v>3378</v>
      </c>
      <c r="AJ540" s="6">
        <v>0</v>
      </c>
      <c r="AK540" s="1" t="s">
        <v>3378</v>
      </c>
      <c r="AL540" s="9"/>
      <c r="AM540" s="1" t="s">
        <v>607</v>
      </c>
      <c r="AN540" s="9"/>
      <c r="AO540" s="9"/>
      <c r="AP540" s="12"/>
      <c r="AQ540" s="12"/>
      <c r="AR540" s="12"/>
      <c r="AS540" s="1" t="s">
        <v>3239</v>
      </c>
      <c r="AT540" s="13" t="s">
        <v>1999</v>
      </c>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t="s">
        <v>2000</v>
      </c>
      <c r="BQ540" s="13" t="s">
        <v>2001</v>
      </c>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2"/>
    </row>
    <row r="541" spans="1:119" s="34" customFormat="1" ht="23.25" customHeight="1" x14ac:dyDescent="0.35">
      <c r="A541" s="21">
        <v>539</v>
      </c>
      <c r="B541" s="22">
        <v>42067</v>
      </c>
      <c r="C541" s="23" t="s">
        <v>3042</v>
      </c>
      <c r="D541" s="1" t="s">
        <v>3022</v>
      </c>
      <c r="E541" s="21" t="s">
        <v>3098</v>
      </c>
      <c r="F541" s="26" t="s">
        <v>5291</v>
      </c>
      <c r="G541" s="1" t="s">
        <v>670</v>
      </c>
      <c r="H541" s="1" t="s">
        <v>7532</v>
      </c>
      <c r="I541" s="1"/>
      <c r="J541" s="1"/>
      <c r="K541" s="1"/>
      <c r="L541" s="21" t="s">
        <v>655</v>
      </c>
      <c r="M541" s="21" t="s">
        <v>644</v>
      </c>
      <c r="N541" s="21" t="s">
        <v>388</v>
      </c>
      <c r="O541" s="21" t="s">
        <v>441</v>
      </c>
      <c r="P541" s="21" t="s">
        <v>665</v>
      </c>
      <c r="Q541" s="21" t="s">
        <v>7269</v>
      </c>
      <c r="R541" s="21" t="s">
        <v>4034</v>
      </c>
      <c r="S541" s="21"/>
      <c r="T541" s="7" t="s">
        <v>3569</v>
      </c>
      <c r="U541" s="7">
        <v>40</v>
      </c>
      <c r="V541" s="1" t="s">
        <v>3017</v>
      </c>
      <c r="W541" s="9">
        <v>19</v>
      </c>
      <c r="X541" s="9">
        <v>19</v>
      </c>
      <c r="Y541" s="7">
        <v>40</v>
      </c>
      <c r="Z541" s="1" t="s">
        <v>3017</v>
      </c>
      <c r="AA541" s="9">
        <v>40</v>
      </c>
      <c r="AB541" s="9">
        <v>0</v>
      </c>
      <c r="AC541" s="9">
        <v>0</v>
      </c>
      <c r="AD541" s="6">
        <v>0</v>
      </c>
      <c r="AE541" s="1" t="s">
        <v>3378</v>
      </c>
      <c r="AF541" s="6">
        <v>0</v>
      </c>
      <c r="AG541" s="1" t="s">
        <v>3378</v>
      </c>
      <c r="AH541" s="6">
        <v>40</v>
      </c>
      <c r="AI541" s="1" t="s">
        <v>3017</v>
      </c>
      <c r="AJ541" s="6">
        <v>0</v>
      </c>
      <c r="AK541" s="1" t="s">
        <v>3378</v>
      </c>
      <c r="AL541" s="9" t="s">
        <v>7613</v>
      </c>
      <c r="AM541" s="1" t="s">
        <v>608</v>
      </c>
      <c r="AN541" s="9" t="s">
        <v>4035</v>
      </c>
      <c r="AO541" s="9"/>
      <c r="AP541" s="12"/>
      <c r="AQ541" s="12"/>
      <c r="AR541" s="12"/>
      <c r="AS541" s="1" t="s">
        <v>3239</v>
      </c>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t="s">
        <v>2654</v>
      </c>
      <c r="BQ541" s="13" t="s">
        <v>2838</v>
      </c>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2"/>
    </row>
    <row r="542" spans="1:119" s="34" customFormat="1" ht="23.25" customHeight="1" x14ac:dyDescent="0.35">
      <c r="A542" s="21">
        <v>540</v>
      </c>
      <c r="B542" s="22">
        <v>42067</v>
      </c>
      <c r="C542" s="23" t="s">
        <v>3039</v>
      </c>
      <c r="D542" s="1" t="s">
        <v>602</v>
      </c>
      <c r="E542" s="21" t="s">
        <v>411</v>
      </c>
      <c r="F542" s="21" t="s">
        <v>5949</v>
      </c>
      <c r="G542" s="1" t="s">
        <v>3026</v>
      </c>
      <c r="H542" s="1" t="s">
        <v>7532</v>
      </c>
      <c r="I542" s="1"/>
      <c r="J542" s="1"/>
      <c r="K542" s="1"/>
      <c r="L542" s="21" t="s">
        <v>655</v>
      </c>
      <c r="M542" s="21" t="s">
        <v>644</v>
      </c>
      <c r="N542" s="21" t="s">
        <v>661</v>
      </c>
      <c r="O542" s="21" t="s">
        <v>7563</v>
      </c>
      <c r="P542" s="21" t="s">
        <v>665</v>
      </c>
      <c r="Q542" s="21" t="s">
        <v>6545</v>
      </c>
      <c r="R542" s="21" t="s">
        <v>4036</v>
      </c>
      <c r="S542" s="21"/>
      <c r="T542" s="7" t="s">
        <v>3569</v>
      </c>
      <c r="U542" s="7" t="s">
        <v>607</v>
      </c>
      <c r="V542" s="1" t="s">
        <v>3378</v>
      </c>
      <c r="W542" s="9">
        <v>0</v>
      </c>
      <c r="X542" s="9">
        <v>0</v>
      </c>
      <c r="Y542" s="7" t="s">
        <v>607</v>
      </c>
      <c r="Z542" s="1" t="s">
        <v>3378</v>
      </c>
      <c r="AA542" s="9">
        <v>0</v>
      </c>
      <c r="AB542" s="9">
        <v>0</v>
      </c>
      <c r="AC542" s="9">
        <v>0</v>
      </c>
      <c r="AD542" s="6">
        <v>0</v>
      </c>
      <c r="AE542" s="1" t="s">
        <v>3378</v>
      </c>
      <c r="AF542" s="6">
        <v>0</v>
      </c>
      <c r="AG542" s="1" t="s">
        <v>3378</v>
      </c>
      <c r="AH542" s="6">
        <v>0</v>
      </c>
      <c r="AI542" s="1" t="s">
        <v>3378</v>
      </c>
      <c r="AJ542" s="6">
        <v>0</v>
      </c>
      <c r="AK542" s="1" t="s">
        <v>3378</v>
      </c>
      <c r="AL542" s="9"/>
      <c r="AM542" s="1" t="s">
        <v>607</v>
      </c>
      <c r="AN542" s="9"/>
      <c r="AO542" s="9"/>
      <c r="AP542" s="12"/>
      <c r="AQ542" s="12"/>
      <c r="AR542" s="12"/>
      <c r="AS542" s="1" t="s">
        <v>3239</v>
      </c>
      <c r="AT542" s="13" t="s">
        <v>1248</v>
      </c>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2"/>
    </row>
    <row r="543" spans="1:119" s="34" customFormat="1" ht="23.25" customHeight="1" x14ac:dyDescent="0.35">
      <c r="A543" s="21">
        <v>541</v>
      </c>
      <c r="B543" s="22">
        <v>42068</v>
      </c>
      <c r="C543" s="23" t="s">
        <v>3040</v>
      </c>
      <c r="D543" s="1" t="s">
        <v>602</v>
      </c>
      <c r="E543" s="21" t="s">
        <v>380</v>
      </c>
      <c r="F543" s="21" t="s">
        <v>380</v>
      </c>
      <c r="G543" s="1" t="s">
        <v>670</v>
      </c>
      <c r="H543" s="1" t="s">
        <v>7532</v>
      </c>
      <c r="I543" s="1"/>
      <c r="J543" s="1"/>
      <c r="K543" s="1"/>
      <c r="L543" s="21" t="s">
        <v>655</v>
      </c>
      <c r="M543" s="21" t="s">
        <v>644</v>
      </c>
      <c r="N543" s="21" t="s">
        <v>643</v>
      </c>
      <c r="O543" s="21" t="s">
        <v>7561</v>
      </c>
      <c r="P543" s="21" t="s">
        <v>665</v>
      </c>
      <c r="Q543" s="21" t="s">
        <v>6746</v>
      </c>
      <c r="R543" s="21" t="s">
        <v>4037</v>
      </c>
      <c r="S543" s="21"/>
      <c r="T543" s="7" t="s">
        <v>3569</v>
      </c>
      <c r="U543" s="7" t="s">
        <v>607</v>
      </c>
      <c r="V543" s="1" t="s">
        <v>3378</v>
      </c>
      <c r="W543" s="9">
        <v>0</v>
      </c>
      <c r="X543" s="9">
        <v>0</v>
      </c>
      <c r="Y543" s="7" t="s">
        <v>607</v>
      </c>
      <c r="Z543" s="1" t="s">
        <v>3378</v>
      </c>
      <c r="AA543" s="9">
        <v>0</v>
      </c>
      <c r="AB543" s="9">
        <v>0</v>
      </c>
      <c r="AC543" s="9">
        <v>0</v>
      </c>
      <c r="AD543" s="6">
        <v>0</v>
      </c>
      <c r="AE543" s="1" t="s">
        <v>3378</v>
      </c>
      <c r="AF543" s="6">
        <v>0</v>
      </c>
      <c r="AG543" s="1" t="s">
        <v>3378</v>
      </c>
      <c r="AH543" s="6">
        <v>0</v>
      </c>
      <c r="AI543" s="1" t="s">
        <v>3378</v>
      </c>
      <c r="AJ543" s="6">
        <v>0</v>
      </c>
      <c r="AK543" s="1" t="s">
        <v>3378</v>
      </c>
      <c r="AL543" s="9"/>
      <c r="AM543" s="1" t="s">
        <v>607</v>
      </c>
      <c r="AN543" s="9"/>
      <c r="AO543" s="9"/>
      <c r="AP543" s="12"/>
      <c r="AQ543" s="12"/>
      <c r="AR543" s="12"/>
      <c r="AS543" s="1" t="s">
        <v>3239</v>
      </c>
      <c r="AT543" s="13" t="s">
        <v>1249</v>
      </c>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2"/>
    </row>
    <row r="544" spans="1:119" s="34" customFormat="1" ht="23.25" customHeight="1" x14ac:dyDescent="0.35">
      <c r="A544" s="21">
        <v>542</v>
      </c>
      <c r="B544" s="22">
        <v>42068</v>
      </c>
      <c r="C544" s="23" t="s">
        <v>3041</v>
      </c>
      <c r="D544" s="1" t="s">
        <v>602</v>
      </c>
      <c r="E544" s="21" t="s">
        <v>72</v>
      </c>
      <c r="F544" s="21" t="s">
        <v>5951</v>
      </c>
      <c r="G544" s="1" t="s">
        <v>670</v>
      </c>
      <c r="H544" s="1" t="s">
        <v>7532</v>
      </c>
      <c r="I544" s="1"/>
      <c r="J544" s="1"/>
      <c r="K544" s="1"/>
      <c r="L544" s="21" t="s">
        <v>655</v>
      </c>
      <c r="M544" s="21" t="s">
        <v>644</v>
      </c>
      <c r="N544" s="21" t="s">
        <v>643</v>
      </c>
      <c r="O544" s="21" t="s">
        <v>7561</v>
      </c>
      <c r="P544" s="21" t="s">
        <v>665</v>
      </c>
      <c r="Q544" s="21" t="s">
        <v>6986</v>
      </c>
      <c r="R544" s="21" t="s">
        <v>4038</v>
      </c>
      <c r="S544" s="21"/>
      <c r="T544" s="7" t="s">
        <v>3569</v>
      </c>
      <c r="U544" s="7" t="s">
        <v>607</v>
      </c>
      <c r="V544" s="1" t="s">
        <v>3378</v>
      </c>
      <c r="W544" s="9">
        <v>0</v>
      </c>
      <c r="X544" s="9">
        <v>0</v>
      </c>
      <c r="Y544" s="7" t="s">
        <v>607</v>
      </c>
      <c r="Z544" s="1" t="s">
        <v>3378</v>
      </c>
      <c r="AA544" s="9">
        <v>0</v>
      </c>
      <c r="AB544" s="9">
        <v>0</v>
      </c>
      <c r="AC544" s="9">
        <v>0</v>
      </c>
      <c r="AD544" s="6">
        <v>0</v>
      </c>
      <c r="AE544" s="1" t="s">
        <v>3378</v>
      </c>
      <c r="AF544" s="6">
        <v>0</v>
      </c>
      <c r="AG544" s="1" t="s">
        <v>3378</v>
      </c>
      <c r="AH544" s="6">
        <v>0</v>
      </c>
      <c r="AI544" s="1" t="s">
        <v>3378</v>
      </c>
      <c r="AJ544" s="6">
        <v>0</v>
      </c>
      <c r="AK544" s="1" t="s">
        <v>3378</v>
      </c>
      <c r="AL544" s="9"/>
      <c r="AM544" s="1" t="s">
        <v>607</v>
      </c>
      <c r="AN544" s="9"/>
      <c r="AO544" s="9"/>
      <c r="AP544" s="12"/>
      <c r="AQ544" s="12"/>
      <c r="AR544" s="12"/>
      <c r="AS544" s="1" t="s">
        <v>3239</v>
      </c>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t="s">
        <v>2670</v>
      </c>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2"/>
    </row>
    <row r="545" spans="1:119" s="34" customFormat="1" ht="23.25" customHeight="1" x14ac:dyDescent="0.35">
      <c r="A545" s="21">
        <v>543</v>
      </c>
      <c r="B545" s="22">
        <v>42068</v>
      </c>
      <c r="C545" s="23" t="s">
        <v>3032</v>
      </c>
      <c r="D545" s="1" t="s">
        <v>601</v>
      </c>
      <c r="E545" s="21" t="s">
        <v>3340</v>
      </c>
      <c r="F545" s="26" t="s">
        <v>5913</v>
      </c>
      <c r="G545" s="1" t="s">
        <v>670</v>
      </c>
      <c r="H545" s="1" t="s">
        <v>7532</v>
      </c>
      <c r="I545" s="1"/>
      <c r="J545" s="1"/>
      <c r="K545" s="1"/>
      <c r="L545" s="21" t="s">
        <v>655</v>
      </c>
      <c r="M545" s="21" t="s">
        <v>644</v>
      </c>
      <c r="N545" s="21" t="s">
        <v>643</v>
      </c>
      <c r="O545" s="21" t="s">
        <v>7561</v>
      </c>
      <c r="P545" s="21" t="s">
        <v>665</v>
      </c>
      <c r="Q545" s="21" t="s">
        <v>7019</v>
      </c>
      <c r="R545" s="21" t="s">
        <v>4039</v>
      </c>
      <c r="S545" s="21"/>
      <c r="T545" s="7" t="s">
        <v>3569</v>
      </c>
      <c r="U545" s="7" t="s">
        <v>607</v>
      </c>
      <c r="V545" s="1" t="s">
        <v>3378</v>
      </c>
      <c r="W545" s="9">
        <v>0</v>
      </c>
      <c r="X545" s="9">
        <v>0</v>
      </c>
      <c r="Y545" s="7" t="s">
        <v>607</v>
      </c>
      <c r="Z545" s="1" t="s">
        <v>3378</v>
      </c>
      <c r="AA545" s="9">
        <v>0</v>
      </c>
      <c r="AB545" s="9">
        <v>0</v>
      </c>
      <c r="AC545" s="9">
        <v>0</v>
      </c>
      <c r="AD545" s="6">
        <v>0</v>
      </c>
      <c r="AE545" s="1" t="s">
        <v>3378</v>
      </c>
      <c r="AF545" s="6">
        <v>0</v>
      </c>
      <c r="AG545" s="1" t="s">
        <v>3378</v>
      </c>
      <c r="AH545" s="6">
        <v>0</v>
      </c>
      <c r="AI545" s="1" t="s">
        <v>3378</v>
      </c>
      <c r="AJ545" s="6">
        <v>0</v>
      </c>
      <c r="AK545" s="1" t="s">
        <v>3378</v>
      </c>
      <c r="AL545" s="9"/>
      <c r="AM545" s="1" t="s">
        <v>607</v>
      </c>
      <c r="AN545" s="9"/>
      <c r="AO545" s="9"/>
      <c r="AP545" s="12"/>
      <c r="AQ545" s="12" t="s">
        <v>4040</v>
      </c>
      <c r="AR545" s="12"/>
      <c r="AS545" s="1" t="s">
        <v>3239</v>
      </c>
      <c r="AT545" s="13" t="s">
        <v>2211</v>
      </c>
      <c r="AU545" s="13" t="s">
        <v>2212</v>
      </c>
      <c r="AV545" s="13" t="s">
        <v>2213</v>
      </c>
      <c r="AW545" s="13"/>
      <c r="AX545" s="13"/>
      <c r="AY545" s="13"/>
      <c r="AZ545" s="13"/>
      <c r="BA545" s="13"/>
      <c r="BB545" s="13"/>
      <c r="BC545" s="13"/>
      <c r="BD545" s="13"/>
      <c r="BE545" s="13"/>
      <c r="BF545" s="13"/>
      <c r="BG545" s="13"/>
      <c r="BH545" s="13"/>
      <c r="BI545" s="13"/>
      <c r="BJ545" s="13"/>
      <c r="BK545" s="13"/>
      <c r="BL545" s="13"/>
      <c r="BM545" s="13"/>
      <c r="BN545" s="13"/>
      <c r="BO545" s="13"/>
      <c r="BP545" s="13" t="s">
        <v>2214</v>
      </c>
      <c r="BQ545" s="13" t="s">
        <v>2215</v>
      </c>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2"/>
    </row>
    <row r="546" spans="1:119" s="34" customFormat="1" ht="23.25" customHeight="1" x14ac:dyDescent="0.35">
      <c r="A546" s="21">
        <v>544</v>
      </c>
      <c r="B546" s="22">
        <v>42069</v>
      </c>
      <c r="C546" s="23" t="s">
        <v>3042</v>
      </c>
      <c r="D546" s="1" t="s">
        <v>3022</v>
      </c>
      <c r="E546" s="21" t="s">
        <v>92</v>
      </c>
      <c r="F546" s="26" t="s">
        <v>92</v>
      </c>
      <c r="G546" s="1" t="s">
        <v>670</v>
      </c>
      <c r="H546" s="1" t="s">
        <v>7532</v>
      </c>
      <c r="I546" s="1"/>
      <c r="J546" s="1"/>
      <c r="K546" s="1"/>
      <c r="L546" s="21" t="s">
        <v>655</v>
      </c>
      <c r="M546" s="21" t="s">
        <v>644</v>
      </c>
      <c r="N546" s="21" t="s">
        <v>643</v>
      </c>
      <c r="O546" s="21" t="s">
        <v>436</v>
      </c>
      <c r="P546" s="21" t="s">
        <v>665</v>
      </c>
      <c r="Q546" s="21" t="s">
        <v>6342</v>
      </c>
      <c r="R546" s="21" t="s">
        <v>4042</v>
      </c>
      <c r="S546" s="21"/>
      <c r="T546" s="7" t="s">
        <v>3569</v>
      </c>
      <c r="U546" s="7" t="s">
        <v>607</v>
      </c>
      <c r="V546" s="1" t="s">
        <v>3378</v>
      </c>
      <c r="W546" s="9">
        <v>0</v>
      </c>
      <c r="X546" s="9">
        <v>0</v>
      </c>
      <c r="Y546" s="7" t="s">
        <v>607</v>
      </c>
      <c r="Z546" s="1" t="s">
        <v>3378</v>
      </c>
      <c r="AA546" s="9">
        <v>0</v>
      </c>
      <c r="AB546" s="9">
        <v>0</v>
      </c>
      <c r="AC546" s="9">
        <v>0</v>
      </c>
      <c r="AD546" s="6">
        <v>0</v>
      </c>
      <c r="AE546" s="1" t="s">
        <v>3378</v>
      </c>
      <c r="AF546" s="6">
        <v>0</v>
      </c>
      <c r="AG546" s="1" t="s">
        <v>3378</v>
      </c>
      <c r="AH546" s="6">
        <v>0</v>
      </c>
      <c r="AI546" s="1" t="s">
        <v>3378</v>
      </c>
      <c r="AJ546" s="6">
        <v>0</v>
      </c>
      <c r="AK546" s="1" t="s">
        <v>3378</v>
      </c>
      <c r="AL546" s="9"/>
      <c r="AM546" s="1" t="s">
        <v>607</v>
      </c>
      <c r="AN546" s="9"/>
      <c r="AO546" s="9"/>
      <c r="AP546" s="12"/>
      <c r="AQ546" s="12"/>
      <c r="AR546" s="12"/>
      <c r="AS546" s="1" t="s">
        <v>3239</v>
      </c>
      <c r="AT546" s="13" t="s">
        <v>1250</v>
      </c>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2"/>
    </row>
    <row r="547" spans="1:119" s="34" customFormat="1" ht="23.25" customHeight="1" x14ac:dyDescent="0.35">
      <c r="A547" s="21">
        <v>545</v>
      </c>
      <c r="B547" s="22">
        <v>42069</v>
      </c>
      <c r="C547" s="23" t="s">
        <v>3042</v>
      </c>
      <c r="D547" s="1" t="s">
        <v>3022</v>
      </c>
      <c r="E547" s="21" t="s">
        <v>92</v>
      </c>
      <c r="F547" s="26" t="s">
        <v>92</v>
      </c>
      <c r="G547" s="1" t="s">
        <v>670</v>
      </c>
      <c r="H547" s="1" t="s">
        <v>7532</v>
      </c>
      <c r="I547" s="1"/>
      <c r="J547" s="1"/>
      <c r="K547" s="1"/>
      <c r="L547" s="21" t="s">
        <v>655</v>
      </c>
      <c r="M547" s="21" t="s">
        <v>644</v>
      </c>
      <c r="N547" s="21" t="s">
        <v>661</v>
      </c>
      <c r="O547" s="21" t="s">
        <v>7562</v>
      </c>
      <c r="P547" s="21" t="s">
        <v>665</v>
      </c>
      <c r="Q547" s="21" t="s">
        <v>6342</v>
      </c>
      <c r="R547" s="21" t="s">
        <v>4043</v>
      </c>
      <c r="S547" s="21"/>
      <c r="T547" s="7" t="s">
        <v>3569</v>
      </c>
      <c r="U547" s="7" t="s">
        <v>607</v>
      </c>
      <c r="V547" s="1" t="s">
        <v>3378</v>
      </c>
      <c r="W547" s="9">
        <v>0</v>
      </c>
      <c r="X547" s="9">
        <v>0</v>
      </c>
      <c r="Y547" s="7" t="s">
        <v>607</v>
      </c>
      <c r="Z547" s="1" t="s">
        <v>3378</v>
      </c>
      <c r="AA547" s="9">
        <v>0</v>
      </c>
      <c r="AB547" s="9">
        <v>0</v>
      </c>
      <c r="AC547" s="9">
        <v>0</v>
      </c>
      <c r="AD547" s="6">
        <v>0</v>
      </c>
      <c r="AE547" s="1" t="s">
        <v>3378</v>
      </c>
      <c r="AF547" s="6">
        <v>0</v>
      </c>
      <c r="AG547" s="1" t="s">
        <v>3378</v>
      </c>
      <c r="AH547" s="6">
        <v>0</v>
      </c>
      <c r="AI547" s="1" t="s">
        <v>3378</v>
      </c>
      <c r="AJ547" s="6">
        <v>0</v>
      </c>
      <c r="AK547" s="1" t="s">
        <v>3378</v>
      </c>
      <c r="AL547" s="9"/>
      <c r="AM547" s="1" t="s">
        <v>607</v>
      </c>
      <c r="AN547" s="9"/>
      <c r="AO547" s="9"/>
      <c r="AP547" s="12"/>
      <c r="AQ547" s="12"/>
      <c r="AR547" s="12"/>
      <c r="AS547" s="1" t="s">
        <v>3239</v>
      </c>
      <c r="AT547" s="13" t="s">
        <v>1250</v>
      </c>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2"/>
    </row>
    <row r="548" spans="1:119" s="34" customFormat="1" ht="23.25" customHeight="1" x14ac:dyDescent="0.35">
      <c r="A548" s="21">
        <v>546</v>
      </c>
      <c r="B548" s="22">
        <v>42069</v>
      </c>
      <c r="C548" s="23" t="s">
        <v>3042</v>
      </c>
      <c r="D548" s="1" t="s">
        <v>3022</v>
      </c>
      <c r="E548" s="21" t="s">
        <v>91</v>
      </c>
      <c r="F548" s="26" t="s">
        <v>5028</v>
      </c>
      <c r="G548" s="1" t="s">
        <v>670</v>
      </c>
      <c r="H548" s="1" t="s">
        <v>7532</v>
      </c>
      <c r="I548" s="1"/>
      <c r="J548" s="1"/>
      <c r="K548" s="1"/>
      <c r="L548" s="21" t="s">
        <v>655</v>
      </c>
      <c r="M548" s="21" t="s">
        <v>644</v>
      </c>
      <c r="N548" s="21" t="s">
        <v>643</v>
      </c>
      <c r="O548" s="21" t="s">
        <v>7561</v>
      </c>
      <c r="P548" s="21" t="s">
        <v>665</v>
      </c>
      <c r="Q548" s="21" t="s">
        <v>6615</v>
      </c>
      <c r="R548" s="21" t="s">
        <v>4046</v>
      </c>
      <c r="S548" s="21"/>
      <c r="T548" s="7" t="s">
        <v>3569</v>
      </c>
      <c r="U548" s="7" t="s">
        <v>607</v>
      </c>
      <c r="V548" s="1" t="s">
        <v>3378</v>
      </c>
      <c r="W548" s="9">
        <v>0</v>
      </c>
      <c r="X548" s="9">
        <v>0</v>
      </c>
      <c r="Y548" s="7" t="s">
        <v>607</v>
      </c>
      <c r="Z548" s="1" t="s">
        <v>3378</v>
      </c>
      <c r="AA548" s="9">
        <v>0</v>
      </c>
      <c r="AB548" s="9">
        <v>0</v>
      </c>
      <c r="AC548" s="9">
        <v>0</v>
      </c>
      <c r="AD548" s="6">
        <v>0</v>
      </c>
      <c r="AE548" s="1" t="s">
        <v>3378</v>
      </c>
      <c r="AF548" s="6">
        <v>0</v>
      </c>
      <c r="AG548" s="1" t="s">
        <v>3378</v>
      </c>
      <c r="AH548" s="6">
        <v>0</v>
      </c>
      <c r="AI548" s="1" t="s">
        <v>3378</v>
      </c>
      <c r="AJ548" s="6">
        <v>0</v>
      </c>
      <c r="AK548" s="1" t="s">
        <v>3378</v>
      </c>
      <c r="AL548" s="9"/>
      <c r="AM548" s="1" t="s">
        <v>607</v>
      </c>
      <c r="AN548" s="9"/>
      <c r="AO548" s="9"/>
      <c r="AP548" s="12"/>
      <c r="AQ548" s="12"/>
      <c r="AR548" s="12"/>
      <c r="AS548" s="1" t="s">
        <v>3239</v>
      </c>
      <c r="AT548" s="13" t="s">
        <v>2239</v>
      </c>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2"/>
    </row>
    <row r="549" spans="1:119" s="34" customFormat="1" ht="23.25" customHeight="1" x14ac:dyDescent="0.35">
      <c r="A549" s="21">
        <v>547</v>
      </c>
      <c r="B549" s="22">
        <v>42069</v>
      </c>
      <c r="C549" s="23" t="s">
        <v>3042</v>
      </c>
      <c r="D549" s="1" t="s">
        <v>3022</v>
      </c>
      <c r="E549" s="21" t="s">
        <v>91</v>
      </c>
      <c r="F549" s="21" t="s">
        <v>5882</v>
      </c>
      <c r="G549" s="1" t="s">
        <v>3026</v>
      </c>
      <c r="H549" s="1" t="s">
        <v>7532</v>
      </c>
      <c r="I549" s="1"/>
      <c r="J549" s="1"/>
      <c r="K549" s="1"/>
      <c r="L549" s="21" t="s">
        <v>655</v>
      </c>
      <c r="M549" s="21" t="s">
        <v>644</v>
      </c>
      <c r="N549" s="21" t="s">
        <v>643</v>
      </c>
      <c r="O549" s="21" t="s">
        <v>7561</v>
      </c>
      <c r="P549" s="21" t="s">
        <v>665</v>
      </c>
      <c r="Q549" s="21" t="s">
        <v>6584</v>
      </c>
      <c r="R549" s="21" t="s">
        <v>4044</v>
      </c>
      <c r="S549" s="21"/>
      <c r="T549" s="7" t="s">
        <v>3569</v>
      </c>
      <c r="U549" s="7" t="s">
        <v>607</v>
      </c>
      <c r="V549" s="1" t="s">
        <v>3378</v>
      </c>
      <c r="W549" s="9">
        <v>0</v>
      </c>
      <c r="X549" s="9">
        <v>0</v>
      </c>
      <c r="Y549" s="7" t="s">
        <v>607</v>
      </c>
      <c r="Z549" s="1" t="s">
        <v>3378</v>
      </c>
      <c r="AA549" s="9">
        <v>0</v>
      </c>
      <c r="AB549" s="9">
        <v>0</v>
      </c>
      <c r="AC549" s="9">
        <v>0</v>
      </c>
      <c r="AD549" s="6">
        <v>0</v>
      </c>
      <c r="AE549" s="1" t="s">
        <v>3378</v>
      </c>
      <c r="AF549" s="6">
        <v>0</v>
      </c>
      <c r="AG549" s="1" t="s">
        <v>3378</v>
      </c>
      <c r="AH549" s="6">
        <v>0</v>
      </c>
      <c r="AI549" s="1" t="s">
        <v>3378</v>
      </c>
      <c r="AJ549" s="6">
        <v>0</v>
      </c>
      <c r="AK549" s="1" t="s">
        <v>3378</v>
      </c>
      <c r="AL549" s="9"/>
      <c r="AM549" s="1" t="s">
        <v>607</v>
      </c>
      <c r="AN549" s="9"/>
      <c r="AO549" s="9"/>
      <c r="AP549" s="12"/>
      <c r="AQ549" s="12" t="s">
        <v>4045</v>
      </c>
      <c r="AR549" s="12"/>
      <c r="AS549" s="1" t="s">
        <v>3239</v>
      </c>
      <c r="AT549" s="13" t="s">
        <v>2239</v>
      </c>
      <c r="AU549" s="13" t="s">
        <v>2239</v>
      </c>
      <c r="AV549" s="13" t="s">
        <v>2240</v>
      </c>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2"/>
    </row>
    <row r="550" spans="1:119" s="34" customFormat="1" ht="23.25" customHeight="1" x14ac:dyDescent="0.35">
      <c r="A550" s="21">
        <v>548</v>
      </c>
      <c r="B550" s="22">
        <v>42069</v>
      </c>
      <c r="C550" s="23" t="s">
        <v>3042</v>
      </c>
      <c r="D550" s="1" t="s">
        <v>3022</v>
      </c>
      <c r="E550" s="21" t="s">
        <v>91</v>
      </c>
      <c r="F550" s="26" t="s">
        <v>5740</v>
      </c>
      <c r="G550" s="1" t="s">
        <v>670</v>
      </c>
      <c r="H550" s="1" t="s">
        <v>7532</v>
      </c>
      <c r="I550" s="1"/>
      <c r="J550" s="1"/>
      <c r="K550" s="1"/>
      <c r="L550" s="21" t="s">
        <v>655</v>
      </c>
      <c r="M550" s="21" t="s">
        <v>644</v>
      </c>
      <c r="N550" s="21" t="s">
        <v>643</v>
      </c>
      <c r="O550" s="21" t="s">
        <v>7561</v>
      </c>
      <c r="P550" s="21" t="s">
        <v>665</v>
      </c>
      <c r="Q550" s="21" t="s">
        <v>6649</v>
      </c>
      <c r="R550" s="21" t="s">
        <v>3478</v>
      </c>
      <c r="S550" s="21"/>
      <c r="T550" s="7" t="s">
        <v>3569</v>
      </c>
      <c r="U550" s="7" t="s">
        <v>607</v>
      </c>
      <c r="V550" s="1" t="s">
        <v>3378</v>
      </c>
      <c r="W550" s="9">
        <v>0</v>
      </c>
      <c r="X550" s="9">
        <v>0</v>
      </c>
      <c r="Y550" s="7" t="s">
        <v>607</v>
      </c>
      <c r="Z550" s="1" t="s">
        <v>3378</v>
      </c>
      <c r="AA550" s="9">
        <v>0</v>
      </c>
      <c r="AB550" s="9">
        <v>0</v>
      </c>
      <c r="AC550" s="9">
        <v>0</v>
      </c>
      <c r="AD550" s="6">
        <v>0</v>
      </c>
      <c r="AE550" s="1" t="s">
        <v>3378</v>
      </c>
      <c r="AF550" s="6">
        <v>0</v>
      </c>
      <c r="AG550" s="1" t="s">
        <v>3378</v>
      </c>
      <c r="AH550" s="6">
        <v>0</v>
      </c>
      <c r="AI550" s="1" t="s">
        <v>3378</v>
      </c>
      <c r="AJ550" s="6">
        <v>0</v>
      </c>
      <c r="AK550" s="1" t="s">
        <v>3378</v>
      </c>
      <c r="AL550" s="9"/>
      <c r="AM550" s="1" t="s">
        <v>607</v>
      </c>
      <c r="AN550" s="9"/>
      <c r="AO550" s="9"/>
      <c r="AP550" s="12"/>
      <c r="AQ550" s="12"/>
      <c r="AR550" s="12"/>
      <c r="AS550" s="1" t="s">
        <v>3239</v>
      </c>
      <c r="AT550" s="13" t="s">
        <v>2239</v>
      </c>
      <c r="AU550" s="13" t="s">
        <v>2239</v>
      </c>
      <c r="AV550" s="13" t="s">
        <v>2964</v>
      </c>
      <c r="AW550" s="13"/>
      <c r="AX550" s="13"/>
      <c r="AY550" s="13"/>
      <c r="AZ550" s="13"/>
      <c r="BA550" s="13"/>
      <c r="BB550" s="13"/>
      <c r="BC550" s="13"/>
      <c r="BD550" s="13"/>
      <c r="BE550" s="13"/>
      <c r="BF550" s="13"/>
      <c r="BG550" s="13"/>
      <c r="BH550" s="13"/>
      <c r="BI550" s="13"/>
      <c r="BJ550" s="13"/>
      <c r="BK550" s="13"/>
      <c r="BL550" s="13"/>
      <c r="BM550" s="13"/>
      <c r="BN550" s="13"/>
      <c r="BO550" s="13"/>
      <c r="BP550" s="13" t="s">
        <v>860</v>
      </c>
      <c r="BQ550" s="13" t="s">
        <v>2241</v>
      </c>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2"/>
    </row>
    <row r="551" spans="1:119" s="34" customFormat="1" ht="23.25" customHeight="1" x14ac:dyDescent="0.35">
      <c r="A551" s="21">
        <v>549</v>
      </c>
      <c r="B551" s="22">
        <v>42069</v>
      </c>
      <c r="C551" s="23" t="s">
        <v>3038</v>
      </c>
      <c r="D551" s="1" t="s">
        <v>3022</v>
      </c>
      <c r="E551" s="21" t="s">
        <v>3163</v>
      </c>
      <c r="F551" s="26" t="s">
        <v>76</v>
      </c>
      <c r="G551" s="1" t="s">
        <v>670</v>
      </c>
      <c r="H551" s="1" t="s">
        <v>7532</v>
      </c>
      <c r="I551" s="1"/>
      <c r="J551" s="1"/>
      <c r="K551" s="1"/>
      <c r="L551" s="21" t="s">
        <v>655</v>
      </c>
      <c r="M551" s="21" t="s">
        <v>603</v>
      </c>
      <c r="N551" s="21" t="s">
        <v>605</v>
      </c>
      <c r="O551" s="21" t="s">
        <v>387</v>
      </c>
      <c r="P551" s="21" t="s">
        <v>665</v>
      </c>
      <c r="Q551" s="21" t="s">
        <v>6436</v>
      </c>
      <c r="R551" s="21" t="s">
        <v>7770</v>
      </c>
      <c r="S551" s="21"/>
      <c r="T551" s="7" t="s">
        <v>3569</v>
      </c>
      <c r="U551" s="7">
        <v>1</v>
      </c>
      <c r="V551" s="1" t="s">
        <v>3378</v>
      </c>
      <c r="W551" s="9">
        <v>0</v>
      </c>
      <c r="X551" s="9">
        <v>1</v>
      </c>
      <c r="Y551" s="7">
        <v>0</v>
      </c>
      <c r="Z551" s="1" t="s">
        <v>3378</v>
      </c>
      <c r="AA551" s="9">
        <v>0</v>
      </c>
      <c r="AB551" s="9">
        <v>0</v>
      </c>
      <c r="AC551" s="9">
        <v>0</v>
      </c>
      <c r="AD551" s="6">
        <v>0</v>
      </c>
      <c r="AE551" s="1" t="s">
        <v>3378</v>
      </c>
      <c r="AF551" s="6">
        <v>0</v>
      </c>
      <c r="AG551" s="1" t="s">
        <v>3378</v>
      </c>
      <c r="AH551" s="6">
        <v>1</v>
      </c>
      <c r="AI551" s="1" t="s">
        <v>3378</v>
      </c>
      <c r="AJ551" s="6">
        <v>0</v>
      </c>
      <c r="AK551" s="1" t="s">
        <v>3378</v>
      </c>
      <c r="AL551" s="9"/>
      <c r="AM551" s="1" t="s">
        <v>607</v>
      </c>
      <c r="AN551" s="9"/>
      <c r="AO551" s="9"/>
      <c r="AP551" s="12"/>
      <c r="AQ551" s="12" t="s">
        <v>4987</v>
      </c>
      <c r="AR551" s="12"/>
      <c r="AS551" s="1" t="s">
        <v>3239</v>
      </c>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t="s">
        <v>2656</v>
      </c>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2"/>
    </row>
    <row r="552" spans="1:119" s="34" customFormat="1" ht="23.25" customHeight="1" x14ac:dyDescent="0.35">
      <c r="A552" s="21">
        <v>550</v>
      </c>
      <c r="B552" s="22">
        <v>42069</v>
      </c>
      <c r="C552" s="23" t="s">
        <v>3038</v>
      </c>
      <c r="D552" s="1" t="s">
        <v>3022</v>
      </c>
      <c r="E552" s="21" t="s">
        <v>3193</v>
      </c>
      <c r="F552" s="26" t="s">
        <v>5099</v>
      </c>
      <c r="G552" s="1" t="s">
        <v>670</v>
      </c>
      <c r="H552" s="1" t="s">
        <v>7532</v>
      </c>
      <c r="I552" s="1"/>
      <c r="J552" s="1"/>
      <c r="K552" s="1"/>
      <c r="L552" s="21" t="s">
        <v>655</v>
      </c>
      <c r="M552" s="21" t="s">
        <v>644</v>
      </c>
      <c r="N552" s="21" t="s">
        <v>643</v>
      </c>
      <c r="O552" s="21" t="s">
        <v>7561</v>
      </c>
      <c r="P552" s="21" t="s">
        <v>665</v>
      </c>
      <c r="Q552" s="21" t="s">
        <v>6224</v>
      </c>
      <c r="R552" s="21" t="s">
        <v>4041</v>
      </c>
      <c r="S552" s="21"/>
      <c r="T552" s="7" t="s">
        <v>3569</v>
      </c>
      <c r="U552" s="7" t="s">
        <v>607</v>
      </c>
      <c r="V552" s="1" t="s">
        <v>3378</v>
      </c>
      <c r="W552" s="9">
        <v>0</v>
      </c>
      <c r="X552" s="9">
        <v>0</v>
      </c>
      <c r="Y552" s="7" t="s">
        <v>607</v>
      </c>
      <c r="Z552" s="1" t="s">
        <v>3378</v>
      </c>
      <c r="AA552" s="9">
        <v>0</v>
      </c>
      <c r="AB552" s="9">
        <v>0</v>
      </c>
      <c r="AC552" s="9">
        <v>0</v>
      </c>
      <c r="AD552" s="6">
        <v>0</v>
      </c>
      <c r="AE552" s="1" t="s">
        <v>3378</v>
      </c>
      <c r="AF552" s="6">
        <v>0</v>
      </c>
      <c r="AG552" s="1" t="s">
        <v>3378</v>
      </c>
      <c r="AH552" s="6">
        <v>0</v>
      </c>
      <c r="AI552" s="1" t="s">
        <v>3378</v>
      </c>
      <c r="AJ552" s="6">
        <v>0</v>
      </c>
      <c r="AK552" s="1" t="s">
        <v>3378</v>
      </c>
      <c r="AL552" s="9"/>
      <c r="AM552" s="1" t="s">
        <v>607</v>
      </c>
      <c r="AN552" s="9"/>
      <c r="AO552" s="9"/>
      <c r="AP552" s="12"/>
      <c r="AQ552" s="12"/>
      <c r="AR552" s="12"/>
      <c r="AS552" s="1" t="s">
        <v>3239</v>
      </c>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t="s">
        <v>2650</v>
      </c>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2"/>
    </row>
    <row r="553" spans="1:119" s="34" customFormat="1" ht="23.25" customHeight="1" x14ac:dyDescent="0.35">
      <c r="A553" s="21">
        <v>551</v>
      </c>
      <c r="B553" s="22">
        <v>42069</v>
      </c>
      <c r="C553" s="23" t="s">
        <v>3040</v>
      </c>
      <c r="D553" s="1" t="s">
        <v>602</v>
      </c>
      <c r="E553" s="21" t="s">
        <v>34</v>
      </c>
      <c r="F553" s="26" t="s">
        <v>82</v>
      </c>
      <c r="G553" s="1" t="s">
        <v>670</v>
      </c>
      <c r="H553" s="1" t="s">
        <v>7532</v>
      </c>
      <c r="I553" s="1"/>
      <c r="J553" s="1"/>
      <c r="K553" s="1"/>
      <c r="L553" s="21" t="s">
        <v>655</v>
      </c>
      <c r="M553" s="21" t="s">
        <v>644</v>
      </c>
      <c r="N553" s="21" t="s">
        <v>643</v>
      </c>
      <c r="O553" s="21" t="s">
        <v>7561</v>
      </c>
      <c r="P553" s="21" t="s">
        <v>665</v>
      </c>
      <c r="Q553" s="21" t="s">
        <v>6786</v>
      </c>
      <c r="R553" s="21" t="s">
        <v>4048</v>
      </c>
      <c r="S553" s="21"/>
      <c r="T553" s="7" t="s">
        <v>3569</v>
      </c>
      <c r="U553" s="7" t="s">
        <v>607</v>
      </c>
      <c r="V553" s="1" t="s">
        <v>3378</v>
      </c>
      <c r="W553" s="9">
        <v>0</v>
      </c>
      <c r="X553" s="9">
        <v>0</v>
      </c>
      <c r="Y553" s="7" t="s">
        <v>607</v>
      </c>
      <c r="Z553" s="1" t="s">
        <v>3378</v>
      </c>
      <c r="AA553" s="9">
        <v>0</v>
      </c>
      <c r="AB553" s="9">
        <v>0</v>
      </c>
      <c r="AC553" s="9">
        <v>0</v>
      </c>
      <c r="AD553" s="6">
        <v>0</v>
      </c>
      <c r="AE553" s="1" t="s">
        <v>3378</v>
      </c>
      <c r="AF553" s="6">
        <v>0</v>
      </c>
      <c r="AG553" s="1" t="s">
        <v>3378</v>
      </c>
      <c r="AH553" s="6">
        <v>0</v>
      </c>
      <c r="AI553" s="1" t="s">
        <v>3378</v>
      </c>
      <c r="AJ553" s="6">
        <v>0</v>
      </c>
      <c r="AK553" s="1" t="s">
        <v>3378</v>
      </c>
      <c r="AL553" s="9"/>
      <c r="AM553" s="1" t="s">
        <v>607</v>
      </c>
      <c r="AN553" s="9"/>
      <c r="AO553" s="9"/>
      <c r="AP553" s="12"/>
      <c r="AQ553" s="12"/>
      <c r="AR553" s="12"/>
      <c r="AS553" s="1" t="s">
        <v>3239</v>
      </c>
      <c r="AT553" s="13" t="s">
        <v>1777</v>
      </c>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2"/>
    </row>
    <row r="554" spans="1:119" s="34" customFormat="1" ht="23.25" customHeight="1" x14ac:dyDescent="0.35">
      <c r="A554" s="21">
        <v>552</v>
      </c>
      <c r="B554" s="22">
        <v>42069</v>
      </c>
      <c r="C554" s="23" t="s">
        <v>3040</v>
      </c>
      <c r="D554" s="1" t="s">
        <v>602</v>
      </c>
      <c r="E554" s="21" t="s">
        <v>34</v>
      </c>
      <c r="F554" s="26" t="s">
        <v>82</v>
      </c>
      <c r="G554" s="1" t="s">
        <v>670</v>
      </c>
      <c r="H554" s="1" t="s">
        <v>7532</v>
      </c>
      <c r="I554" s="1"/>
      <c r="J554" s="1"/>
      <c r="K554" s="1"/>
      <c r="L554" s="21" t="s">
        <v>655</v>
      </c>
      <c r="M554" s="21" t="s">
        <v>644</v>
      </c>
      <c r="N554" s="21" t="s">
        <v>643</v>
      </c>
      <c r="O554" s="21" t="s">
        <v>7561</v>
      </c>
      <c r="P554" s="21" t="s">
        <v>665</v>
      </c>
      <c r="Q554" s="21" t="s">
        <v>6786</v>
      </c>
      <c r="R554" s="21" t="s">
        <v>4050</v>
      </c>
      <c r="S554" s="21"/>
      <c r="T554" s="7" t="s">
        <v>3569</v>
      </c>
      <c r="U554" s="7" t="s">
        <v>607</v>
      </c>
      <c r="V554" s="1" t="s">
        <v>3378</v>
      </c>
      <c r="W554" s="9">
        <v>0</v>
      </c>
      <c r="X554" s="9">
        <v>0</v>
      </c>
      <c r="Y554" s="7" t="s">
        <v>607</v>
      </c>
      <c r="Z554" s="1" t="s">
        <v>3378</v>
      </c>
      <c r="AA554" s="9">
        <v>0</v>
      </c>
      <c r="AB554" s="9">
        <v>0</v>
      </c>
      <c r="AC554" s="9">
        <v>0</v>
      </c>
      <c r="AD554" s="6">
        <v>0</v>
      </c>
      <c r="AE554" s="1" t="s">
        <v>3378</v>
      </c>
      <c r="AF554" s="6">
        <v>0</v>
      </c>
      <c r="AG554" s="1" t="s">
        <v>3378</v>
      </c>
      <c r="AH554" s="6">
        <v>0</v>
      </c>
      <c r="AI554" s="1" t="s">
        <v>3378</v>
      </c>
      <c r="AJ554" s="6">
        <v>0</v>
      </c>
      <c r="AK554" s="1" t="s">
        <v>3378</v>
      </c>
      <c r="AL554" s="9"/>
      <c r="AM554" s="1" t="s">
        <v>607</v>
      </c>
      <c r="AN554" s="9"/>
      <c r="AO554" s="9"/>
      <c r="AP554" s="12"/>
      <c r="AQ554" s="12"/>
      <c r="AR554" s="12"/>
      <c r="AS554" s="1" t="s">
        <v>3239</v>
      </c>
      <c r="AT554" s="13" t="s">
        <v>1251</v>
      </c>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2"/>
    </row>
    <row r="555" spans="1:119" s="34" customFormat="1" ht="23.25" customHeight="1" x14ac:dyDescent="0.35">
      <c r="A555" s="21">
        <v>553</v>
      </c>
      <c r="B555" s="22">
        <v>42069</v>
      </c>
      <c r="C555" s="23" t="s">
        <v>3040</v>
      </c>
      <c r="D555" s="1" t="s">
        <v>602</v>
      </c>
      <c r="E555" s="21" t="s">
        <v>34</v>
      </c>
      <c r="F555" s="26" t="s">
        <v>5816</v>
      </c>
      <c r="G555" s="1" t="s">
        <v>670</v>
      </c>
      <c r="H555" s="1" t="s">
        <v>7532</v>
      </c>
      <c r="I555" s="1"/>
      <c r="J555" s="1"/>
      <c r="K555" s="1"/>
      <c r="L555" s="21" t="s">
        <v>655</v>
      </c>
      <c r="M555" s="21" t="s">
        <v>644</v>
      </c>
      <c r="N555" s="21" t="s">
        <v>643</v>
      </c>
      <c r="O555" s="21" t="s">
        <v>7561</v>
      </c>
      <c r="P555" s="21" t="s">
        <v>665</v>
      </c>
      <c r="Q555" s="21" t="s">
        <v>6815</v>
      </c>
      <c r="R555" s="21" t="s">
        <v>4049</v>
      </c>
      <c r="S555" s="21"/>
      <c r="T555" s="7" t="s">
        <v>3569</v>
      </c>
      <c r="U555" s="7" t="s">
        <v>607</v>
      </c>
      <c r="V555" s="1" t="s">
        <v>3378</v>
      </c>
      <c r="W555" s="9">
        <v>0</v>
      </c>
      <c r="X555" s="9">
        <v>0</v>
      </c>
      <c r="Y555" s="7" t="s">
        <v>607</v>
      </c>
      <c r="Z555" s="1" t="s">
        <v>3378</v>
      </c>
      <c r="AA555" s="9">
        <v>0</v>
      </c>
      <c r="AB555" s="9">
        <v>0</v>
      </c>
      <c r="AC555" s="9">
        <v>0</v>
      </c>
      <c r="AD555" s="6">
        <v>0</v>
      </c>
      <c r="AE555" s="1" t="s">
        <v>3378</v>
      </c>
      <c r="AF555" s="6">
        <v>0</v>
      </c>
      <c r="AG555" s="1" t="s">
        <v>3378</v>
      </c>
      <c r="AH555" s="6">
        <v>0</v>
      </c>
      <c r="AI555" s="1" t="s">
        <v>3378</v>
      </c>
      <c r="AJ555" s="6">
        <v>0</v>
      </c>
      <c r="AK555" s="1" t="s">
        <v>3378</v>
      </c>
      <c r="AL555" s="9"/>
      <c r="AM555" s="1" t="s">
        <v>607</v>
      </c>
      <c r="AN555" s="9"/>
      <c r="AO555" s="9"/>
      <c r="AP555" s="12"/>
      <c r="AQ555" s="12"/>
      <c r="AR555" s="12"/>
      <c r="AS555" s="1" t="s">
        <v>3239</v>
      </c>
      <c r="AT555" s="13" t="s">
        <v>1251</v>
      </c>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5"/>
      <c r="DO555" s="2"/>
    </row>
    <row r="556" spans="1:119" s="34" customFormat="1" ht="23.25" customHeight="1" x14ac:dyDescent="0.35">
      <c r="A556" s="21">
        <v>554</v>
      </c>
      <c r="B556" s="22">
        <v>42069</v>
      </c>
      <c r="C556" s="23" t="s">
        <v>3040</v>
      </c>
      <c r="D556" s="1" t="s">
        <v>602</v>
      </c>
      <c r="E556" s="21" t="s">
        <v>34</v>
      </c>
      <c r="F556" s="26" t="s">
        <v>5632</v>
      </c>
      <c r="G556" s="1" t="s">
        <v>670</v>
      </c>
      <c r="H556" s="1" t="s">
        <v>7532</v>
      </c>
      <c r="I556" s="1"/>
      <c r="J556" s="1"/>
      <c r="K556" s="1"/>
      <c r="L556" s="21" t="s">
        <v>655</v>
      </c>
      <c r="M556" s="21" t="s">
        <v>644</v>
      </c>
      <c r="N556" s="21" t="s">
        <v>643</v>
      </c>
      <c r="O556" s="21" t="s">
        <v>7561</v>
      </c>
      <c r="P556" s="21" t="s">
        <v>665</v>
      </c>
      <c r="Q556" s="21" t="s">
        <v>6638</v>
      </c>
      <c r="R556" s="21" t="s">
        <v>4047</v>
      </c>
      <c r="S556" s="21"/>
      <c r="T556" s="7" t="s">
        <v>3569</v>
      </c>
      <c r="U556" s="7" t="s">
        <v>607</v>
      </c>
      <c r="V556" s="1" t="s">
        <v>3378</v>
      </c>
      <c r="W556" s="9">
        <v>0</v>
      </c>
      <c r="X556" s="9">
        <v>0</v>
      </c>
      <c r="Y556" s="7" t="s">
        <v>607</v>
      </c>
      <c r="Z556" s="1" t="s">
        <v>3378</v>
      </c>
      <c r="AA556" s="9">
        <v>0</v>
      </c>
      <c r="AB556" s="9">
        <v>0</v>
      </c>
      <c r="AC556" s="9">
        <v>0</v>
      </c>
      <c r="AD556" s="6">
        <v>0</v>
      </c>
      <c r="AE556" s="1" t="s">
        <v>3378</v>
      </c>
      <c r="AF556" s="6">
        <v>0</v>
      </c>
      <c r="AG556" s="1" t="s">
        <v>3378</v>
      </c>
      <c r="AH556" s="6">
        <v>0</v>
      </c>
      <c r="AI556" s="1" t="s">
        <v>3378</v>
      </c>
      <c r="AJ556" s="6">
        <v>0</v>
      </c>
      <c r="AK556" s="1" t="s">
        <v>3378</v>
      </c>
      <c r="AL556" s="9"/>
      <c r="AM556" s="1" t="s">
        <v>607</v>
      </c>
      <c r="AN556" s="9"/>
      <c r="AO556" s="9"/>
      <c r="AP556" s="12"/>
      <c r="AQ556" s="12"/>
      <c r="AR556" s="12"/>
      <c r="AS556" s="1" t="s">
        <v>3239</v>
      </c>
      <c r="AT556" s="13" t="s">
        <v>1777</v>
      </c>
      <c r="AU556" s="13" t="s">
        <v>3479</v>
      </c>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2"/>
    </row>
    <row r="557" spans="1:119" s="34" customFormat="1" ht="23.25" customHeight="1" x14ac:dyDescent="0.35">
      <c r="A557" s="21">
        <v>555</v>
      </c>
      <c r="B557" s="22">
        <v>42069</v>
      </c>
      <c r="C557" s="23" t="s">
        <v>3041</v>
      </c>
      <c r="D557" s="1" t="s">
        <v>602</v>
      </c>
      <c r="E557" s="21" t="s">
        <v>3085</v>
      </c>
      <c r="F557" s="26" t="s">
        <v>5094</v>
      </c>
      <c r="G557" s="1" t="s">
        <v>670</v>
      </c>
      <c r="H557" s="1" t="s">
        <v>7532</v>
      </c>
      <c r="I557" s="1"/>
      <c r="J557" s="1"/>
      <c r="K557" s="1"/>
      <c r="L557" s="21" t="s">
        <v>655</v>
      </c>
      <c r="M557" s="21" t="s">
        <v>644</v>
      </c>
      <c r="N557" s="21" t="s">
        <v>643</v>
      </c>
      <c r="O557" s="21" t="s">
        <v>7561</v>
      </c>
      <c r="P557" s="21" t="s">
        <v>665</v>
      </c>
      <c r="Q557" s="21" t="s">
        <v>6960</v>
      </c>
      <c r="R557" s="21" t="s">
        <v>4051</v>
      </c>
      <c r="S557" s="21"/>
      <c r="T557" s="7" t="s">
        <v>3569</v>
      </c>
      <c r="U557" s="7">
        <v>24</v>
      </c>
      <c r="V557" s="1" t="s">
        <v>600</v>
      </c>
      <c r="W557" s="9">
        <v>24</v>
      </c>
      <c r="X557" s="9">
        <v>24</v>
      </c>
      <c r="Y557" s="7">
        <v>16</v>
      </c>
      <c r="Z557" s="1" t="s">
        <v>600</v>
      </c>
      <c r="AA557" s="9">
        <v>16</v>
      </c>
      <c r="AB557" s="9">
        <v>0</v>
      </c>
      <c r="AC557" s="9">
        <v>16</v>
      </c>
      <c r="AD557" s="6">
        <v>0</v>
      </c>
      <c r="AE557" s="1" t="s">
        <v>3378</v>
      </c>
      <c r="AF557" s="6">
        <v>0</v>
      </c>
      <c r="AG557" s="1" t="s">
        <v>3378</v>
      </c>
      <c r="AH557" s="6">
        <v>24</v>
      </c>
      <c r="AI557" s="1" t="s">
        <v>600</v>
      </c>
      <c r="AJ557" s="6">
        <v>0</v>
      </c>
      <c r="AK557" s="1" t="s">
        <v>3378</v>
      </c>
      <c r="AL557" s="9" t="s">
        <v>202</v>
      </c>
      <c r="AM557" s="1" t="s">
        <v>3031</v>
      </c>
      <c r="AN557" s="9" t="s">
        <v>3570</v>
      </c>
      <c r="AO557" s="9"/>
      <c r="AP557" s="12"/>
      <c r="AQ557" s="12" t="s">
        <v>4052</v>
      </c>
      <c r="AR557" s="12"/>
      <c r="AS557" s="1" t="s">
        <v>3239</v>
      </c>
      <c r="AT557" s="13" t="s">
        <v>1684</v>
      </c>
      <c r="AU557" s="13" t="s">
        <v>1685</v>
      </c>
      <c r="AV557" s="13" t="s">
        <v>3535</v>
      </c>
      <c r="AW557" s="13" t="s">
        <v>1686</v>
      </c>
      <c r="AX557" s="13" t="s">
        <v>1687</v>
      </c>
      <c r="AY557" s="13" t="s">
        <v>1688</v>
      </c>
      <c r="AZ557" s="13" t="s">
        <v>1689</v>
      </c>
      <c r="BA557" s="13" t="s">
        <v>1690</v>
      </c>
      <c r="BB557" s="13" t="s">
        <v>1691</v>
      </c>
      <c r="BC557" s="13" t="s">
        <v>1692</v>
      </c>
      <c r="BD557" s="13"/>
      <c r="BE557" s="13"/>
      <c r="BF557" s="13"/>
      <c r="BG557" s="13"/>
      <c r="BH557" s="13"/>
      <c r="BI557" s="13"/>
      <c r="BJ557" s="13"/>
      <c r="BK557" s="13"/>
      <c r="BL557" s="13"/>
      <c r="BM557" s="13"/>
      <c r="BN557" s="13"/>
      <c r="BO557" s="13"/>
      <c r="BP557" s="13" t="s">
        <v>1687</v>
      </c>
      <c r="BQ557" s="13" t="s">
        <v>802</v>
      </c>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2"/>
    </row>
    <row r="558" spans="1:119" s="34" customFormat="1" ht="23.25" customHeight="1" x14ac:dyDescent="0.35">
      <c r="A558" s="21">
        <v>556</v>
      </c>
      <c r="B558" s="22">
        <v>42070</v>
      </c>
      <c r="C558" s="23" t="s">
        <v>3042</v>
      </c>
      <c r="D558" s="1" t="s">
        <v>3022</v>
      </c>
      <c r="E558" s="21" t="s">
        <v>3092</v>
      </c>
      <c r="F558" s="26" t="s">
        <v>5101</v>
      </c>
      <c r="G558" s="1" t="s">
        <v>670</v>
      </c>
      <c r="H558" s="1" t="s">
        <v>7532</v>
      </c>
      <c r="I558" s="1"/>
      <c r="J558" s="1"/>
      <c r="K558" s="1"/>
      <c r="L558" s="21" t="s">
        <v>655</v>
      </c>
      <c r="M558" s="21" t="s">
        <v>644</v>
      </c>
      <c r="N558" s="21" t="s">
        <v>643</v>
      </c>
      <c r="O558" s="21" t="s">
        <v>7561</v>
      </c>
      <c r="P558" s="21" t="s">
        <v>665</v>
      </c>
      <c r="Q558" s="21" t="s">
        <v>6193</v>
      </c>
      <c r="R558" s="21" t="s">
        <v>4053</v>
      </c>
      <c r="S558" s="21"/>
      <c r="T558" s="7" t="s">
        <v>3569</v>
      </c>
      <c r="U558" s="7" t="s">
        <v>607</v>
      </c>
      <c r="V558" s="1" t="s">
        <v>3378</v>
      </c>
      <c r="W558" s="9">
        <v>0</v>
      </c>
      <c r="X558" s="9">
        <v>0</v>
      </c>
      <c r="Y558" s="7" t="s">
        <v>607</v>
      </c>
      <c r="Z558" s="1" t="s">
        <v>3378</v>
      </c>
      <c r="AA558" s="9">
        <v>0</v>
      </c>
      <c r="AB558" s="9">
        <v>0</v>
      </c>
      <c r="AC558" s="9">
        <v>0</v>
      </c>
      <c r="AD558" s="6">
        <v>0</v>
      </c>
      <c r="AE558" s="1" t="s">
        <v>3378</v>
      </c>
      <c r="AF558" s="6">
        <v>0</v>
      </c>
      <c r="AG558" s="1" t="s">
        <v>3378</v>
      </c>
      <c r="AH558" s="6">
        <v>0</v>
      </c>
      <c r="AI558" s="1" t="s">
        <v>3378</v>
      </c>
      <c r="AJ558" s="6">
        <v>0</v>
      </c>
      <c r="AK558" s="1" t="s">
        <v>3378</v>
      </c>
      <c r="AL558" s="9"/>
      <c r="AM558" s="1" t="s">
        <v>607</v>
      </c>
      <c r="AN558" s="9"/>
      <c r="AO558" s="9"/>
      <c r="AP558" s="12"/>
      <c r="AQ558" s="12"/>
      <c r="AR558" s="12"/>
      <c r="AS558" s="1" t="s">
        <v>3239</v>
      </c>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t="s">
        <v>909</v>
      </c>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2"/>
    </row>
    <row r="559" spans="1:119" s="34" customFormat="1" ht="23.25" customHeight="1" x14ac:dyDescent="0.35">
      <c r="A559" s="21">
        <v>557</v>
      </c>
      <c r="B559" s="22">
        <v>42070</v>
      </c>
      <c r="C559" s="23" t="s">
        <v>3038</v>
      </c>
      <c r="D559" s="1" t="s">
        <v>3022</v>
      </c>
      <c r="E559" s="21" t="s">
        <v>3156</v>
      </c>
      <c r="F559" s="26" t="s">
        <v>5660</v>
      </c>
      <c r="G559" s="1" t="s">
        <v>670</v>
      </c>
      <c r="H559" s="1" t="s">
        <v>7532</v>
      </c>
      <c r="I559" s="1"/>
      <c r="J559" s="1"/>
      <c r="K559" s="1"/>
      <c r="L559" s="21" t="s">
        <v>655</v>
      </c>
      <c r="M559" s="21" t="s">
        <v>644</v>
      </c>
      <c r="N559" s="21" t="s">
        <v>388</v>
      </c>
      <c r="O559" s="21" t="s">
        <v>443</v>
      </c>
      <c r="P559" s="21" t="s">
        <v>665</v>
      </c>
      <c r="Q559" s="21" t="s">
        <v>7267</v>
      </c>
      <c r="R559" s="21" t="s">
        <v>7771</v>
      </c>
      <c r="S559" s="21"/>
      <c r="T559" s="7" t="s">
        <v>3569</v>
      </c>
      <c r="U559" s="7" t="s">
        <v>607</v>
      </c>
      <c r="V559" s="1" t="s">
        <v>3378</v>
      </c>
      <c r="W559" s="9">
        <v>0</v>
      </c>
      <c r="X559" s="9">
        <v>0</v>
      </c>
      <c r="Y559" s="7" t="s">
        <v>607</v>
      </c>
      <c r="Z559" s="1" t="s">
        <v>3378</v>
      </c>
      <c r="AA559" s="9">
        <v>0</v>
      </c>
      <c r="AB559" s="9">
        <v>0</v>
      </c>
      <c r="AC559" s="9">
        <v>0</v>
      </c>
      <c r="AD559" s="6">
        <v>0</v>
      </c>
      <c r="AE559" s="1" t="s">
        <v>3378</v>
      </c>
      <c r="AF559" s="6">
        <v>0</v>
      </c>
      <c r="AG559" s="1" t="s">
        <v>3378</v>
      </c>
      <c r="AH559" s="6">
        <v>0</v>
      </c>
      <c r="AI559" s="1" t="s">
        <v>3378</v>
      </c>
      <c r="AJ559" s="6">
        <v>0</v>
      </c>
      <c r="AK559" s="1" t="s">
        <v>3378</v>
      </c>
      <c r="AL559" s="9"/>
      <c r="AM559" s="1" t="s">
        <v>607</v>
      </c>
      <c r="AN559" s="9"/>
      <c r="AO559" s="9"/>
      <c r="AP559" s="12"/>
      <c r="AQ559" s="12"/>
      <c r="AR559" s="12"/>
      <c r="AS559" s="1" t="s">
        <v>3239</v>
      </c>
      <c r="AT559" s="13" t="s">
        <v>1788</v>
      </c>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5"/>
      <c r="DO559" s="2"/>
    </row>
    <row r="560" spans="1:119" s="34" customFormat="1" ht="23.25" customHeight="1" x14ac:dyDescent="0.35">
      <c r="A560" s="21">
        <v>558</v>
      </c>
      <c r="B560" s="22">
        <v>42070</v>
      </c>
      <c r="C560" s="23" t="s">
        <v>3033</v>
      </c>
      <c r="D560" s="1" t="s">
        <v>3022</v>
      </c>
      <c r="E560" s="21" t="s">
        <v>3318</v>
      </c>
      <c r="F560" s="26" t="s">
        <v>5399</v>
      </c>
      <c r="G560" s="1" t="s">
        <v>666</v>
      </c>
      <c r="H560" s="1" t="s">
        <v>7533</v>
      </c>
      <c r="I560" s="1"/>
      <c r="J560" s="1"/>
      <c r="K560" s="1"/>
      <c r="L560" s="21" t="s">
        <v>655</v>
      </c>
      <c r="M560" s="21" t="s">
        <v>603</v>
      </c>
      <c r="N560" s="21" t="s">
        <v>605</v>
      </c>
      <c r="O560" s="21" t="s">
        <v>4913</v>
      </c>
      <c r="P560" s="21" t="s">
        <v>3233</v>
      </c>
      <c r="Q560" s="21" t="s">
        <v>7435</v>
      </c>
      <c r="R560" s="21" t="s">
        <v>4054</v>
      </c>
      <c r="S560" s="21"/>
      <c r="T560" s="7" t="s">
        <v>3569</v>
      </c>
      <c r="U560" s="7">
        <v>1</v>
      </c>
      <c r="V560" s="1" t="s">
        <v>3378</v>
      </c>
      <c r="W560" s="9">
        <v>0</v>
      </c>
      <c r="X560" s="9">
        <v>1</v>
      </c>
      <c r="Y560" s="7">
        <v>0</v>
      </c>
      <c r="Z560" s="1" t="s">
        <v>3378</v>
      </c>
      <c r="AA560" s="9">
        <v>0</v>
      </c>
      <c r="AB560" s="9">
        <v>0</v>
      </c>
      <c r="AC560" s="9">
        <v>0</v>
      </c>
      <c r="AD560" s="6">
        <v>0</v>
      </c>
      <c r="AE560" s="1" t="s">
        <v>3378</v>
      </c>
      <c r="AF560" s="6">
        <v>0</v>
      </c>
      <c r="AG560" s="1" t="s">
        <v>3378</v>
      </c>
      <c r="AH560" s="6">
        <v>1</v>
      </c>
      <c r="AI560" s="1" t="s">
        <v>3378</v>
      </c>
      <c r="AJ560" s="6">
        <v>0</v>
      </c>
      <c r="AK560" s="1" t="s">
        <v>3378</v>
      </c>
      <c r="AL560" s="9"/>
      <c r="AM560" s="1" t="s">
        <v>607</v>
      </c>
      <c r="AN560" s="9"/>
      <c r="AO560" s="9"/>
      <c r="AP560" s="12"/>
      <c r="AQ560" s="12" t="s">
        <v>4987</v>
      </c>
      <c r="AR560" s="12"/>
      <c r="AS560" s="1" t="s">
        <v>3239</v>
      </c>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t="s">
        <v>907</v>
      </c>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2"/>
    </row>
    <row r="561" spans="1:119" s="34" customFormat="1" ht="23.25" customHeight="1" x14ac:dyDescent="0.35">
      <c r="A561" s="21">
        <v>559</v>
      </c>
      <c r="B561" s="22">
        <v>42070</v>
      </c>
      <c r="C561" s="23" t="s">
        <v>3041</v>
      </c>
      <c r="D561" s="1" t="s">
        <v>602</v>
      </c>
      <c r="E561" s="21" t="s">
        <v>3077</v>
      </c>
      <c r="F561" s="21" t="s">
        <v>5843</v>
      </c>
      <c r="G561" s="1" t="s">
        <v>670</v>
      </c>
      <c r="H561" s="1" t="s">
        <v>7532</v>
      </c>
      <c r="I561" s="1"/>
      <c r="J561" s="1"/>
      <c r="K561" s="1"/>
      <c r="L561" s="21" t="s">
        <v>655</v>
      </c>
      <c r="M561" s="21" t="s">
        <v>644</v>
      </c>
      <c r="N561" s="21" t="s">
        <v>643</v>
      </c>
      <c r="O561" s="21" t="s">
        <v>7561</v>
      </c>
      <c r="P561" s="21" t="s">
        <v>665</v>
      </c>
      <c r="Q561" s="21" t="s">
        <v>7387</v>
      </c>
      <c r="R561" s="21" t="s">
        <v>4056</v>
      </c>
      <c r="S561" s="21"/>
      <c r="T561" s="7" t="s">
        <v>3569</v>
      </c>
      <c r="U561" s="7" t="s">
        <v>607</v>
      </c>
      <c r="V561" s="1" t="s">
        <v>3378</v>
      </c>
      <c r="W561" s="9">
        <v>0</v>
      </c>
      <c r="X561" s="9">
        <v>0</v>
      </c>
      <c r="Y561" s="7" t="s">
        <v>607</v>
      </c>
      <c r="Z561" s="1" t="s">
        <v>3378</v>
      </c>
      <c r="AA561" s="9">
        <v>0</v>
      </c>
      <c r="AB561" s="9">
        <v>0</v>
      </c>
      <c r="AC561" s="9">
        <v>0</v>
      </c>
      <c r="AD561" s="6">
        <v>0</v>
      </c>
      <c r="AE561" s="1" t="s">
        <v>3378</v>
      </c>
      <c r="AF561" s="6">
        <v>0</v>
      </c>
      <c r="AG561" s="1" t="s">
        <v>3378</v>
      </c>
      <c r="AH561" s="6">
        <v>0</v>
      </c>
      <c r="AI561" s="1" t="s">
        <v>3378</v>
      </c>
      <c r="AJ561" s="6">
        <v>0</v>
      </c>
      <c r="AK561" s="1" t="s">
        <v>3378</v>
      </c>
      <c r="AL561" s="9"/>
      <c r="AM561" s="1" t="s">
        <v>607</v>
      </c>
      <c r="AN561" s="9"/>
      <c r="AO561" s="9"/>
      <c r="AP561" s="12"/>
      <c r="AQ561" s="12"/>
      <c r="AR561" s="12"/>
      <c r="AS561" s="1" t="s">
        <v>3239</v>
      </c>
      <c r="AT561" s="13" t="s">
        <v>1643</v>
      </c>
      <c r="AU561" s="13" t="s">
        <v>1644</v>
      </c>
      <c r="AV561" s="13" t="s">
        <v>1645</v>
      </c>
      <c r="AW561" s="13" t="s">
        <v>1646</v>
      </c>
      <c r="AX561" s="13"/>
      <c r="AY561" s="13"/>
      <c r="AZ561" s="13"/>
      <c r="BA561" s="13"/>
      <c r="BB561" s="13"/>
      <c r="BC561" s="13"/>
      <c r="BD561" s="13"/>
      <c r="BE561" s="13"/>
      <c r="BF561" s="13"/>
      <c r="BG561" s="13"/>
      <c r="BH561" s="13"/>
      <c r="BI561" s="13"/>
      <c r="BJ561" s="13"/>
      <c r="BK561" s="13"/>
      <c r="BL561" s="13"/>
      <c r="BM561" s="13"/>
      <c r="BN561" s="13"/>
      <c r="BO561" s="13"/>
      <c r="BP561" s="13" t="s">
        <v>1643</v>
      </c>
      <c r="BQ561" s="13" t="s">
        <v>798</v>
      </c>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2"/>
    </row>
    <row r="562" spans="1:119" s="34" customFormat="1" ht="23.25" customHeight="1" x14ac:dyDescent="0.35">
      <c r="A562" s="21">
        <v>560</v>
      </c>
      <c r="B562" s="22">
        <v>42070</v>
      </c>
      <c r="C562" s="23" t="s">
        <v>3041</v>
      </c>
      <c r="D562" s="1" t="s">
        <v>602</v>
      </c>
      <c r="E562" s="21" t="s">
        <v>3077</v>
      </c>
      <c r="F562" s="26" t="s">
        <v>5747</v>
      </c>
      <c r="G562" s="1" t="s">
        <v>7534</v>
      </c>
      <c r="H562" s="1" t="s">
        <v>7532</v>
      </c>
      <c r="I562" s="1" t="s">
        <v>5557</v>
      </c>
      <c r="J562" s="1"/>
      <c r="K562" s="1" t="s">
        <v>5545</v>
      </c>
      <c r="L562" s="21" t="s">
        <v>655</v>
      </c>
      <c r="M562" s="21" t="s">
        <v>644</v>
      </c>
      <c r="N562" s="21" t="s">
        <v>643</v>
      </c>
      <c r="O562" s="21" t="s">
        <v>7561</v>
      </c>
      <c r="P562" s="21" t="s">
        <v>665</v>
      </c>
      <c r="Q562" s="21" t="s">
        <v>6904</v>
      </c>
      <c r="R562" s="21" t="s">
        <v>4055</v>
      </c>
      <c r="S562" s="21"/>
      <c r="T562" s="7" t="s">
        <v>3569</v>
      </c>
      <c r="U562" s="7" t="s">
        <v>607</v>
      </c>
      <c r="V562" s="1" t="s">
        <v>3378</v>
      </c>
      <c r="W562" s="9">
        <v>0</v>
      </c>
      <c r="X562" s="9">
        <v>0</v>
      </c>
      <c r="Y562" s="7" t="s">
        <v>607</v>
      </c>
      <c r="Z562" s="1" t="s">
        <v>3378</v>
      </c>
      <c r="AA562" s="9">
        <v>0</v>
      </c>
      <c r="AB562" s="9">
        <v>0</v>
      </c>
      <c r="AC562" s="9">
        <v>0</v>
      </c>
      <c r="AD562" s="6">
        <v>0</v>
      </c>
      <c r="AE562" s="1" t="s">
        <v>3378</v>
      </c>
      <c r="AF562" s="6">
        <v>0</v>
      </c>
      <c r="AG562" s="1" t="s">
        <v>3378</v>
      </c>
      <c r="AH562" s="6">
        <v>0</v>
      </c>
      <c r="AI562" s="1" t="s">
        <v>3378</v>
      </c>
      <c r="AJ562" s="6">
        <v>0</v>
      </c>
      <c r="AK562" s="1" t="s">
        <v>3378</v>
      </c>
      <c r="AL562" s="9"/>
      <c r="AM562" s="1" t="s">
        <v>607</v>
      </c>
      <c r="AN562" s="9"/>
      <c r="AO562" s="9"/>
      <c r="AP562" s="12"/>
      <c r="AQ562" s="12"/>
      <c r="AR562" s="12"/>
      <c r="AS562" s="1" t="s">
        <v>3239</v>
      </c>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t="s">
        <v>1643</v>
      </c>
      <c r="BQ562" s="13" t="s">
        <v>1016</v>
      </c>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2"/>
    </row>
    <row r="563" spans="1:119" s="34" customFormat="1" ht="23.25" customHeight="1" x14ac:dyDescent="0.35">
      <c r="A563" s="21">
        <v>561</v>
      </c>
      <c r="B563" s="22">
        <v>42071</v>
      </c>
      <c r="C563" s="23" t="s">
        <v>3042</v>
      </c>
      <c r="D563" s="1" t="s">
        <v>3022</v>
      </c>
      <c r="E563" s="21" t="s">
        <v>376</v>
      </c>
      <c r="F563" s="21" t="s">
        <v>5606</v>
      </c>
      <c r="G563" s="1" t="s">
        <v>670</v>
      </c>
      <c r="H563" s="1" t="s">
        <v>7532</v>
      </c>
      <c r="I563" s="1"/>
      <c r="J563" s="1"/>
      <c r="K563" s="1"/>
      <c r="L563" s="21" t="s">
        <v>655</v>
      </c>
      <c r="M563" s="21" t="s">
        <v>644</v>
      </c>
      <c r="N563" s="21" t="s">
        <v>661</v>
      </c>
      <c r="O563" s="21" t="s">
        <v>7562</v>
      </c>
      <c r="P563" s="21" t="s">
        <v>665</v>
      </c>
      <c r="Q563" s="21" t="s">
        <v>6310</v>
      </c>
      <c r="R563" s="21" t="s">
        <v>4057</v>
      </c>
      <c r="S563" s="21"/>
      <c r="T563" s="7" t="s">
        <v>3569</v>
      </c>
      <c r="U563" s="7" t="s">
        <v>607</v>
      </c>
      <c r="V563" s="1" t="s">
        <v>3378</v>
      </c>
      <c r="W563" s="9">
        <v>0</v>
      </c>
      <c r="X563" s="9">
        <v>0</v>
      </c>
      <c r="Y563" s="7" t="s">
        <v>607</v>
      </c>
      <c r="Z563" s="1" t="s">
        <v>3378</v>
      </c>
      <c r="AA563" s="9">
        <v>0</v>
      </c>
      <c r="AB563" s="9">
        <v>0</v>
      </c>
      <c r="AC563" s="9">
        <v>0</v>
      </c>
      <c r="AD563" s="6">
        <v>0</v>
      </c>
      <c r="AE563" s="1" t="s">
        <v>3378</v>
      </c>
      <c r="AF563" s="6">
        <v>0</v>
      </c>
      <c r="AG563" s="1" t="s">
        <v>3378</v>
      </c>
      <c r="AH563" s="6">
        <v>0</v>
      </c>
      <c r="AI563" s="1" t="s">
        <v>3378</v>
      </c>
      <c r="AJ563" s="6">
        <v>0</v>
      </c>
      <c r="AK563" s="1" t="s">
        <v>3378</v>
      </c>
      <c r="AL563" s="9"/>
      <c r="AM563" s="1" t="s">
        <v>607</v>
      </c>
      <c r="AN563" s="9"/>
      <c r="AO563" s="9"/>
      <c r="AP563" s="12"/>
      <c r="AQ563" s="12"/>
      <c r="AR563" s="12"/>
      <c r="AS563" s="1" t="s">
        <v>3239</v>
      </c>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t="s">
        <v>2672</v>
      </c>
      <c r="BQ563" s="13" t="s">
        <v>2673</v>
      </c>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2"/>
    </row>
    <row r="564" spans="1:119" s="34" customFormat="1" ht="23.25" customHeight="1" x14ac:dyDescent="0.35">
      <c r="A564" s="21">
        <v>562</v>
      </c>
      <c r="B564" s="22">
        <v>42071</v>
      </c>
      <c r="C564" s="23" t="s">
        <v>3042</v>
      </c>
      <c r="D564" s="1" t="s">
        <v>3022</v>
      </c>
      <c r="E564" s="21" t="s">
        <v>607</v>
      </c>
      <c r="F564" s="21" t="s">
        <v>5597</v>
      </c>
      <c r="G564" s="1" t="s">
        <v>670</v>
      </c>
      <c r="H564" s="1" t="s">
        <v>7532</v>
      </c>
      <c r="I564" s="1"/>
      <c r="J564" s="1"/>
      <c r="K564" s="1"/>
      <c r="L564" s="21" t="s">
        <v>655</v>
      </c>
      <c r="M564" s="21" t="s">
        <v>644</v>
      </c>
      <c r="N564" s="21" t="s">
        <v>643</v>
      </c>
      <c r="O564" s="21" t="s">
        <v>7561</v>
      </c>
      <c r="P564" s="21" t="s">
        <v>665</v>
      </c>
      <c r="Q564" s="21" t="s">
        <v>6639</v>
      </c>
      <c r="R564" s="21" t="s">
        <v>110</v>
      </c>
      <c r="S564" s="21"/>
      <c r="T564" s="7" t="s">
        <v>3569</v>
      </c>
      <c r="U564" s="7" t="s">
        <v>607</v>
      </c>
      <c r="V564" s="1" t="s">
        <v>3378</v>
      </c>
      <c r="W564" s="9">
        <v>0</v>
      </c>
      <c r="X564" s="9">
        <v>0</v>
      </c>
      <c r="Y564" s="7" t="s">
        <v>607</v>
      </c>
      <c r="Z564" s="1" t="s">
        <v>3378</v>
      </c>
      <c r="AA564" s="9">
        <v>0</v>
      </c>
      <c r="AB564" s="9">
        <v>0</v>
      </c>
      <c r="AC564" s="9">
        <v>0</v>
      </c>
      <c r="AD564" s="6">
        <v>0</v>
      </c>
      <c r="AE564" s="1" t="s">
        <v>3378</v>
      </c>
      <c r="AF564" s="6">
        <v>0</v>
      </c>
      <c r="AG564" s="1" t="s">
        <v>3378</v>
      </c>
      <c r="AH564" s="6">
        <v>0</v>
      </c>
      <c r="AI564" s="1" t="s">
        <v>3378</v>
      </c>
      <c r="AJ564" s="6">
        <v>0</v>
      </c>
      <c r="AK564" s="1" t="s">
        <v>3378</v>
      </c>
      <c r="AL564" s="9"/>
      <c r="AM564" s="1" t="s">
        <v>607</v>
      </c>
      <c r="AN564" s="9"/>
      <c r="AO564" s="9"/>
      <c r="AP564" s="12"/>
      <c r="AQ564" s="12"/>
      <c r="AR564" s="12"/>
      <c r="AS564" s="1" t="s">
        <v>3239</v>
      </c>
      <c r="AT564" s="13" t="s">
        <v>1125</v>
      </c>
      <c r="AU564" s="13" t="s">
        <v>1259</v>
      </c>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2"/>
    </row>
    <row r="565" spans="1:119" s="34" customFormat="1" ht="23.25" customHeight="1" x14ac:dyDescent="0.35">
      <c r="A565" s="21">
        <v>563</v>
      </c>
      <c r="B565" s="22">
        <v>42071</v>
      </c>
      <c r="C565" s="23" t="s">
        <v>3033</v>
      </c>
      <c r="D565" s="1" t="s">
        <v>3022</v>
      </c>
      <c r="E565" s="21" t="s">
        <v>3571</v>
      </c>
      <c r="F565" s="26" t="s">
        <v>4930</v>
      </c>
      <c r="G565" s="1" t="s">
        <v>670</v>
      </c>
      <c r="H565" s="1" t="s">
        <v>7532</v>
      </c>
      <c r="I565" s="1"/>
      <c r="J565" s="1"/>
      <c r="K565" s="1"/>
      <c r="L565" s="21" t="s">
        <v>655</v>
      </c>
      <c r="M565" s="21" t="s">
        <v>644</v>
      </c>
      <c r="N565" s="21" t="s">
        <v>643</v>
      </c>
      <c r="O565" s="21" t="s">
        <v>7561</v>
      </c>
      <c r="P565" s="21" t="s">
        <v>665</v>
      </c>
      <c r="Q565" s="21" t="s">
        <v>6957</v>
      </c>
      <c r="R565" s="21" t="s">
        <v>4958</v>
      </c>
      <c r="S565" s="21"/>
      <c r="T565" s="7" t="s">
        <v>3569</v>
      </c>
      <c r="U565" s="7">
        <v>6</v>
      </c>
      <c r="V565" s="1" t="s">
        <v>599</v>
      </c>
      <c r="W565" s="9">
        <v>6</v>
      </c>
      <c r="X565" s="9">
        <v>6</v>
      </c>
      <c r="Y565" s="7" t="s">
        <v>607</v>
      </c>
      <c r="Z565" s="1" t="s">
        <v>3378</v>
      </c>
      <c r="AA565" s="9">
        <v>0</v>
      </c>
      <c r="AB565" s="9">
        <v>0</v>
      </c>
      <c r="AC565" s="9">
        <v>0</v>
      </c>
      <c r="AD565" s="6">
        <v>0</v>
      </c>
      <c r="AE565" s="1" t="s">
        <v>3378</v>
      </c>
      <c r="AF565" s="6">
        <v>0</v>
      </c>
      <c r="AG565" s="1" t="s">
        <v>3378</v>
      </c>
      <c r="AH565" s="6">
        <v>6</v>
      </c>
      <c r="AI565" s="1" t="s">
        <v>599</v>
      </c>
      <c r="AJ565" s="6">
        <v>0</v>
      </c>
      <c r="AK565" s="1" t="s">
        <v>3378</v>
      </c>
      <c r="AL565" s="9"/>
      <c r="AM565" s="1" t="s">
        <v>607</v>
      </c>
      <c r="AN565" s="9" t="s">
        <v>273</v>
      </c>
      <c r="AO565" s="9"/>
      <c r="AP565" s="12"/>
      <c r="AQ565" s="12"/>
      <c r="AR565" s="12"/>
      <c r="AS565" s="1" t="s">
        <v>3239</v>
      </c>
      <c r="AT565" s="13" t="s">
        <v>1610</v>
      </c>
      <c r="AU565" s="13" t="s">
        <v>1866</v>
      </c>
      <c r="AV565" s="13" t="s">
        <v>1867</v>
      </c>
      <c r="AW565" s="13"/>
      <c r="AX565" s="13"/>
      <c r="AY565" s="13"/>
      <c r="AZ565" s="13"/>
      <c r="BA565" s="13"/>
      <c r="BB565" s="13"/>
      <c r="BC565" s="13"/>
      <c r="BD565" s="13"/>
      <c r="BE565" s="13"/>
      <c r="BF565" s="13"/>
      <c r="BG565" s="13"/>
      <c r="BH565" s="13"/>
      <c r="BI565" s="13"/>
      <c r="BJ565" s="13"/>
      <c r="BK565" s="13"/>
      <c r="BL565" s="13"/>
      <c r="BM565" s="13"/>
      <c r="BN565" s="13"/>
      <c r="BO565" s="13"/>
      <c r="BP565" s="13" t="s">
        <v>1609</v>
      </c>
      <c r="BQ565" s="13" t="s">
        <v>1694</v>
      </c>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2"/>
    </row>
    <row r="566" spans="1:119" s="34" customFormat="1" ht="23.25" customHeight="1" x14ac:dyDescent="0.35">
      <c r="A566" s="21">
        <v>564</v>
      </c>
      <c r="B566" s="22">
        <v>42071</v>
      </c>
      <c r="C566" s="23" t="s">
        <v>3033</v>
      </c>
      <c r="D566" s="1" t="s">
        <v>3022</v>
      </c>
      <c r="E566" s="21" t="s">
        <v>3571</v>
      </c>
      <c r="F566" s="26" t="s">
        <v>5739</v>
      </c>
      <c r="G566" s="1" t="s">
        <v>670</v>
      </c>
      <c r="H566" s="1" t="s">
        <v>7532</v>
      </c>
      <c r="I566" s="1"/>
      <c r="J566" s="1"/>
      <c r="K566" s="1"/>
      <c r="L566" s="21" t="s">
        <v>655</v>
      </c>
      <c r="M566" s="21" t="s">
        <v>644</v>
      </c>
      <c r="N566" s="21" t="s">
        <v>643</v>
      </c>
      <c r="O566" s="21" t="s">
        <v>7561</v>
      </c>
      <c r="P566" s="21" t="s">
        <v>665</v>
      </c>
      <c r="Q566" s="21" t="s">
        <v>7028</v>
      </c>
      <c r="R566" s="21" t="s">
        <v>3415</v>
      </c>
      <c r="S566" s="21"/>
      <c r="T566" s="7" t="s">
        <v>3569</v>
      </c>
      <c r="U566" s="7">
        <v>5</v>
      </c>
      <c r="V566" s="1" t="s">
        <v>599</v>
      </c>
      <c r="W566" s="9">
        <v>5</v>
      </c>
      <c r="X566" s="9">
        <v>5</v>
      </c>
      <c r="Y566" s="7">
        <v>5</v>
      </c>
      <c r="Z566" s="1" t="s">
        <v>599</v>
      </c>
      <c r="AA566" s="9">
        <v>5</v>
      </c>
      <c r="AB566" s="9">
        <v>0</v>
      </c>
      <c r="AC566" s="9">
        <v>5</v>
      </c>
      <c r="AD566" s="6">
        <v>0</v>
      </c>
      <c r="AE566" s="1" t="s">
        <v>3378</v>
      </c>
      <c r="AF566" s="6">
        <v>0</v>
      </c>
      <c r="AG566" s="1" t="s">
        <v>3378</v>
      </c>
      <c r="AH566" s="6">
        <v>5</v>
      </c>
      <c r="AI566" s="1" t="s">
        <v>599</v>
      </c>
      <c r="AJ566" s="6">
        <v>0</v>
      </c>
      <c r="AK566" s="1" t="s">
        <v>3378</v>
      </c>
      <c r="AL566" s="9"/>
      <c r="AM566" s="1" t="s">
        <v>607</v>
      </c>
      <c r="AN566" s="9" t="s">
        <v>589</v>
      </c>
      <c r="AO566" s="9"/>
      <c r="AP566" s="12"/>
      <c r="AQ566" s="12" t="s">
        <v>128</v>
      </c>
      <c r="AR566" s="12"/>
      <c r="AS566" s="1" t="s">
        <v>3239</v>
      </c>
      <c r="AT566" s="13" t="s">
        <v>1254</v>
      </c>
      <c r="AU566" s="13" t="s">
        <v>2871</v>
      </c>
      <c r="AV566" s="13" t="s">
        <v>3480</v>
      </c>
      <c r="AW566" s="13" t="s">
        <v>3416</v>
      </c>
      <c r="AX566" s="13" t="s">
        <v>2871</v>
      </c>
      <c r="AY566" s="13" t="s">
        <v>2872</v>
      </c>
      <c r="AZ566" s="13" t="s">
        <v>3417</v>
      </c>
      <c r="BA566" s="13" t="s">
        <v>748</v>
      </c>
      <c r="BB566" s="13" t="s">
        <v>749</v>
      </c>
      <c r="BC566" s="13" t="s">
        <v>1255</v>
      </c>
      <c r="BD566" s="13" t="s">
        <v>3418</v>
      </c>
      <c r="BE566" s="13" t="s">
        <v>3419</v>
      </c>
      <c r="BF566" s="13" t="s">
        <v>3420</v>
      </c>
      <c r="BG566" s="13" t="s">
        <v>1256</v>
      </c>
      <c r="BH566" s="13" t="s">
        <v>1257</v>
      </c>
      <c r="BI566" s="13" t="s">
        <v>3421</v>
      </c>
      <c r="BJ566" s="13"/>
      <c r="BK566" s="13"/>
      <c r="BL566" s="13"/>
      <c r="BM566" s="13"/>
      <c r="BN566" s="13"/>
      <c r="BO566" s="13"/>
      <c r="BP566" s="13" t="s">
        <v>3422</v>
      </c>
      <c r="BQ566" s="13" t="s">
        <v>3423</v>
      </c>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2"/>
    </row>
    <row r="567" spans="1:119" s="34" customFormat="1" ht="23.25" customHeight="1" x14ac:dyDescent="0.35">
      <c r="A567" s="21">
        <v>565</v>
      </c>
      <c r="B567" s="22">
        <v>42071</v>
      </c>
      <c r="C567" s="23" t="s">
        <v>3033</v>
      </c>
      <c r="D567" s="1" t="s">
        <v>3022</v>
      </c>
      <c r="E567" s="21" t="s">
        <v>3318</v>
      </c>
      <c r="F567" s="21" t="s">
        <v>5639</v>
      </c>
      <c r="G567" s="1" t="s">
        <v>7534</v>
      </c>
      <c r="H567" s="1" t="s">
        <v>7532</v>
      </c>
      <c r="I567" s="1" t="s">
        <v>7674</v>
      </c>
      <c r="J567" s="1"/>
      <c r="K567" s="1" t="s">
        <v>7539</v>
      </c>
      <c r="L567" s="21" t="s">
        <v>655</v>
      </c>
      <c r="M567" s="21" t="s">
        <v>644</v>
      </c>
      <c r="N567" s="21" t="s">
        <v>643</v>
      </c>
      <c r="O567" s="21" t="s">
        <v>7561</v>
      </c>
      <c r="P567" s="21" t="s">
        <v>665</v>
      </c>
      <c r="Q567" s="21" t="s">
        <v>7089</v>
      </c>
      <c r="R567" s="21" t="s">
        <v>4959</v>
      </c>
      <c r="S567" s="21"/>
      <c r="T567" s="7" t="s">
        <v>3569</v>
      </c>
      <c r="U567" s="7" t="s">
        <v>607</v>
      </c>
      <c r="V567" s="1" t="s">
        <v>3378</v>
      </c>
      <c r="W567" s="9">
        <v>0</v>
      </c>
      <c r="X567" s="9">
        <v>0</v>
      </c>
      <c r="Y567" s="7" t="s">
        <v>607</v>
      </c>
      <c r="Z567" s="1" t="s">
        <v>3378</v>
      </c>
      <c r="AA567" s="9">
        <v>0</v>
      </c>
      <c r="AB567" s="9">
        <v>0</v>
      </c>
      <c r="AC567" s="9">
        <v>0</v>
      </c>
      <c r="AD567" s="6">
        <v>0</v>
      </c>
      <c r="AE567" s="1" t="s">
        <v>3378</v>
      </c>
      <c r="AF567" s="6">
        <v>0</v>
      </c>
      <c r="AG567" s="1" t="s">
        <v>3378</v>
      </c>
      <c r="AH567" s="6">
        <v>0</v>
      </c>
      <c r="AI567" s="1" t="s">
        <v>3378</v>
      </c>
      <c r="AJ567" s="6">
        <v>0</v>
      </c>
      <c r="AK567" s="1" t="s">
        <v>3378</v>
      </c>
      <c r="AL567" s="9"/>
      <c r="AM567" s="1" t="s">
        <v>607</v>
      </c>
      <c r="AN567" s="9"/>
      <c r="AO567" s="9"/>
      <c r="AP567" s="12"/>
      <c r="AQ567" s="12"/>
      <c r="AR567" s="12"/>
      <c r="AS567" s="1" t="s">
        <v>3239</v>
      </c>
      <c r="AT567" s="13" t="s">
        <v>3424</v>
      </c>
      <c r="AU567" s="13" t="s">
        <v>2930</v>
      </c>
      <c r="AV567" s="13" t="s">
        <v>1693</v>
      </c>
      <c r="AW567" s="13"/>
      <c r="AX567" s="13"/>
      <c r="AY567" s="13"/>
      <c r="AZ567" s="13"/>
      <c r="BA567" s="13"/>
      <c r="BB567" s="13"/>
      <c r="BC567" s="13"/>
      <c r="BD567" s="13"/>
      <c r="BE567" s="13"/>
      <c r="BF567" s="13"/>
      <c r="BG567" s="13"/>
      <c r="BH567" s="13"/>
      <c r="BI567" s="13"/>
      <c r="BJ567" s="13"/>
      <c r="BK567" s="13"/>
      <c r="BL567" s="13"/>
      <c r="BM567" s="13"/>
      <c r="BN567" s="13"/>
      <c r="BO567" s="13"/>
      <c r="BP567" s="13" t="s">
        <v>1694</v>
      </c>
      <c r="BQ567" s="13" t="s">
        <v>748</v>
      </c>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2"/>
    </row>
    <row r="568" spans="1:119" s="34" customFormat="1" ht="23.25" customHeight="1" x14ac:dyDescent="0.35">
      <c r="A568" s="21">
        <v>566</v>
      </c>
      <c r="B568" s="22">
        <v>42071</v>
      </c>
      <c r="C568" s="23" t="s">
        <v>3033</v>
      </c>
      <c r="D568" s="1" t="s">
        <v>3022</v>
      </c>
      <c r="E568" s="21" t="s">
        <v>24</v>
      </c>
      <c r="F568" s="26" t="s">
        <v>5346</v>
      </c>
      <c r="G568" s="1" t="s">
        <v>670</v>
      </c>
      <c r="H568" s="1" t="s">
        <v>7532</v>
      </c>
      <c r="I568" s="1"/>
      <c r="J568" s="1"/>
      <c r="K568" s="1"/>
      <c r="L568" s="21" t="s">
        <v>655</v>
      </c>
      <c r="M568" s="21" t="s">
        <v>644</v>
      </c>
      <c r="N568" s="21" t="s">
        <v>661</v>
      </c>
      <c r="O568" s="21" t="s">
        <v>7562</v>
      </c>
      <c r="P568" s="21" t="s">
        <v>665</v>
      </c>
      <c r="Q568" s="21" t="s">
        <v>6331</v>
      </c>
      <c r="R568" s="21" t="s">
        <v>4058</v>
      </c>
      <c r="S568" s="21"/>
      <c r="T568" s="7" t="s">
        <v>3569</v>
      </c>
      <c r="U568" s="7" t="s">
        <v>607</v>
      </c>
      <c r="V568" s="1" t="s">
        <v>3378</v>
      </c>
      <c r="W568" s="9">
        <v>0</v>
      </c>
      <c r="X568" s="9">
        <v>0</v>
      </c>
      <c r="Y568" s="7" t="s">
        <v>607</v>
      </c>
      <c r="Z568" s="1" t="s">
        <v>3378</v>
      </c>
      <c r="AA568" s="9">
        <v>0</v>
      </c>
      <c r="AB568" s="9">
        <v>0</v>
      </c>
      <c r="AC568" s="9">
        <v>0</v>
      </c>
      <c r="AD568" s="6">
        <v>0</v>
      </c>
      <c r="AE568" s="1" t="s">
        <v>3378</v>
      </c>
      <c r="AF568" s="6">
        <v>0</v>
      </c>
      <c r="AG568" s="1" t="s">
        <v>3378</v>
      </c>
      <c r="AH568" s="6">
        <v>0</v>
      </c>
      <c r="AI568" s="1" t="s">
        <v>3378</v>
      </c>
      <c r="AJ568" s="6">
        <v>0</v>
      </c>
      <c r="AK568" s="1" t="s">
        <v>3378</v>
      </c>
      <c r="AL568" s="9"/>
      <c r="AM568" s="1" t="s">
        <v>607</v>
      </c>
      <c r="AN568" s="9"/>
      <c r="AO568" s="9"/>
      <c r="AP568" s="12"/>
      <c r="AQ568" s="12"/>
      <c r="AR568" s="12"/>
      <c r="AS568" s="1" t="s">
        <v>3239</v>
      </c>
      <c r="AT568" s="13" t="s">
        <v>1258</v>
      </c>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7"/>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2"/>
    </row>
    <row r="569" spans="1:119" s="34" customFormat="1" ht="23.25" customHeight="1" x14ac:dyDescent="0.35">
      <c r="A569" s="21">
        <v>567</v>
      </c>
      <c r="B569" s="22">
        <v>42071</v>
      </c>
      <c r="C569" s="23" t="s">
        <v>3033</v>
      </c>
      <c r="D569" s="1" t="s">
        <v>3022</v>
      </c>
      <c r="E569" s="21" t="s">
        <v>41</v>
      </c>
      <c r="F569" s="21" t="s">
        <v>542</v>
      </c>
      <c r="G569" s="1" t="s">
        <v>670</v>
      </c>
      <c r="H569" s="1" t="s">
        <v>7532</v>
      </c>
      <c r="I569" s="1"/>
      <c r="J569" s="1"/>
      <c r="K569" s="1"/>
      <c r="L569" s="21" t="s">
        <v>655</v>
      </c>
      <c r="M569" s="21" t="s">
        <v>644</v>
      </c>
      <c r="N569" s="21" t="s">
        <v>643</v>
      </c>
      <c r="O569" s="21" t="s">
        <v>7561</v>
      </c>
      <c r="P569" s="21" t="s">
        <v>665</v>
      </c>
      <c r="Q569" s="21" t="s">
        <v>6199</v>
      </c>
      <c r="R569" s="21" t="s">
        <v>4060</v>
      </c>
      <c r="S569" s="21"/>
      <c r="T569" s="7" t="s">
        <v>3569</v>
      </c>
      <c r="U569" s="7">
        <v>4</v>
      </c>
      <c r="V569" s="1" t="s">
        <v>3378</v>
      </c>
      <c r="W569" s="9">
        <v>0</v>
      </c>
      <c r="X569" s="9">
        <v>0</v>
      </c>
      <c r="Y569" s="7">
        <v>4</v>
      </c>
      <c r="Z569" s="1" t="s">
        <v>3378</v>
      </c>
      <c r="AA569" s="9">
        <v>4</v>
      </c>
      <c r="AB569" s="9">
        <v>0</v>
      </c>
      <c r="AC569" s="9">
        <v>0</v>
      </c>
      <c r="AD569" s="6">
        <v>0</v>
      </c>
      <c r="AE569" s="1" t="s">
        <v>3378</v>
      </c>
      <c r="AF569" s="6">
        <v>0</v>
      </c>
      <c r="AG569" s="1" t="s">
        <v>3378</v>
      </c>
      <c r="AH569" s="6">
        <v>4</v>
      </c>
      <c r="AI569" s="1" t="s">
        <v>3378</v>
      </c>
      <c r="AJ569" s="6">
        <v>0</v>
      </c>
      <c r="AK569" s="1" t="s">
        <v>3378</v>
      </c>
      <c r="AL569" s="9"/>
      <c r="AM569" s="1" t="s">
        <v>607</v>
      </c>
      <c r="AN569" s="9"/>
      <c r="AO569" s="9"/>
      <c r="AP569" s="12"/>
      <c r="AQ569" s="12"/>
      <c r="AR569" s="12"/>
      <c r="AS569" s="1" t="s">
        <v>3239</v>
      </c>
      <c r="AT569" s="13" t="s">
        <v>2871</v>
      </c>
      <c r="AU569" s="13" t="s">
        <v>2871</v>
      </c>
      <c r="AV569" s="13"/>
      <c r="AW569" s="13"/>
      <c r="AX569" s="13"/>
      <c r="AY569" s="13"/>
      <c r="AZ569" s="13"/>
      <c r="BA569" s="13"/>
      <c r="BB569" s="13"/>
      <c r="BC569" s="13"/>
      <c r="BD569" s="13"/>
      <c r="BE569" s="13"/>
      <c r="BF569" s="13"/>
      <c r="BG569" s="13"/>
      <c r="BH569" s="13"/>
      <c r="BI569" s="13"/>
      <c r="BJ569" s="13"/>
      <c r="BK569" s="13"/>
      <c r="BL569" s="13"/>
      <c r="BM569" s="13"/>
      <c r="BN569" s="13"/>
      <c r="BO569" s="13"/>
      <c r="BP569" s="13" t="s">
        <v>2914</v>
      </c>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2"/>
    </row>
    <row r="570" spans="1:119" s="34" customFormat="1" ht="23.25" customHeight="1" x14ac:dyDescent="0.35">
      <c r="A570" s="21">
        <v>568</v>
      </c>
      <c r="B570" s="22">
        <v>42071</v>
      </c>
      <c r="C570" s="23" t="s">
        <v>3033</v>
      </c>
      <c r="D570" s="1" t="s">
        <v>3022</v>
      </c>
      <c r="E570" s="21" t="s">
        <v>41</v>
      </c>
      <c r="F570" s="21" t="s">
        <v>5642</v>
      </c>
      <c r="G570" s="1" t="s">
        <v>7534</v>
      </c>
      <c r="H570" s="1" t="s">
        <v>7532</v>
      </c>
      <c r="I570" s="1" t="s">
        <v>7674</v>
      </c>
      <c r="J570" s="1"/>
      <c r="K570" s="1" t="s">
        <v>630</v>
      </c>
      <c r="L570" s="21" t="s">
        <v>655</v>
      </c>
      <c r="M570" s="21" t="s">
        <v>644</v>
      </c>
      <c r="N570" s="21" t="s">
        <v>643</v>
      </c>
      <c r="O570" s="21" t="s">
        <v>7561</v>
      </c>
      <c r="P570" s="21" t="s">
        <v>665</v>
      </c>
      <c r="Q570" s="21" t="s">
        <v>6176</v>
      </c>
      <c r="R570" s="21" t="s">
        <v>4960</v>
      </c>
      <c r="S570" s="21"/>
      <c r="T570" s="7" t="s">
        <v>3569</v>
      </c>
      <c r="U570" s="7">
        <v>5</v>
      </c>
      <c r="V570" s="1" t="s">
        <v>599</v>
      </c>
      <c r="W570" s="9">
        <v>5</v>
      </c>
      <c r="X570" s="9">
        <v>5</v>
      </c>
      <c r="Y570" s="7">
        <v>3</v>
      </c>
      <c r="Z570" s="1" t="s">
        <v>3378</v>
      </c>
      <c r="AA570" s="9">
        <v>0</v>
      </c>
      <c r="AB570" s="9">
        <v>0</v>
      </c>
      <c r="AC570" s="9">
        <v>3</v>
      </c>
      <c r="AD570" s="6">
        <v>0</v>
      </c>
      <c r="AE570" s="1" t="s">
        <v>3378</v>
      </c>
      <c r="AF570" s="6">
        <v>0</v>
      </c>
      <c r="AG570" s="1" t="s">
        <v>3378</v>
      </c>
      <c r="AH570" s="6">
        <v>5</v>
      </c>
      <c r="AI570" s="1" t="s">
        <v>599</v>
      </c>
      <c r="AJ570" s="6">
        <v>0</v>
      </c>
      <c r="AK570" s="1" t="s">
        <v>3378</v>
      </c>
      <c r="AL570" s="9"/>
      <c r="AM570" s="1" t="s">
        <v>607</v>
      </c>
      <c r="AN570" s="9" t="s">
        <v>4059</v>
      </c>
      <c r="AO570" s="9"/>
      <c r="AP570" s="12"/>
      <c r="AQ570" s="12"/>
      <c r="AR570" s="12"/>
      <c r="AS570" s="1" t="s">
        <v>3239</v>
      </c>
      <c r="AT570" s="13" t="s">
        <v>2913</v>
      </c>
      <c r="AU570" s="13" t="s">
        <v>1608</v>
      </c>
      <c r="AV570" s="13" t="s">
        <v>7772</v>
      </c>
      <c r="AW570" s="13" t="s">
        <v>3425</v>
      </c>
      <c r="AX570" s="13" t="s">
        <v>3417</v>
      </c>
      <c r="AY570" s="13" t="s">
        <v>1609</v>
      </c>
      <c r="AZ570" s="13" t="s">
        <v>3418</v>
      </c>
      <c r="BA570" s="13" t="s">
        <v>7773</v>
      </c>
      <c r="BB570" s="13" t="s">
        <v>1256</v>
      </c>
      <c r="BC570" s="13" t="s">
        <v>1257</v>
      </c>
      <c r="BD570" s="13" t="s">
        <v>791</v>
      </c>
      <c r="BE570" s="13" t="s">
        <v>792</v>
      </c>
      <c r="BF570" s="13" t="s">
        <v>1610</v>
      </c>
      <c r="BG570" s="13"/>
      <c r="BH570" s="13"/>
      <c r="BI570" s="13"/>
      <c r="BJ570" s="13"/>
      <c r="BK570" s="13"/>
      <c r="BL570" s="13"/>
      <c r="BM570" s="13"/>
      <c r="BN570" s="13"/>
      <c r="BO570" s="13"/>
      <c r="BP570" s="13" t="s">
        <v>793</v>
      </c>
      <c r="BQ570" s="13" t="s">
        <v>1611</v>
      </c>
      <c r="BR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2"/>
    </row>
    <row r="571" spans="1:119" s="34" customFormat="1" ht="23.25" customHeight="1" x14ac:dyDescent="0.35">
      <c r="A571" s="21">
        <v>569</v>
      </c>
      <c r="B571" s="22">
        <v>42071</v>
      </c>
      <c r="C571" s="23" t="s">
        <v>3033</v>
      </c>
      <c r="D571" s="1" t="s">
        <v>3022</v>
      </c>
      <c r="E571" s="21" t="s">
        <v>360</v>
      </c>
      <c r="F571" s="21" t="s">
        <v>5916</v>
      </c>
      <c r="G571" s="1" t="s">
        <v>7534</v>
      </c>
      <c r="H571" s="1" t="s">
        <v>7532</v>
      </c>
      <c r="I571" s="1" t="s">
        <v>7675</v>
      </c>
      <c r="J571" s="1"/>
      <c r="K571" s="1" t="s">
        <v>7774</v>
      </c>
      <c r="L571" s="21" t="s">
        <v>655</v>
      </c>
      <c r="M571" s="21" t="s">
        <v>644</v>
      </c>
      <c r="N571" s="21" t="s">
        <v>661</v>
      </c>
      <c r="O571" s="21" t="s">
        <v>7563</v>
      </c>
      <c r="P571" s="21" t="s">
        <v>665</v>
      </c>
      <c r="Q571" s="21" t="s">
        <v>6100</v>
      </c>
      <c r="R571" s="21" t="s">
        <v>7775</v>
      </c>
      <c r="S571" s="21"/>
      <c r="T571" s="7" t="s">
        <v>3569</v>
      </c>
      <c r="U571" s="7" t="s">
        <v>607</v>
      </c>
      <c r="V571" s="1" t="s">
        <v>3378</v>
      </c>
      <c r="W571" s="9">
        <v>0</v>
      </c>
      <c r="X571" s="9">
        <v>0</v>
      </c>
      <c r="Y571" s="7" t="s">
        <v>607</v>
      </c>
      <c r="Z571" s="1" t="s">
        <v>3378</v>
      </c>
      <c r="AA571" s="9">
        <v>0</v>
      </c>
      <c r="AB571" s="9">
        <v>0</v>
      </c>
      <c r="AC571" s="9">
        <v>0</v>
      </c>
      <c r="AD571" s="6">
        <v>0</v>
      </c>
      <c r="AE571" s="1" t="s">
        <v>3378</v>
      </c>
      <c r="AF571" s="6">
        <v>0</v>
      </c>
      <c r="AG571" s="1" t="s">
        <v>3378</v>
      </c>
      <c r="AH571" s="6">
        <v>0</v>
      </c>
      <c r="AI571" s="1" t="s">
        <v>3378</v>
      </c>
      <c r="AJ571" s="6">
        <v>0</v>
      </c>
      <c r="AK571" s="1" t="s">
        <v>3378</v>
      </c>
      <c r="AL571" s="9"/>
      <c r="AM571" s="1" t="s">
        <v>607</v>
      </c>
      <c r="AN571" s="9"/>
      <c r="AO571" s="9"/>
      <c r="AP571" s="12"/>
      <c r="AQ571" s="12"/>
      <c r="AR571" s="12"/>
      <c r="AS571" s="1" t="s">
        <v>3239</v>
      </c>
      <c r="AT571" s="13" t="s">
        <v>1260</v>
      </c>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2"/>
    </row>
    <row r="572" spans="1:119" s="34" customFormat="1" ht="23.25" customHeight="1" x14ac:dyDescent="0.35">
      <c r="A572" s="21">
        <v>570</v>
      </c>
      <c r="B572" s="22">
        <v>42071</v>
      </c>
      <c r="C572" s="23" t="s">
        <v>3041</v>
      </c>
      <c r="D572" s="1" t="s">
        <v>602</v>
      </c>
      <c r="E572" s="21" t="s">
        <v>3336</v>
      </c>
      <c r="F572" s="26" t="s">
        <v>5928</v>
      </c>
      <c r="G572" s="1" t="s">
        <v>670</v>
      </c>
      <c r="H572" s="1" t="s">
        <v>7532</v>
      </c>
      <c r="I572" s="1"/>
      <c r="J572" s="1"/>
      <c r="K572" s="1"/>
      <c r="L572" s="21" t="s">
        <v>655</v>
      </c>
      <c r="M572" s="21" t="s">
        <v>644</v>
      </c>
      <c r="N572" s="21" t="s">
        <v>643</v>
      </c>
      <c r="O572" s="21" t="s">
        <v>7561</v>
      </c>
      <c r="P572" s="21" t="s">
        <v>665</v>
      </c>
      <c r="Q572" s="21" t="s">
        <v>6845</v>
      </c>
      <c r="R572" s="21" t="s">
        <v>4061</v>
      </c>
      <c r="S572" s="21"/>
      <c r="T572" s="7" t="s">
        <v>3569</v>
      </c>
      <c r="U572" s="7" t="s">
        <v>607</v>
      </c>
      <c r="V572" s="1" t="s">
        <v>3378</v>
      </c>
      <c r="W572" s="9">
        <v>0</v>
      </c>
      <c r="X572" s="9">
        <v>0</v>
      </c>
      <c r="Y572" s="7" t="s">
        <v>607</v>
      </c>
      <c r="Z572" s="1" t="s">
        <v>3378</v>
      </c>
      <c r="AA572" s="9">
        <v>0</v>
      </c>
      <c r="AB572" s="9">
        <v>0</v>
      </c>
      <c r="AC572" s="9">
        <v>0</v>
      </c>
      <c r="AD572" s="6">
        <v>0</v>
      </c>
      <c r="AE572" s="1" t="s">
        <v>3378</v>
      </c>
      <c r="AF572" s="6">
        <v>0</v>
      </c>
      <c r="AG572" s="1" t="s">
        <v>3378</v>
      </c>
      <c r="AH572" s="6">
        <v>0</v>
      </c>
      <c r="AI572" s="1" t="s">
        <v>3378</v>
      </c>
      <c r="AJ572" s="6">
        <v>0</v>
      </c>
      <c r="AK572" s="1" t="s">
        <v>3378</v>
      </c>
      <c r="AL572" s="9"/>
      <c r="AM572" s="1" t="s">
        <v>607</v>
      </c>
      <c r="AN572" s="9"/>
      <c r="AO572" s="9"/>
      <c r="AP572" s="12"/>
      <c r="AQ572" s="12"/>
      <c r="AR572" s="12"/>
      <c r="AS572" s="1" t="s">
        <v>3239</v>
      </c>
      <c r="AT572" s="13" t="s">
        <v>1743</v>
      </c>
      <c r="AU572" s="13" t="s">
        <v>1744</v>
      </c>
      <c r="AV572" s="13" t="s">
        <v>1745</v>
      </c>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2"/>
    </row>
    <row r="573" spans="1:119" s="34" customFormat="1" ht="23.25" customHeight="1" x14ac:dyDescent="0.35">
      <c r="A573" s="21">
        <v>571</v>
      </c>
      <c r="B573" s="22">
        <v>42071</v>
      </c>
      <c r="C573" s="23" t="s">
        <v>3044</v>
      </c>
      <c r="D573" s="1" t="s">
        <v>602</v>
      </c>
      <c r="E573" s="21" t="s">
        <v>391</v>
      </c>
      <c r="F573" s="21" t="s">
        <v>5901</v>
      </c>
      <c r="G573" s="1" t="s">
        <v>3026</v>
      </c>
      <c r="H573" s="1" t="s">
        <v>7532</v>
      </c>
      <c r="I573" s="1"/>
      <c r="J573" s="1"/>
      <c r="K573" s="1"/>
      <c r="L573" s="21" t="s">
        <v>655</v>
      </c>
      <c r="M573" s="21" t="s">
        <v>644</v>
      </c>
      <c r="N573" s="21" t="s">
        <v>661</v>
      </c>
      <c r="O573" s="21" t="s">
        <v>7562</v>
      </c>
      <c r="P573" s="21" t="s">
        <v>665</v>
      </c>
      <c r="Q573" s="21" t="s">
        <v>6322</v>
      </c>
      <c r="R573" s="21" t="s">
        <v>4064</v>
      </c>
      <c r="S573" s="21"/>
      <c r="T573" s="7" t="s">
        <v>3569</v>
      </c>
      <c r="U573" s="7" t="s">
        <v>607</v>
      </c>
      <c r="V573" s="1" t="s">
        <v>3378</v>
      </c>
      <c r="W573" s="9">
        <v>0</v>
      </c>
      <c r="X573" s="9">
        <v>0</v>
      </c>
      <c r="Y573" s="7" t="s">
        <v>607</v>
      </c>
      <c r="Z573" s="1" t="s">
        <v>3378</v>
      </c>
      <c r="AA573" s="9">
        <v>0</v>
      </c>
      <c r="AB573" s="9">
        <v>0</v>
      </c>
      <c r="AC573" s="9">
        <v>0</v>
      </c>
      <c r="AD573" s="6">
        <v>0</v>
      </c>
      <c r="AE573" s="1" t="s">
        <v>3378</v>
      </c>
      <c r="AF573" s="6">
        <v>0</v>
      </c>
      <c r="AG573" s="1" t="s">
        <v>3378</v>
      </c>
      <c r="AH573" s="6">
        <v>0</v>
      </c>
      <c r="AI573" s="1" t="s">
        <v>3378</v>
      </c>
      <c r="AJ573" s="6">
        <v>0</v>
      </c>
      <c r="AK573" s="1" t="s">
        <v>3378</v>
      </c>
      <c r="AL573" s="9"/>
      <c r="AM573" s="1" t="s">
        <v>607</v>
      </c>
      <c r="AN573" s="9"/>
      <c r="AO573" s="9"/>
      <c r="AP573" s="12"/>
      <c r="AQ573" s="12"/>
      <c r="AR573" s="12"/>
      <c r="AS573" s="1" t="s">
        <v>3239</v>
      </c>
      <c r="AT573" s="13" t="s">
        <v>2870</v>
      </c>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2"/>
    </row>
    <row r="574" spans="1:119" s="34" customFormat="1" ht="23.25" customHeight="1" x14ac:dyDescent="0.35">
      <c r="A574" s="21">
        <v>572</v>
      </c>
      <c r="B574" s="22">
        <v>42071</v>
      </c>
      <c r="C574" s="23" t="s">
        <v>3044</v>
      </c>
      <c r="D574" s="1" t="s">
        <v>602</v>
      </c>
      <c r="E574" s="21" t="s">
        <v>391</v>
      </c>
      <c r="F574" s="26" t="s">
        <v>5069</v>
      </c>
      <c r="G574" s="1" t="s">
        <v>670</v>
      </c>
      <c r="H574" s="1" t="s">
        <v>7532</v>
      </c>
      <c r="I574" s="1"/>
      <c r="J574" s="1"/>
      <c r="K574" s="1"/>
      <c r="L574" s="21" t="s">
        <v>655</v>
      </c>
      <c r="M574" s="21" t="s">
        <v>644</v>
      </c>
      <c r="N574" s="21" t="s">
        <v>661</v>
      </c>
      <c r="O574" s="21" t="s">
        <v>7562</v>
      </c>
      <c r="P574" s="21" t="s">
        <v>665</v>
      </c>
      <c r="Q574" s="21" t="s">
        <v>6353</v>
      </c>
      <c r="R574" s="21" t="s">
        <v>4065</v>
      </c>
      <c r="S574" s="21"/>
      <c r="T574" s="7" t="s">
        <v>3569</v>
      </c>
      <c r="U574" s="7" t="s">
        <v>607</v>
      </c>
      <c r="V574" s="1" t="s">
        <v>3378</v>
      </c>
      <c r="W574" s="9">
        <v>0</v>
      </c>
      <c r="X574" s="9">
        <v>0</v>
      </c>
      <c r="Y574" s="7" t="s">
        <v>607</v>
      </c>
      <c r="Z574" s="1" t="s">
        <v>3378</v>
      </c>
      <c r="AA574" s="9">
        <v>0</v>
      </c>
      <c r="AB574" s="9">
        <v>0</v>
      </c>
      <c r="AC574" s="9">
        <v>0</v>
      </c>
      <c r="AD574" s="6">
        <v>0</v>
      </c>
      <c r="AE574" s="1" t="s">
        <v>3378</v>
      </c>
      <c r="AF574" s="6">
        <v>0</v>
      </c>
      <c r="AG574" s="1" t="s">
        <v>3378</v>
      </c>
      <c r="AH574" s="6">
        <v>0</v>
      </c>
      <c r="AI574" s="1" t="s">
        <v>3378</v>
      </c>
      <c r="AJ574" s="6">
        <v>0</v>
      </c>
      <c r="AK574" s="1" t="s">
        <v>3378</v>
      </c>
      <c r="AL574" s="9"/>
      <c r="AM574" s="1" t="s">
        <v>607</v>
      </c>
      <c r="AN574" s="9"/>
      <c r="AO574" s="9"/>
      <c r="AP574" s="12"/>
      <c r="AQ574" s="12"/>
      <c r="AR574" s="12"/>
      <c r="AS574" s="1" t="s">
        <v>3239</v>
      </c>
      <c r="AT574" s="13" t="s">
        <v>1252</v>
      </c>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2"/>
    </row>
    <row r="575" spans="1:119" s="34" customFormat="1" ht="23.25" customHeight="1" x14ac:dyDescent="0.35">
      <c r="A575" s="21">
        <v>573</v>
      </c>
      <c r="B575" s="22">
        <v>42071</v>
      </c>
      <c r="C575" s="23" t="s">
        <v>3044</v>
      </c>
      <c r="D575" s="1" t="s">
        <v>602</v>
      </c>
      <c r="E575" s="21" t="s">
        <v>391</v>
      </c>
      <c r="F575" s="21" t="s">
        <v>5914</v>
      </c>
      <c r="G575" s="1" t="s">
        <v>670</v>
      </c>
      <c r="H575" s="1" t="s">
        <v>7532</v>
      </c>
      <c r="I575" s="1"/>
      <c r="J575" s="1"/>
      <c r="K575" s="1"/>
      <c r="L575" s="21" t="s">
        <v>655</v>
      </c>
      <c r="M575" s="21" t="s">
        <v>644</v>
      </c>
      <c r="N575" s="21" t="s">
        <v>643</v>
      </c>
      <c r="O575" s="21" t="s">
        <v>7561</v>
      </c>
      <c r="P575" s="21" t="s">
        <v>665</v>
      </c>
      <c r="Q575" s="21" t="s">
        <v>6704</v>
      </c>
      <c r="R575" s="21" t="s">
        <v>4062</v>
      </c>
      <c r="S575" s="21"/>
      <c r="T575" s="7" t="s">
        <v>3569</v>
      </c>
      <c r="U575" s="7" t="s">
        <v>607</v>
      </c>
      <c r="V575" s="1" t="s">
        <v>3378</v>
      </c>
      <c r="W575" s="9">
        <v>0</v>
      </c>
      <c r="X575" s="9">
        <v>0</v>
      </c>
      <c r="Y575" s="7" t="s">
        <v>607</v>
      </c>
      <c r="Z575" s="1" t="s">
        <v>3378</v>
      </c>
      <c r="AA575" s="9">
        <v>0</v>
      </c>
      <c r="AB575" s="9">
        <v>0</v>
      </c>
      <c r="AC575" s="9">
        <v>0</v>
      </c>
      <c r="AD575" s="6">
        <v>0</v>
      </c>
      <c r="AE575" s="1" t="s">
        <v>3378</v>
      </c>
      <c r="AF575" s="6">
        <v>0</v>
      </c>
      <c r="AG575" s="1" t="s">
        <v>3378</v>
      </c>
      <c r="AH575" s="6">
        <v>0</v>
      </c>
      <c r="AI575" s="1" t="s">
        <v>3378</v>
      </c>
      <c r="AJ575" s="6">
        <v>0</v>
      </c>
      <c r="AK575" s="1" t="s">
        <v>3378</v>
      </c>
      <c r="AL575" s="9"/>
      <c r="AM575" s="1" t="s">
        <v>607</v>
      </c>
      <c r="AN575" s="9"/>
      <c r="AO575" s="9"/>
      <c r="AP575" s="12"/>
      <c r="AQ575" s="12"/>
      <c r="AR575" s="12"/>
      <c r="AS575" s="1" t="s">
        <v>3239</v>
      </c>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t="s">
        <v>1253</v>
      </c>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2"/>
    </row>
    <row r="576" spans="1:119" s="34" customFormat="1" ht="23.25" customHeight="1" x14ac:dyDescent="0.35">
      <c r="A576" s="21">
        <v>574</v>
      </c>
      <c r="B576" s="22">
        <v>42071</v>
      </c>
      <c r="C576" s="23" t="s">
        <v>3044</v>
      </c>
      <c r="D576" s="1" t="s">
        <v>602</v>
      </c>
      <c r="E576" s="21" t="s">
        <v>391</v>
      </c>
      <c r="F576" s="21" t="s">
        <v>5914</v>
      </c>
      <c r="G576" s="1" t="s">
        <v>670</v>
      </c>
      <c r="H576" s="1" t="s">
        <v>7532</v>
      </c>
      <c r="I576" s="1"/>
      <c r="J576" s="1"/>
      <c r="K576" s="1"/>
      <c r="L576" s="21" t="s">
        <v>655</v>
      </c>
      <c r="M576" s="21" t="s">
        <v>644</v>
      </c>
      <c r="N576" s="21" t="s">
        <v>643</v>
      </c>
      <c r="O576" s="21" t="s">
        <v>7561</v>
      </c>
      <c r="P576" s="21" t="s">
        <v>665</v>
      </c>
      <c r="Q576" s="21" t="s">
        <v>6704</v>
      </c>
      <c r="R576" s="21" t="s">
        <v>4063</v>
      </c>
      <c r="S576" s="21"/>
      <c r="T576" s="7" t="s">
        <v>3569</v>
      </c>
      <c r="U576" s="7" t="s">
        <v>607</v>
      </c>
      <c r="V576" s="1" t="s">
        <v>3378</v>
      </c>
      <c r="W576" s="9">
        <v>0</v>
      </c>
      <c r="X576" s="9">
        <v>0</v>
      </c>
      <c r="Y576" s="7" t="s">
        <v>607</v>
      </c>
      <c r="Z576" s="1" t="s">
        <v>3378</v>
      </c>
      <c r="AA576" s="9">
        <v>0</v>
      </c>
      <c r="AB576" s="9">
        <v>0</v>
      </c>
      <c r="AC576" s="9">
        <v>0</v>
      </c>
      <c r="AD576" s="6">
        <v>0</v>
      </c>
      <c r="AE576" s="1" t="s">
        <v>3378</v>
      </c>
      <c r="AF576" s="6">
        <v>0</v>
      </c>
      <c r="AG576" s="1" t="s">
        <v>3378</v>
      </c>
      <c r="AH576" s="6">
        <v>0</v>
      </c>
      <c r="AI576" s="1" t="s">
        <v>3378</v>
      </c>
      <c r="AJ576" s="6">
        <v>0</v>
      </c>
      <c r="AK576" s="1" t="s">
        <v>3378</v>
      </c>
      <c r="AL576" s="9"/>
      <c r="AM576" s="1" t="s">
        <v>607</v>
      </c>
      <c r="AN576" s="9"/>
      <c r="AO576" s="9"/>
      <c r="AP576" s="12"/>
      <c r="AQ576" s="12"/>
      <c r="AR576" s="12"/>
      <c r="AS576" s="1" t="s">
        <v>3239</v>
      </c>
      <c r="AT576" s="13" t="s">
        <v>1253</v>
      </c>
      <c r="AU576" s="13" t="s">
        <v>2870</v>
      </c>
      <c r="AV576" s="13" t="s">
        <v>1252</v>
      </c>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2"/>
    </row>
    <row r="577" spans="1:119" s="34" customFormat="1" ht="23.25" customHeight="1" x14ac:dyDescent="0.35">
      <c r="A577" s="21">
        <v>575</v>
      </c>
      <c r="B577" s="22">
        <v>42071</v>
      </c>
      <c r="C577" s="23" t="s">
        <v>19</v>
      </c>
      <c r="D577" s="1" t="s">
        <v>602</v>
      </c>
      <c r="E577" s="21" t="s">
        <v>3117</v>
      </c>
      <c r="F577" s="26" t="s">
        <v>6043</v>
      </c>
      <c r="G577" s="1" t="s">
        <v>7534</v>
      </c>
      <c r="H577" s="1" t="s">
        <v>7532</v>
      </c>
      <c r="I577" s="1" t="s">
        <v>7674</v>
      </c>
      <c r="J577" s="1"/>
      <c r="K577" s="1" t="s">
        <v>7553</v>
      </c>
      <c r="L577" s="21" t="s">
        <v>655</v>
      </c>
      <c r="M577" s="21" t="s">
        <v>644</v>
      </c>
      <c r="N577" s="21" t="s">
        <v>388</v>
      </c>
      <c r="O577" s="21" t="s">
        <v>487</v>
      </c>
      <c r="P577" s="21" t="s">
        <v>665</v>
      </c>
      <c r="Q577" s="21" t="s">
        <v>7361</v>
      </c>
      <c r="R577" s="21" t="s">
        <v>416</v>
      </c>
      <c r="S577" s="21"/>
      <c r="T577" s="7" t="s">
        <v>3569</v>
      </c>
      <c r="U577" s="7" t="s">
        <v>607</v>
      </c>
      <c r="V577" s="1" t="s">
        <v>3378</v>
      </c>
      <c r="W577" s="9">
        <v>0</v>
      </c>
      <c r="X577" s="9">
        <v>0</v>
      </c>
      <c r="Y577" s="7" t="s">
        <v>607</v>
      </c>
      <c r="Z577" s="1" t="s">
        <v>3378</v>
      </c>
      <c r="AA577" s="9">
        <v>0</v>
      </c>
      <c r="AB577" s="9">
        <v>0</v>
      </c>
      <c r="AC577" s="9">
        <v>0</v>
      </c>
      <c r="AD577" s="6">
        <v>0</v>
      </c>
      <c r="AE577" s="1" t="s">
        <v>3378</v>
      </c>
      <c r="AF577" s="6">
        <v>0</v>
      </c>
      <c r="AG577" s="1" t="s">
        <v>3378</v>
      </c>
      <c r="AH577" s="6">
        <v>0</v>
      </c>
      <c r="AI577" s="1" t="s">
        <v>3378</v>
      </c>
      <c r="AJ577" s="6">
        <v>0</v>
      </c>
      <c r="AK577" s="1" t="s">
        <v>3378</v>
      </c>
      <c r="AL577" s="9"/>
      <c r="AM577" s="1" t="s">
        <v>607</v>
      </c>
      <c r="AN577" s="9"/>
      <c r="AO577" s="9"/>
      <c r="AP577" s="12"/>
      <c r="AQ577" s="12"/>
      <c r="AR577" s="12"/>
      <c r="AS577" s="1" t="s">
        <v>3239</v>
      </c>
      <c r="AT577" s="13" t="s">
        <v>1763</v>
      </c>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2"/>
    </row>
    <row r="578" spans="1:119" s="34" customFormat="1" ht="23.25" customHeight="1" x14ac:dyDescent="0.35">
      <c r="A578" s="21">
        <v>576</v>
      </c>
      <c r="B578" s="22">
        <v>42071</v>
      </c>
      <c r="C578" s="23" t="s">
        <v>3045</v>
      </c>
      <c r="D578" s="1" t="s">
        <v>601</v>
      </c>
      <c r="E578" s="21" t="s">
        <v>3093</v>
      </c>
      <c r="F578" s="21" t="s">
        <v>5461</v>
      </c>
      <c r="G578" s="1" t="s">
        <v>666</v>
      </c>
      <c r="H578" s="1" t="s">
        <v>7533</v>
      </c>
      <c r="I578" s="1"/>
      <c r="J578" s="1"/>
      <c r="K578" s="1"/>
      <c r="L578" s="21" t="s">
        <v>655</v>
      </c>
      <c r="M578" s="21" t="s">
        <v>644</v>
      </c>
      <c r="N578" s="21" t="s">
        <v>643</v>
      </c>
      <c r="O578" s="21" t="s">
        <v>7561</v>
      </c>
      <c r="P578" s="21" t="s">
        <v>665</v>
      </c>
      <c r="Q578" s="21" t="s">
        <v>7105</v>
      </c>
      <c r="R578" s="21" t="s">
        <v>4066</v>
      </c>
      <c r="S578" s="21"/>
      <c r="T578" s="7" t="s">
        <v>3569</v>
      </c>
      <c r="U578" s="7" t="s">
        <v>607</v>
      </c>
      <c r="V578" s="1" t="s">
        <v>3378</v>
      </c>
      <c r="W578" s="9">
        <v>0</v>
      </c>
      <c r="X578" s="9">
        <v>0</v>
      </c>
      <c r="Y578" s="7" t="s">
        <v>607</v>
      </c>
      <c r="Z578" s="1" t="s">
        <v>3378</v>
      </c>
      <c r="AA578" s="9">
        <v>0</v>
      </c>
      <c r="AB578" s="9">
        <v>0</v>
      </c>
      <c r="AC578" s="9">
        <v>0</v>
      </c>
      <c r="AD578" s="6">
        <v>0</v>
      </c>
      <c r="AE578" s="1" t="s">
        <v>3378</v>
      </c>
      <c r="AF578" s="6">
        <v>0</v>
      </c>
      <c r="AG578" s="1" t="s">
        <v>3378</v>
      </c>
      <c r="AH578" s="6">
        <v>0</v>
      </c>
      <c r="AI578" s="1" t="s">
        <v>3378</v>
      </c>
      <c r="AJ578" s="6">
        <v>0</v>
      </c>
      <c r="AK578" s="1" t="s">
        <v>3378</v>
      </c>
      <c r="AL578" s="9"/>
      <c r="AM578" s="1" t="s">
        <v>607</v>
      </c>
      <c r="AN578" s="9"/>
      <c r="AO578" s="9"/>
      <c r="AP578" s="12"/>
      <c r="AQ578" s="12" t="s">
        <v>4067</v>
      </c>
      <c r="AR578" s="12"/>
      <c r="AS578" s="1" t="s">
        <v>3239</v>
      </c>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t="s">
        <v>708</v>
      </c>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2"/>
    </row>
    <row r="579" spans="1:119" s="34" customFormat="1" ht="23.25" customHeight="1" x14ac:dyDescent="0.35">
      <c r="A579" s="21">
        <v>577</v>
      </c>
      <c r="B579" s="22">
        <v>42072</v>
      </c>
      <c r="C579" s="23" t="s">
        <v>3042</v>
      </c>
      <c r="D579" s="1" t="s">
        <v>3022</v>
      </c>
      <c r="E579" s="21" t="s">
        <v>93</v>
      </c>
      <c r="F579" s="26" t="s">
        <v>5703</v>
      </c>
      <c r="G579" s="1" t="s">
        <v>670</v>
      </c>
      <c r="H579" s="1" t="s">
        <v>7532</v>
      </c>
      <c r="I579" s="1"/>
      <c r="J579" s="1"/>
      <c r="K579" s="1"/>
      <c r="L579" s="21" t="s">
        <v>655</v>
      </c>
      <c r="M579" s="21" t="s">
        <v>644</v>
      </c>
      <c r="N579" s="21" t="s">
        <v>643</v>
      </c>
      <c r="O579" s="21" t="s">
        <v>7561</v>
      </c>
      <c r="P579" s="21" t="s">
        <v>665</v>
      </c>
      <c r="Q579" s="21" t="s">
        <v>6672</v>
      </c>
      <c r="R579" s="21" t="s">
        <v>503</v>
      </c>
      <c r="S579" s="21"/>
      <c r="T579" s="7" t="s">
        <v>3569</v>
      </c>
      <c r="U579" s="7" t="s">
        <v>607</v>
      </c>
      <c r="V579" s="1" t="s">
        <v>3378</v>
      </c>
      <c r="W579" s="9">
        <v>0</v>
      </c>
      <c r="X579" s="9">
        <v>0</v>
      </c>
      <c r="Y579" s="7" t="s">
        <v>607</v>
      </c>
      <c r="Z579" s="1" t="s">
        <v>3378</v>
      </c>
      <c r="AA579" s="9">
        <v>0</v>
      </c>
      <c r="AB579" s="9">
        <v>0</v>
      </c>
      <c r="AC579" s="9">
        <v>0</v>
      </c>
      <c r="AD579" s="6">
        <v>0</v>
      </c>
      <c r="AE579" s="1" t="s">
        <v>3378</v>
      </c>
      <c r="AF579" s="6">
        <v>0</v>
      </c>
      <c r="AG579" s="1" t="s">
        <v>3378</v>
      </c>
      <c r="AH579" s="6">
        <v>0</v>
      </c>
      <c r="AI579" s="1" t="s">
        <v>3378</v>
      </c>
      <c r="AJ579" s="6">
        <v>0</v>
      </c>
      <c r="AK579" s="1" t="s">
        <v>3378</v>
      </c>
      <c r="AL579" s="9"/>
      <c r="AM579" s="1" t="s">
        <v>607</v>
      </c>
      <c r="AN579" s="9"/>
      <c r="AO579" s="9"/>
      <c r="AP579" s="12"/>
      <c r="AQ579" s="12"/>
      <c r="AR579" s="12"/>
      <c r="AS579" s="1" t="s">
        <v>3239</v>
      </c>
      <c r="AT579" s="13" t="s">
        <v>1695</v>
      </c>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t="s">
        <v>1696</v>
      </c>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2"/>
    </row>
    <row r="580" spans="1:119" s="34" customFormat="1" ht="23.25" customHeight="1" x14ac:dyDescent="0.35">
      <c r="A580" s="21">
        <v>578</v>
      </c>
      <c r="B580" s="22">
        <v>42072</v>
      </c>
      <c r="C580" s="23" t="s">
        <v>3042</v>
      </c>
      <c r="D580" s="1" t="s">
        <v>3022</v>
      </c>
      <c r="E580" s="21" t="s">
        <v>3092</v>
      </c>
      <c r="F580" s="26" t="s">
        <v>5744</v>
      </c>
      <c r="G580" s="1" t="s">
        <v>670</v>
      </c>
      <c r="H580" s="1" t="s">
        <v>7532</v>
      </c>
      <c r="I580" s="1"/>
      <c r="J580" s="1"/>
      <c r="K580" s="1"/>
      <c r="L580" s="21" t="s">
        <v>655</v>
      </c>
      <c r="M580" s="21" t="s">
        <v>644</v>
      </c>
      <c r="N580" s="21" t="s">
        <v>643</v>
      </c>
      <c r="O580" s="21" t="s">
        <v>7561</v>
      </c>
      <c r="P580" s="21" t="s">
        <v>665</v>
      </c>
      <c r="Q580" s="21" t="s">
        <v>6141</v>
      </c>
      <c r="R580" s="21" t="s">
        <v>4068</v>
      </c>
      <c r="S580" s="21"/>
      <c r="T580" s="7" t="s">
        <v>3569</v>
      </c>
      <c r="U580" s="7" t="s">
        <v>607</v>
      </c>
      <c r="V580" s="1" t="s">
        <v>3378</v>
      </c>
      <c r="W580" s="9">
        <v>0</v>
      </c>
      <c r="X580" s="9">
        <v>0</v>
      </c>
      <c r="Y580" s="7" t="s">
        <v>607</v>
      </c>
      <c r="Z580" s="1" t="s">
        <v>3378</v>
      </c>
      <c r="AA580" s="9">
        <v>0</v>
      </c>
      <c r="AB580" s="9">
        <v>0</v>
      </c>
      <c r="AC580" s="9">
        <v>0</v>
      </c>
      <c r="AD580" s="6">
        <v>0</v>
      </c>
      <c r="AE580" s="1" t="s">
        <v>3378</v>
      </c>
      <c r="AF580" s="6">
        <v>0</v>
      </c>
      <c r="AG580" s="1" t="s">
        <v>3378</v>
      </c>
      <c r="AH580" s="6">
        <v>0</v>
      </c>
      <c r="AI580" s="1" t="s">
        <v>3378</v>
      </c>
      <c r="AJ580" s="6">
        <v>0</v>
      </c>
      <c r="AK580" s="1" t="s">
        <v>3378</v>
      </c>
      <c r="AL580" s="9"/>
      <c r="AM580" s="1" t="s">
        <v>607</v>
      </c>
      <c r="AN580" s="9"/>
      <c r="AO580" s="9"/>
      <c r="AP580" s="12"/>
      <c r="AQ580" s="12"/>
      <c r="AR580" s="12"/>
      <c r="AS580" s="1" t="s">
        <v>3239</v>
      </c>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t="s">
        <v>2666</v>
      </c>
      <c r="BQ580" s="13" t="s">
        <v>2667</v>
      </c>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2"/>
    </row>
    <row r="581" spans="1:119" s="34" customFormat="1" ht="23.25" customHeight="1" x14ac:dyDescent="0.35">
      <c r="A581" s="21">
        <v>579</v>
      </c>
      <c r="B581" s="22">
        <v>42072</v>
      </c>
      <c r="C581" s="23" t="s">
        <v>3033</v>
      </c>
      <c r="D581" s="1" t="s">
        <v>3022</v>
      </c>
      <c r="E581" s="21" t="s">
        <v>3571</v>
      </c>
      <c r="F581" s="26" t="s">
        <v>6026</v>
      </c>
      <c r="G581" s="1" t="s">
        <v>670</v>
      </c>
      <c r="H581" s="1" t="s">
        <v>7532</v>
      </c>
      <c r="I581" s="1"/>
      <c r="J581" s="1"/>
      <c r="K581" s="1"/>
      <c r="L581" s="21" t="s">
        <v>655</v>
      </c>
      <c r="M581" s="21" t="s">
        <v>644</v>
      </c>
      <c r="N581" s="21" t="s">
        <v>388</v>
      </c>
      <c r="O581" s="21" t="s">
        <v>487</v>
      </c>
      <c r="P581" s="21" t="s">
        <v>665</v>
      </c>
      <c r="Q581" s="21" t="s">
        <v>7474</v>
      </c>
      <c r="R581" s="21" t="s">
        <v>4920</v>
      </c>
      <c r="S581" s="21"/>
      <c r="T581" s="7" t="s">
        <v>3569</v>
      </c>
      <c r="U581" s="7" t="s">
        <v>607</v>
      </c>
      <c r="V581" s="1" t="s">
        <v>3378</v>
      </c>
      <c r="W581" s="9">
        <v>0</v>
      </c>
      <c r="X581" s="9">
        <v>0</v>
      </c>
      <c r="Y581" s="7" t="s">
        <v>607</v>
      </c>
      <c r="Z581" s="1" t="s">
        <v>3378</v>
      </c>
      <c r="AA581" s="9">
        <v>0</v>
      </c>
      <c r="AB581" s="9">
        <v>0</v>
      </c>
      <c r="AC581" s="9">
        <v>0</v>
      </c>
      <c r="AD581" s="6">
        <v>0</v>
      </c>
      <c r="AE581" s="1" t="s">
        <v>3378</v>
      </c>
      <c r="AF581" s="6">
        <v>0</v>
      </c>
      <c r="AG581" s="1" t="s">
        <v>3378</v>
      </c>
      <c r="AH581" s="6">
        <v>0</v>
      </c>
      <c r="AI581" s="1" t="s">
        <v>3378</v>
      </c>
      <c r="AJ581" s="6">
        <v>0</v>
      </c>
      <c r="AK581" s="1" t="s">
        <v>3378</v>
      </c>
      <c r="AL581" s="9"/>
      <c r="AM581" s="1" t="s">
        <v>607</v>
      </c>
      <c r="AN581" s="9"/>
      <c r="AO581" s="9"/>
      <c r="AP581" s="12"/>
      <c r="AQ581" s="12"/>
      <c r="AR581" s="12"/>
      <c r="AS581" s="1" t="s">
        <v>3239</v>
      </c>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t="s">
        <v>2663</v>
      </c>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2"/>
    </row>
    <row r="582" spans="1:119" s="34" customFormat="1" ht="23.25" customHeight="1" x14ac:dyDescent="0.35">
      <c r="A582" s="21">
        <v>580</v>
      </c>
      <c r="B582" s="22">
        <v>42072</v>
      </c>
      <c r="C582" s="23" t="s">
        <v>3033</v>
      </c>
      <c r="D582" s="1" t="s">
        <v>3022</v>
      </c>
      <c r="E582" s="21" t="s">
        <v>3318</v>
      </c>
      <c r="F582" s="26" t="s">
        <v>5771</v>
      </c>
      <c r="G582" s="1" t="s">
        <v>670</v>
      </c>
      <c r="H582" s="1" t="s">
        <v>7532</v>
      </c>
      <c r="I582" s="1"/>
      <c r="J582" s="1"/>
      <c r="K582" s="1"/>
      <c r="L582" s="21" t="s">
        <v>655</v>
      </c>
      <c r="M582" s="21" t="s">
        <v>644</v>
      </c>
      <c r="N582" s="21" t="s">
        <v>643</v>
      </c>
      <c r="O582" s="21" t="s">
        <v>7561</v>
      </c>
      <c r="P582" s="21" t="s">
        <v>665</v>
      </c>
      <c r="Q582" s="21" t="s">
        <v>6868</v>
      </c>
      <c r="R582" s="21" t="s">
        <v>4069</v>
      </c>
      <c r="S582" s="21"/>
      <c r="T582" s="7" t="s">
        <v>3569</v>
      </c>
      <c r="U582" s="7" t="s">
        <v>607</v>
      </c>
      <c r="V582" s="1" t="s">
        <v>3378</v>
      </c>
      <c r="W582" s="9">
        <v>0</v>
      </c>
      <c r="X582" s="9">
        <v>0</v>
      </c>
      <c r="Y582" s="7" t="s">
        <v>607</v>
      </c>
      <c r="Z582" s="1" t="s">
        <v>3378</v>
      </c>
      <c r="AA582" s="9">
        <v>0</v>
      </c>
      <c r="AB582" s="9">
        <v>0</v>
      </c>
      <c r="AC582" s="9">
        <v>0</v>
      </c>
      <c r="AD582" s="6">
        <v>0</v>
      </c>
      <c r="AE582" s="1" t="s">
        <v>3378</v>
      </c>
      <c r="AF582" s="6">
        <v>0</v>
      </c>
      <c r="AG582" s="1" t="s">
        <v>3378</v>
      </c>
      <c r="AH582" s="6">
        <v>0</v>
      </c>
      <c r="AI582" s="1" t="s">
        <v>3378</v>
      </c>
      <c r="AJ582" s="6">
        <v>0</v>
      </c>
      <c r="AK582" s="1" t="s">
        <v>3378</v>
      </c>
      <c r="AL582" s="9"/>
      <c r="AM582" s="1" t="s">
        <v>607</v>
      </c>
      <c r="AN582" s="9"/>
      <c r="AO582" s="9"/>
      <c r="AP582" s="12"/>
      <c r="AQ582" s="12"/>
      <c r="AR582" s="12"/>
      <c r="AS582" s="1" t="s">
        <v>3239</v>
      </c>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t="s">
        <v>2655</v>
      </c>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2"/>
    </row>
    <row r="583" spans="1:119" s="34" customFormat="1" ht="23.25" customHeight="1" x14ac:dyDescent="0.35">
      <c r="A583" s="21">
        <v>581</v>
      </c>
      <c r="B583" s="22">
        <v>42072</v>
      </c>
      <c r="C583" s="23" t="s">
        <v>3033</v>
      </c>
      <c r="D583" s="1" t="s">
        <v>3022</v>
      </c>
      <c r="E583" s="21" t="s">
        <v>24</v>
      </c>
      <c r="F583" s="26" t="s">
        <v>5772</v>
      </c>
      <c r="G583" s="1" t="s">
        <v>670</v>
      </c>
      <c r="H583" s="1" t="s">
        <v>7532</v>
      </c>
      <c r="I583" s="1"/>
      <c r="J583" s="1"/>
      <c r="K583" s="1"/>
      <c r="L583" s="21" t="s">
        <v>655</v>
      </c>
      <c r="M583" s="21" t="s">
        <v>644</v>
      </c>
      <c r="N583" s="21" t="s">
        <v>643</v>
      </c>
      <c r="O583" s="21" t="s">
        <v>7561</v>
      </c>
      <c r="P583" s="21" t="s">
        <v>665</v>
      </c>
      <c r="Q583" s="21" t="s">
        <v>6869</v>
      </c>
      <c r="R583" s="21" t="s">
        <v>4070</v>
      </c>
      <c r="S583" s="21"/>
      <c r="T583" s="7" t="s">
        <v>3569</v>
      </c>
      <c r="U583" s="7">
        <v>4</v>
      </c>
      <c r="V583" s="1" t="s">
        <v>3378</v>
      </c>
      <c r="W583" s="9">
        <v>4</v>
      </c>
      <c r="X583" s="9">
        <v>4</v>
      </c>
      <c r="Y583" s="7" t="s">
        <v>607</v>
      </c>
      <c r="Z583" s="1" t="s">
        <v>3378</v>
      </c>
      <c r="AA583" s="9">
        <v>0</v>
      </c>
      <c r="AB583" s="9">
        <v>0</v>
      </c>
      <c r="AC583" s="9">
        <v>0</v>
      </c>
      <c r="AD583" s="6">
        <v>0</v>
      </c>
      <c r="AE583" s="1" t="s">
        <v>3378</v>
      </c>
      <c r="AF583" s="6">
        <v>0</v>
      </c>
      <c r="AG583" s="1" t="s">
        <v>3378</v>
      </c>
      <c r="AH583" s="6">
        <v>4</v>
      </c>
      <c r="AI583" s="1" t="s">
        <v>3378</v>
      </c>
      <c r="AJ583" s="6">
        <v>0</v>
      </c>
      <c r="AK583" s="1" t="s">
        <v>3378</v>
      </c>
      <c r="AL583" s="9"/>
      <c r="AM583" s="1" t="s">
        <v>607</v>
      </c>
      <c r="AN583" s="9"/>
      <c r="AO583" s="9"/>
      <c r="AP583" s="12"/>
      <c r="AQ583" s="12" t="s">
        <v>4071</v>
      </c>
      <c r="AR583" s="12"/>
      <c r="AS583" s="1" t="s">
        <v>3239</v>
      </c>
      <c r="AT583" s="13" t="s">
        <v>1261</v>
      </c>
      <c r="AU583" s="13" t="s">
        <v>3426</v>
      </c>
      <c r="AV583" s="13" t="s">
        <v>1262</v>
      </c>
      <c r="AW583" s="13"/>
      <c r="AX583" s="13"/>
      <c r="AY583" s="13"/>
      <c r="AZ583" s="13"/>
      <c r="BA583" s="13"/>
      <c r="BB583" s="13"/>
      <c r="BC583" s="13"/>
      <c r="BD583" s="13"/>
      <c r="BE583" s="13"/>
      <c r="BF583" s="13"/>
      <c r="BG583" s="13"/>
      <c r="BH583" s="13"/>
      <c r="BI583" s="13"/>
      <c r="BJ583" s="13"/>
      <c r="BK583" s="13"/>
      <c r="BL583" s="13"/>
      <c r="BM583" s="13"/>
      <c r="BN583" s="13"/>
      <c r="BO583" s="13"/>
      <c r="BP583" s="13" t="s">
        <v>1261</v>
      </c>
      <c r="BQ583" s="13" t="s">
        <v>1263</v>
      </c>
      <c r="BR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2"/>
    </row>
    <row r="584" spans="1:119" s="34" customFormat="1" ht="23.25" customHeight="1" x14ac:dyDescent="0.35">
      <c r="A584" s="21">
        <v>582</v>
      </c>
      <c r="B584" s="22">
        <v>42072</v>
      </c>
      <c r="C584" s="23" t="s">
        <v>3033</v>
      </c>
      <c r="D584" s="1" t="s">
        <v>3022</v>
      </c>
      <c r="E584" s="21" t="s">
        <v>24</v>
      </c>
      <c r="F584" s="21" t="s">
        <v>5975</v>
      </c>
      <c r="G584" s="1" t="s">
        <v>670</v>
      </c>
      <c r="H584" s="1" t="s">
        <v>7533</v>
      </c>
      <c r="I584" s="1"/>
      <c r="J584" s="1"/>
      <c r="K584" s="1"/>
      <c r="L584" s="21" t="s">
        <v>655</v>
      </c>
      <c r="M584" s="21" t="s">
        <v>644</v>
      </c>
      <c r="N584" s="21" t="s">
        <v>661</v>
      </c>
      <c r="O584" s="21" t="s">
        <v>7562</v>
      </c>
      <c r="P584" s="21" t="s">
        <v>665</v>
      </c>
      <c r="Q584" s="21" t="s">
        <v>7213</v>
      </c>
      <c r="R584" s="21" t="s">
        <v>4072</v>
      </c>
      <c r="S584" s="21"/>
      <c r="T584" s="7" t="s">
        <v>3569</v>
      </c>
      <c r="U584" s="7" t="s">
        <v>607</v>
      </c>
      <c r="V584" s="1" t="s">
        <v>3378</v>
      </c>
      <c r="W584" s="9">
        <v>0</v>
      </c>
      <c r="X584" s="9">
        <v>0</v>
      </c>
      <c r="Y584" s="7" t="s">
        <v>607</v>
      </c>
      <c r="Z584" s="1" t="s">
        <v>3378</v>
      </c>
      <c r="AA584" s="9">
        <v>0</v>
      </c>
      <c r="AB584" s="9">
        <v>0</v>
      </c>
      <c r="AC584" s="9">
        <v>0</v>
      </c>
      <c r="AD584" s="6">
        <v>0</v>
      </c>
      <c r="AE584" s="1" t="s">
        <v>3378</v>
      </c>
      <c r="AF584" s="6">
        <v>0</v>
      </c>
      <c r="AG584" s="1" t="s">
        <v>3378</v>
      </c>
      <c r="AH584" s="6">
        <v>0</v>
      </c>
      <c r="AI584" s="1" t="s">
        <v>3378</v>
      </c>
      <c r="AJ584" s="6">
        <v>0</v>
      </c>
      <c r="AK584" s="1" t="s">
        <v>3378</v>
      </c>
      <c r="AL584" s="9"/>
      <c r="AM584" s="1" t="s">
        <v>607</v>
      </c>
      <c r="AN584" s="9"/>
      <c r="AO584" s="9"/>
      <c r="AP584" s="12"/>
      <c r="AQ584" s="12"/>
      <c r="AR584" s="12"/>
      <c r="AS584" s="1" t="s">
        <v>3239</v>
      </c>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t="s">
        <v>910</v>
      </c>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2"/>
    </row>
    <row r="585" spans="1:119" s="34" customFormat="1" ht="23.25" customHeight="1" x14ac:dyDescent="0.35">
      <c r="A585" s="21">
        <v>583</v>
      </c>
      <c r="B585" s="22">
        <v>42072</v>
      </c>
      <c r="C585" s="23" t="s">
        <v>3037</v>
      </c>
      <c r="D585" s="1" t="s">
        <v>602</v>
      </c>
      <c r="E585" s="21" t="s">
        <v>8</v>
      </c>
      <c r="F585" s="26" t="s">
        <v>5339</v>
      </c>
      <c r="G585" s="1" t="s">
        <v>670</v>
      </c>
      <c r="H585" s="1" t="s">
        <v>7533</v>
      </c>
      <c r="I585" s="1"/>
      <c r="J585" s="1"/>
      <c r="K585" s="1"/>
      <c r="L585" s="21" t="s">
        <v>655</v>
      </c>
      <c r="M585" s="21" t="s">
        <v>644</v>
      </c>
      <c r="N585" s="21" t="s">
        <v>388</v>
      </c>
      <c r="O585" s="21" t="s">
        <v>487</v>
      </c>
      <c r="P585" s="21" t="s">
        <v>665</v>
      </c>
      <c r="Q585" s="21" t="s">
        <v>6262</v>
      </c>
      <c r="R585" s="21" t="s">
        <v>4073</v>
      </c>
      <c r="S585" s="21"/>
      <c r="T585" s="7" t="s">
        <v>3569</v>
      </c>
      <c r="U585" s="7">
        <v>1</v>
      </c>
      <c r="V585" s="1" t="s">
        <v>3378</v>
      </c>
      <c r="W585" s="9">
        <v>1</v>
      </c>
      <c r="X585" s="9">
        <v>1</v>
      </c>
      <c r="Y585" s="7" t="s">
        <v>607</v>
      </c>
      <c r="Z585" s="1" t="s">
        <v>3378</v>
      </c>
      <c r="AA585" s="9">
        <v>0</v>
      </c>
      <c r="AB585" s="9">
        <v>0</v>
      </c>
      <c r="AC585" s="9">
        <v>0</v>
      </c>
      <c r="AD585" s="6">
        <v>0</v>
      </c>
      <c r="AE585" s="1" t="s">
        <v>3378</v>
      </c>
      <c r="AF585" s="6">
        <v>1</v>
      </c>
      <c r="AG585" s="1" t="s">
        <v>3378</v>
      </c>
      <c r="AH585" s="6">
        <v>0</v>
      </c>
      <c r="AI585" s="1" t="s">
        <v>3378</v>
      </c>
      <c r="AJ585" s="6">
        <v>0</v>
      </c>
      <c r="AK585" s="1" t="s">
        <v>3378</v>
      </c>
      <c r="AL585" s="9"/>
      <c r="AM585" s="1" t="s">
        <v>607</v>
      </c>
      <c r="AN585" s="9" t="s">
        <v>493</v>
      </c>
      <c r="AO585" s="9"/>
      <c r="AP585" s="12"/>
      <c r="AQ585" s="12"/>
      <c r="AR585" s="12"/>
      <c r="AS585" s="1" t="s">
        <v>3239</v>
      </c>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t="s">
        <v>3011</v>
      </c>
      <c r="BQ585" s="13"/>
      <c r="BR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2"/>
    </row>
    <row r="586" spans="1:119" s="34" customFormat="1" ht="23.25" customHeight="1" x14ac:dyDescent="0.35">
      <c r="A586" s="21">
        <v>584</v>
      </c>
      <c r="B586" s="22">
        <v>42072</v>
      </c>
      <c r="C586" s="23" t="s">
        <v>13</v>
      </c>
      <c r="D586" s="1" t="s">
        <v>601</v>
      </c>
      <c r="E586" s="21" t="s">
        <v>3150</v>
      </c>
      <c r="F586" s="21" t="s">
        <v>5912</v>
      </c>
      <c r="G586" s="1" t="s">
        <v>666</v>
      </c>
      <c r="H586" s="1" t="s">
        <v>7533</v>
      </c>
      <c r="I586" s="1"/>
      <c r="J586" s="1"/>
      <c r="K586" s="1"/>
      <c r="L586" s="21" t="s">
        <v>655</v>
      </c>
      <c r="M586" s="21" t="s">
        <v>603</v>
      </c>
      <c r="N586" s="21" t="s">
        <v>662</v>
      </c>
      <c r="O586" s="21" t="s">
        <v>433</v>
      </c>
      <c r="P586" s="21" t="s">
        <v>665</v>
      </c>
      <c r="Q586" s="21" t="s">
        <v>7320</v>
      </c>
      <c r="R586" s="21" t="s">
        <v>4074</v>
      </c>
      <c r="S586" s="21"/>
      <c r="T586" s="7" t="s">
        <v>3569</v>
      </c>
      <c r="U586" s="7" t="s">
        <v>607</v>
      </c>
      <c r="V586" s="1" t="s">
        <v>3378</v>
      </c>
      <c r="W586" s="9">
        <v>0</v>
      </c>
      <c r="X586" s="9">
        <v>0</v>
      </c>
      <c r="Y586" s="7" t="s">
        <v>607</v>
      </c>
      <c r="Z586" s="1" t="s">
        <v>3378</v>
      </c>
      <c r="AA586" s="9">
        <v>0</v>
      </c>
      <c r="AB586" s="9">
        <v>0</v>
      </c>
      <c r="AC586" s="9">
        <v>0</v>
      </c>
      <c r="AD586" s="6">
        <v>0</v>
      </c>
      <c r="AE586" s="1" t="s">
        <v>3378</v>
      </c>
      <c r="AF586" s="6">
        <v>0</v>
      </c>
      <c r="AG586" s="1" t="s">
        <v>3378</v>
      </c>
      <c r="AH586" s="6">
        <v>0</v>
      </c>
      <c r="AI586" s="1" t="s">
        <v>3378</v>
      </c>
      <c r="AJ586" s="6">
        <v>0</v>
      </c>
      <c r="AK586" s="1" t="s">
        <v>3378</v>
      </c>
      <c r="AL586" s="9" t="s">
        <v>7614</v>
      </c>
      <c r="AM586" s="1" t="s">
        <v>3029</v>
      </c>
      <c r="AN586" s="9"/>
      <c r="AO586" s="9"/>
      <c r="AP586" s="12"/>
      <c r="AQ586" s="12"/>
      <c r="AR586" s="12" t="s">
        <v>6081</v>
      </c>
      <c r="AS586" s="1" t="s">
        <v>3239</v>
      </c>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t="s">
        <v>2446</v>
      </c>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2"/>
    </row>
    <row r="587" spans="1:119" s="34" customFormat="1" ht="23.25" customHeight="1" x14ac:dyDescent="0.35">
      <c r="A587" s="21">
        <v>585</v>
      </c>
      <c r="B587" s="22">
        <v>42072</v>
      </c>
      <c r="C587" s="23" t="s">
        <v>3</v>
      </c>
      <c r="D587" s="1" t="s">
        <v>3023</v>
      </c>
      <c r="E587" s="21" t="s">
        <v>3089</v>
      </c>
      <c r="F587" s="26" t="s">
        <v>5587</v>
      </c>
      <c r="G587" s="1" t="s">
        <v>670</v>
      </c>
      <c r="H587" s="1" t="s">
        <v>7532</v>
      </c>
      <c r="I587" s="1"/>
      <c r="J587" s="1"/>
      <c r="K587" s="1"/>
      <c r="L587" s="21" t="s">
        <v>655</v>
      </c>
      <c r="M587" s="21" t="s">
        <v>644</v>
      </c>
      <c r="N587" s="21" t="s">
        <v>643</v>
      </c>
      <c r="O587" s="21" t="s">
        <v>7561</v>
      </c>
      <c r="P587" s="21" t="s">
        <v>665</v>
      </c>
      <c r="Q587" s="21" t="s">
        <v>6761</v>
      </c>
      <c r="R587" s="21" t="s">
        <v>4075</v>
      </c>
      <c r="S587" s="21"/>
      <c r="T587" s="7" t="s">
        <v>3569</v>
      </c>
      <c r="U587" s="7">
        <v>3</v>
      </c>
      <c r="V587" s="1" t="s">
        <v>3378</v>
      </c>
      <c r="W587" s="9">
        <v>0</v>
      </c>
      <c r="X587" s="9">
        <v>0</v>
      </c>
      <c r="Y587" s="7">
        <v>3</v>
      </c>
      <c r="Z587" s="1" t="s">
        <v>3378</v>
      </c>
      <c r="AA587" s="9">
        <v>3</v>
      </c>
      <c r="AB587" s="9">
        <v>0</v>
      </c>
      <c r="AC587" s="9">
        <v>3</v>
      </c>
      <c r="AD587" s="6">
        <v>3</v>
      </c>
      <c r="AE587" s="1" t="s">
        <v>3378</v>
      </c>
      <c r="AF587" s="6">
        <v>0</v>
      </c>
      <c r="AG587" s="1" t="s">
        <v>3378</v>
      </c>
      <c r="AH587" s="6">
        <v>0</v>
      </c>
      <c r="AI587" s="1" t="s">
        <v>3378</v>
      </c>
      <c r="AJ587" s="6">
        <v>0</v>
      </c>
      <c r="AK587" s="1" t="s">
        <v>3378</v>
      </c>
      <c r="AL587" s="9"/>
      <c r="AM587" s="1" t="s">
        <v>607</v>
      </c>
      <c r="AN587" s="9"/>
      <c r="AO587" s="9"/>
      <c r="AP587" s="12"/>
      <c r="AQ587" s="12"/>
      <c r="AR587" s="12"/>
      <c r="AS587" s="1" t="s">
        <v>3239</v>
      </c>
      <c r="AT587" s="13" t="s">
        <v>1264</v>
      </c>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2"/>
    </row>
    <row r="588" spans="1:119" s="34" customFormat="1" ht="23.25" customHeight="1" x14ac:dyDescent="0.35">
      <c r="A588" s="21">
        <v>586</v>
      </c>
      <c r="B588" s="22">
        <v>42073</v>
      </c>
      <c r="C588" s="23" t="s">
        <v>3042</v>
      </c>
      <c r="D588" s="1" t="s">
        <v>3022</v>
      </c>
      <c r="E588" s="21" t="s">
        <v>91</v>
      </c>
      <c r="F588" s="21" t="s">
        <v>5462</v>
      </c>
      <c r="G588" s="1" t="s">
        <v>670</v>
      </c>
      <c r="H588" s="1" t="s">
        <v>7532</v>
      </c>
      <c r="I588" s="1"/>
      <c r="J588" s="1"/>
      <c r="K588" s="1"/>
      <c r="L588" s="21" t="s">
        <v>655</v>
      </c>
      <c r="M588" s="21" t="s">
        <v>644</v>
      </c>
      <c r="N588" s="21" t="s">
        <v>643</v>
      </c>
      <c r="O588" s="21" t="s">
        <v>7561</v>
      </c>
      <c r="P588" s="21" t="s">
        <v>665</v>
      </c>
      <c r="Q588" s="21" t="s">
        <v>6753</v>
      </c>
      <c r="R588" s="21" t="s">
        <v>4076</v>
      </c>
      <c r="S588" s="21"/>
      <c r="T588" s="7" t="s">
        <v>3569</v>
      </c>
      <c r="U588" s="7" t="s">
        <v>607</v>
      </c>
      <c r="V588" s="1" t="s">
        <v>3378</v>
      </c>
      <c r="W588" s="9">
        <v>0</v>
      </c>
      <c r="X588" s="9">
        <v>0</v>
      </c>
      <c r="Y588" s="7" t="s">
        <v>607</v>
      </c>
      <c r="Z588" s="1" t="s">
        <v>3378</v>
      </c>
      <c r="AA588" s="9">
        <v>0</v>
      </c>
      <c r="AB588" s="9">
        <v>0</v>
      </c>
      <c r="AC588" s="9">
        <v>0</v>
      </c>
      <c r="AD588" s="6">
        <v>0</v>
      </c>
      <c r="AE588" s="1" t="s">
        <v>3378</v>
      </c>
      <c r="AF588" s="6">
        <v>0</v>
      </c>
      <c r="AG588" s="1" t="s">
        <v>3378</v>
      </c>
      <c r="AH588" s="6">
        <v>0</v>
      </c>
      <c r="AI588" s="1" t="s">
        <v>3378</v>
      </c>
      <c r="AJ588" s="6">
        <v>0</v>
      </c>
      <c r="AK588" s="1" t="s">
        <v>3378</v>
      </c>
      <c r="AL588" s="9"/>
      <c r="AM588" s="1" t="s">
        <v>607</v>
      </c>
      <c r="AN588" s="9"/>
      <c r="AO588" s="9"/>
      <c r="AP588" s="12"/>
      <c r="AQ588" s="12"/>
      <c r="AR588" s="12"/>
      <c r="AS588" s="1" t="s">
        <v>3239</v>
      </c>
      <c r="AT588" s="13" t="s">
        <v>1677</v>
      </c>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2"/>
    </row>
    <row r="589" spans="1:119" s="34" customFormat="1" ht="23.25" customHeight="1" x14ac:dyDescent="0.35">
      <c r="A589" s="21">
        <v>587</v>
      </c>
      <c r="B589" s="22">
        <v>42073</v>
      </c>
      <c r="C589" s="23" t="s">
        <v>3042</v>
      </c>
      <c r="D589" s="1" t="s">
        <v>3022</v>
      </c>
      <c r="E589" s="21" t="s">
        <v>91</v>
      </c>
      <c r="F589" s="26" t="s">
        <v>5068</v>
      </c>
      <c r="G589" s="1" t="s">
        <v>670</v>
      </c>
      <c r="H589" s="1" t="s">
        <v>7532</v>
      </c>
      <c r="I589" s="1"/>
      <c r="J589" s="1"/>
      <c r="K589" s="1"/>
      <c r="L589" s="21" t="s">
        <v>655</v>
      </c>
      <c r="M589" s="21" t="s">
        <v>644</v>
      </c>
      <c r="N589" s="21" t="s">
        <v>661</v>
      </c>
      <c r="O589" s="21" t="s">
        <v>7562</v>
      </c>
      <c r="P589" s="21" t="s">
        <v>665</v>
      </c>
      <c r="Q589" s="21" t="s">
        <v>6286</v>
      </c>
      <c r="R589" s="21" t="s">
        <v>4077</v>
      </c>
      <c r="S589" s="21"/>
      <c r="T589" s="7" t="s">
        <v>3569</v>
      </c>
      <c r="U589" s="7" t="s">
        <v>607</v>
      </c>
      <c r="V589" s="1" t="s">
        <v>3378</v>
      </c>
      <c r="W589" s="9">
        <v>0</v>
      </c>
      <c r="X589" s="9">
        <v>0</v>
      </c>
      <c r="Y589" s="7" t="s">
        <v>607</v>
      </c>
      <c r="Z589" s="1" t="s">
        <v>3378</v>
      </c>
      <c r="AA589" s="9">
        <v>0</v>
      </c>
      <c r="AB589" s="9">
        <v>0</v>
      </c>
      <c r="AC589" s="9">
        <v>0</v>
      </c>
      <c r="AD589" s="6">
        <v>0</v>
      </c>
      <c r="AE589" s="1" t="s">
        <v>3378</v>
      </c>
      <c r="AF589" s="6">
        <v>0</v>
      </c>
      <c r="AG589" s="1" t="s">
        <v>3378</v>
      </c>
      <c r="AH589" s="6">
        <v>0</v>
      </c>
      <c r="AI589" s="1" t="s">
        <v>3378</v>
      </c>
      <c r="AJ589" s="6">
        <v>0</v>
      </c>
      <c r="AK589" s="1" t="s">
        <v>3378</v>
      </c>
      <c r="AL589" s="9"/>
      <c r="AM589" s="1" t="s">
        <v>607</v>
      </c>
      <c r="AN589" s="9"/>
      <c r="AO589" s="9"/>
      <c r="AP589" s="12"/>
      <c r="AQ589" s="12"/>
      <c r="AR589" s="12"/>
      <c r="AS589" s="1" t="s">
        <v>3239</v>
      </c>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t="s">
        <v>2656</v>
      </c>
      <c r="BQ589" s="13" t="s">
        <v>3001</v>
      </c>
      <c r="BR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2"/>
    </row>
    <row r="590" spans="1:119" s="34" customFormat="1" ht="23.25" customHeight="1" x14ac:dyDescent="0.35">
      <c r="A590" s="21">
        <v>588</v>
      </c>
      <c r="B590" s="22">
        <v>42073</v>
      </c>
      <c r="C590" s="23" t="s">
        <v>3042</v>
      </c>
      <c r="D590" s="1" t="s">
        <v>3022</v>
      </c>
      <c r="E590" s="21" t="s">
        <v>3092</v>
      </c>
      <c r="F590" s="21" t="s">
        <v>5138</v>
      </c>
      <c r="G590" s="1" t="s">
        <v>670</v>
      </c>
      <c r="H590" s="1" t="s">
        <v>7532</v>
      </c>
      <c r="I590" s="1"/>
      <c r="J590" s="1"/>
      <c r="K590" s="1"/>
      <c r="L590" s="21" t="s">
        <v>655</v>
      </c>
      <c r="M590" s="21" t="s">
        <v>644</v>
      </c>
      <c r="N590" s="21" t="s">
        <v>643</v>
      </c>
      <c r="O590" s="21" t="s">
        <v>7561</v>
      </c>
      <c r="P590" s="21" t="s">
        <v>665</v>
      </c>
      <c r="Q590" s="21" t="s">
        <v>6137</v>
      </c>
      <c r="R590" s="21" t="s">
        <v>4078</v>
      </c>
      <c r="S590" s="21"/>
      <c r="T590" s="7" t="s">
        <v>3569</v>
      </c>
      <c r="U590" s="7" t="s">
        <v>607</v>
      </c>
      <c r="V590" s="1" t="s">
        <v>3378</v>
      </c>
      <c r="W590" s="9">
        <v>0</v>
      </c>
      <c r="X590" s="9">
        <v>0</v>
      </c>
      <c r="Y590" s="7" t="s">
        <v>607</v>
      </c>
      <c r="Z590" s="1" t="s">
        <v>3378</v>
      </c>
      <c r="AA590" s="9">
        <v>0</v>
      </c>
      <c r="AB590" s="9">
        <v>0</v>
      </c>
      <c r="AC590" s="9">
        <v>0</v>
      </c>
      <c r="AD590" s="6">
        <v>0</v>
      </c>
      <c r="AE590" s="1" t="s">
        <v>3378</v>
      </c>
      <c r="AF590" s="6">
        <v>0</v>
      </c>
      <c r="AG590" s="1" t="s">
        <v>3378</v>
      </c>
      <c r="AH590" s="6">
        <v>0</v>
      </c>
      <c r="AI590" s="1" t="s">
        <v>3378</v>
      </c>
      <c r="AJ590" s="6">
        <v>0</v>
      </c>
      <c r="AK590" s="1" t="s">
        <v>3378</v>
      </c>
      <c r="AL590" s="9"/>
      <c r="AM590" s="1" t="s">
        <v>607</v>
      </c>
      <c r="AN590" s="9"/>
      <c r="AO590" s="9"/>
      <c r="AP590" s="12"/>
      <c r="AQ590" s="12"/>
      <c r="AR590" s="12"/>
      <c r="AS590" s="1" t="s">
        <v>3239</v>
      </c>
      <c r="AT590" s="13" t="s">
        <v>1124</v>
      </c>
      <c r="AU590" s="13" t="s">
        <v>1125</v>
      </c>
      <c r="AV590" s="13" t="s">
        <v>1126</v>
      </c>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2"/>
    </row>
    <row r="591" spans="1:119" s="34" customFormat="1" ht="23.25" customHeight="1" x14ac:dyDescent="0.35">
      <c r="A591" s="21">
        <v>589</v>
      </c>
      <c r="B591" s="22">
        <v>42073</v>
      </c>
      <c r="C591" s="23" t="s">
        <v>3042</v>
      </c>
      <c r="D591" s="1" t="s">
        <v>3022</v>
      </c>
      <c r="E591" s="21" t="s">
        <v>3098</v>
      </c>
      <c r="F591" s="26" t="s">
        <v>5670</v>
      </c>
      <c r="G591" s="1" t="s">
        <v>670</v>
      </c>
      <c r="H591" s="1" t="s">
        <v>7532</v>
      </c>
      <c r="I591" s="1"/>
      <c r="J591" s="1"/>
      <c r="K591" s="1"/>
      <c r="L591" s="21" t="s">
        <v>655</v>
      </c>
      <c r="M591" s="21" t="s">
        <v>644</v>
      </c>
      <c r="N591" s="21" t="s">
        <v>643</v>
      </c>
      <c r="O591" s="21" t="s">
        <v>7561</v>
      </c>
      <c r="P591" s="21" t="s">
        <v>665</v>
      </c>
      <c r="Q591" s="21" t="s">
        <v>6592</v>
      </c>
      <c r="R591" s="21" t="s">
        <v>293</v>
      </c>
      <c r="S591" s="21"/>
      <c r="T591" s="7" t="s">
        <v>3569</v>
      </c>
      <c r="U591" s="7" t="s">
        <v>607</v>
      </c>
      <c r="V591" s="1" t="s">
        <v>3378</v>
      </c>
      <c r="W591" s="9">
        <v>0</v>
      </c>
      <c r="X591" s="9">
        <v>0</v>
      </c>
      <c r="Y591" s="7" t="s">
        <v>607</v>
      </c>
      <c r="Z591" s="1" t="s">
        <v>3378</v>
      </c>
      <c r="AA591" s="9">
        <v>0</v>
      </c>
      <c r="AB591" s="9">
        <v>0</v>
      </c>
      <c r="AC591" s="9">
        <v>0</v>
      </c>
      <c r="AD591" s="6">
        <v>0</v>
      </c>
      <c r="AE591" s="1" t="s">
        <v>3378</v>
      </c>
      <c r="AF591" s="6">
        <v>0</v>
      </c>
      <c r="AG591" s="1" t="s">
        <v>3378</v>
      </c>
      <c r="AH591" s="6">
        <v>0</v>
      </c>
      <c r="AI591" s="1" t="s">
        <v>3378</v>
      </c>
      <c r="AJ591" s="6">
        <v>0</v>
      </c>
      <c r="AK591" s="1" t="s">
        <v>3378</v>
      </c>
      <c r="AL591" s="9"/>
      <c r="AM591" s="1" t="s">
        <v>607</v>
      </c>
      <c r="AN591" s="9"/>
      <c r="AO591" s="9"/>
      <c r="AP591" s="12"/>
      <c r="AQ591" s="12"/>
      <c r="AR591" s="12"/>
      <c r="AS591" s="1" t="s">
        <v>3239</v>
      </c>
      <c r="AT591" s="13" t="s">
        <v>1127</v>
      </c>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2"/>
    </row>
    <row r="592" spans="1:119" s="34" customFormat="1" ht="23.25" customHeight="1" x14ac:dyDescent="0.35">
      <c r="A592" s="21">
        <v>590</v>
      </c>
      <c r="B592" s="22">
        <v>42073</v>
      </c>
      <c r="C592" s="23" t="s">
        <v>3042</v>
      </c>
      <c r="D592" s="1" t="s">
        <v>3022</v>
      </c>
      <c r="E592" s="21" t="s">
        <v>3088</v>
      </c>
      <c r="F592" s="26" t="s">
        <v>5347</v>
      </c>
      <c r="G592" s="1" t="s">
        <v>667</v>
      </c>
      <c r="H592" s="1" t="s">
        <v>7532</v>
      </c>
      <c r="I592" s="1"/>
      <c r="J592" s="1"/>
      <c r="K592" s="1"/>
      <c r="L592" s="21" t="s">
        <v>655</v>
      </c>
      <c r="M592" s="21" t="s">
        <v>644</v>
      </c>
      <c r="N592" s="21" t="s">
        <v>643</v>
      </c>
      <c r="O592" s="21" t="s">
        <v>7561</v>
      </c>
      <c r="P592" s="21" t="s">
        <v>665</v>
      </c>
      <c r="Q592" s="21" t="s">
        <v>6349</v>
      </c>
      <c r="R592" s="21" t="s">
        <v>4080</v>
      </c>
      <c r="S592" s="21"/>
      <c r="T592" s="7" t="s">
        <v>3569</v>
      </c>
      <c r="U592" s="7">
        <v>1</v>
      </c>
      <c r="V592" s="1" t="s">
        <v>3378</v>
      </c>
      <c r="W592" s="9">
        <v>1</v>
      </c>
      <c r="X592" s="9">
        <v>1</v>
      </c>
      <c r="Y592" s="7" t="s">
        <v>607</v>
      </c>
      <c r="Z592" s="1" t="s">
        <v>3378</v>
      </c>
      <c r="AA592" s="9">
        <v>0</v>
      </c>
      <c r="AB592" s="9">
        <v>0</v>
      </c>
      <c r="AC592" s="9">
        <v>0</v>
      </c>
      <c r="AD592" s="6">
        <v>0</v>
      </c>
      <c r="AE592" s="1" t="s">
        <v>3378</v>
      </c>
      <c r="AF592" s="6">
        <v>0</v>
      </c>
      <c r="AG592" s="1" t="s">
        <v>3378</v>
      </c>
      <c r="AH592" s="6">
        <v>1</v>
      </c>
      <c r="AI592" s="1" t="s">
        <v>3378</v>
      </c>
      <c r="AJ592" s="6">
        <v>0</v>
      </c>
      <c r="AK592" s="1" t="s">
        <v>3378</v>
      </c>
      <c r="AL592" s="9"/>
      <c r="AM592" s="1" t="s">
        <v>607</v>
      </c>
      <c r="AN592" s="9" t="s">
        <v>300</v>
      </c>
      <c r="AO592" s="9"/>
      <c r="AP592" s="12"/>
      <c r="AQ592" s="12"/>
      <c r="AR592" s="12"/>
      <c r="AS592" s="1" t="s">
        <v>3239</v>
      </c>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t="s">
        <v>2645</v>
      </c>
      <c r="BQ592" s="13" t="s">
        <v>2791</v>
      </c>
      <c r="BR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2"/>
    </row>
    <row r="593" spans="1:119" s="34" customFormat="1" ht="23.25" customHeight="1" x14ac:dyDescent="0.35">
      <c r="A593" s="21">
        <v>591</v>
      </c>
      <c r="B593" s="22">
        <v>42073</v>
      </c>
      <c r="C593" s="23" t="s">
        <v>3042</v>
      </c>
      <c r="D593" s="1" t="s">
        <v>3022</v>
      </c>
      <c r="E593" s="21" t="s">
        <v>3088</v>
      </c>
      <c r="F593" s="26" t="s">
        <v>5347</v>
      </c>
      <c r="G593" s="1" t="s">
        <v>667</v>
      </c>
      <c r="H593" s="1" t="s">
        <v>7532</v>
      </c>
      <c r="I593" s="1"/>
      <c r="J593" s="1"/>
      <c r="K593" s="1"/>
      <c r="L593" s="21" t="s">
        <v>655</v>
      </c>
      <c r="M593" s="21" t="s">
        <v>644</v>
      </c>
      <c r="N593" s="21" t="s">
        <v>661</v>
      </c>
      <c r="O593" s="21" t="s">
        <v>7562</v>
      </c>
      <c r="P593" s="21" t="s">
        <v>665</v>
      </c>
      <c r="Q593" s="21" t="s">
        <v>6349</v>
      </c>
      <c r="R593" s="21" t="s">
        <v>4081</v>
      </c>
      <c r="S593" s="21"/>
      <c r="T593" s="7" t="s">
        <v>3569</v>
      </c>
      <c r="U593" s="7" t="s">
        <v>607</v>
      </c>
      <c r="V593" s="1" t="s">
        <v>3378</v>
      </c>
      <c r="W593" s="9">
        <v>0</v>
      </c>
      <c r="X593" s="9">
        <v>0</v>
      </c>
      <c r="Y593" s="7" t="s">
        <v>607</v>
      </c>
      <c r="Z593" s="1" t="s">
        <v>3378</v>
      </c>
      <c r="AA593" s="9">
        <v>0</v>
      </c>
      <c r="AB593" s="9">
        <v>0</v>
      </c>
      <c r="AC593" s="9">
        <v>0</v>
      </c>
      <c r="AD593" s="6">
        <v>0</v>
      </c>
      <c r="AE593" s="1" t="s">
        <v>3378</v>
      </c>
      <c r="AF593" s="6">
        <v>0</v>
      </c>
      <c r="AG593" s="1" t="s">
        <v>3378</v>
      </c>
      <c r="AH593" s="6">
        <v>0</v>
      </c>
      <c r="AI593" s="1" t="s">
        <v>3378</v>
      </c>
      <c r="AJ593" s="6">
        <v>0</v>
      </c>
      <c r="AK593" s="1" t="s">
        <v>3378</v>
      </c>
      <c r="AL593" s="9"/>
      <c r="AM593" s="1" t="s">
        <v>607</v>
      </c>
      <c r="AN593" s="9"/>
      <c r="AO593" s="9"/>
      <c r="AP593" s="12"/>
      <c r="AQ593" s="12"/>
      <c r="AR593" s="12"/>
      <c r="AS593" s="1" t="s">
        <v>3239</v>
      </c>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t="s">
        <v>2645</v>
      </c>
      <c r="BQ593" s="13" t="s">
        <v>2646</v>
      </c>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2"/>
    </row>
    <row r="594" spans="1:119" s="34" customFormat="1" ht="23.25" customHeight="1" x14ac:dyDescent="0.35">
      <c r="A594" s="21">
        <v>592</v>
      </c>
      <c r="B594" s="22">
        <v>42073</v>
      </c>
      <c r="C594" s="23" t="s">
        <v>3042</v>
      </c>
      <c r="D594" s="1" t="s">
        <v>3022</v>
      </c>
      <c r="E594" s="21" t="s">
        <v>3088</v>
      </c>
      <c r="F594" s="26" t="s">
        <v>5789</v>
      </c>
      <c r="G594" s="1" t="s">
        <v>667</v>
      </c>
      <c r="H594" s="1" t="s">
        <v>7532</v>
      </c>
      <c r="I594" s="1"/>
      <c r="J594" s="1"/>
      <c r="K594" s="1"/>
      <c r="L594" s="21" t="s">
        <v>655</v>
      </c>
      <c r="M594" s="21" t="s">
        <v>644</v>
      </c>
      <c r="N594" s="21" t="s">
        <v>643</v>
      </c>
      <c r="O594" s="21" t="s">
        <v>7561</v>
      </c>
      <c r="P594" s="21" t="s">
        <v>665</v>
      </c>
      <c r="Q594" s="21" t="s">
        <v>7168</v>
      </c>
      <c r="R594" s="21" t="s">
        <v>4079</v>
      </c>
      <c r="S594" s="21"/>
      <c r="T594" s="7" t="s">
        <v>3569</v>
      </c>
      <c r="U594" s="7">
        <v>1</v>
      </c>
      <c r="V594" s="1" t="s">
        <v>3378</v>
      </c>
      <c r="W594" s="9">
        <v>1</v>
      </c>
      <c r="X594" s="9">
        <v>1</v>
      </c>
      <c r="Y594" s="7" t="s">
        <v>607</v>
      </c>
      <c r="Z594" s="1" t="s">
        <v>3378</v>
      </c>
      <c r="AA594" s="9">
        <v>0</v>
      </c>
      <c r="AB594" s="9">
        <v>0</v>
      </c>
      <c r="AC594" s="9">
        <v>0</v>
      </c>
      <c r="AD594" s="6">
        <v>0</v>
      </c>
      <c r="AE594" s="1" t="s">
        <v>3378</v>
      </c>
      <c r="AF594" s="6">
        <v>0</v>
      </c>
      <c r="AG594" s="1" t="s">
        <v>3378</v>
      </c>
      <c r="AH594" s="6">
        <v>1</v>
      </c>
      <c r="AI594" s="1" t="s">
        <v>3378</v>
      </c>
      <c r="AJ594" s="6">
        <v>0</v>
      </c>
      <c r="AK594" s="1" t="s">
        <v>3378</v>
      </c>
      <c r="AL594" s="9"/>
      <c r="AM594" s="1" t="s">
        <v>607</v>
      </c>
      <c r="AN594" s="9"/>
      <c r="AO594" s="9"/>
      <c r="AP594" s="12"/>
      <c r="AQ594" s="12"/>
      <c r="AR594" s="12"/>
      <c r="AS594" s="1" t="s">
        <v>3239</v>
      </c>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t="s">
        <v>2495</v>
      </c>
      <c r="BQ594" s="13" t="s">
        <v>2646</v>
      </c>
      <c r="BR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2"/>
    </row>
    <row r="595" spans="1:119" s="34" customFormat="1" ht="23.25" customHeight="1" x14ac:dyDescent="0.35">
      <c r="A595" s="21">
        <v>593</v>
      </c>
      <c r="B595" s="22">
        <v>42073</v>
      </c>
      <c r="C595" s="23" t="s">
        <v>3038</v>
      </c>
      <c r="D595" s="1" t="s">
        <v>3022</v>
      </c>
      <c r="E595" s="21" t="s">
        <v>14</v>
      </c>
      <c r="F595" s="26" t="s">
        <v>14</v>
      </c>
      <c r="G595" s="1" t="s">
        <v>670</v>
      </c>
      <c r="H595" s="1" t="s">
        <v>7532</v>
      </c>
      <c r="I595" s="1"/>
      <c r="J595" s="1"/>
      <c r="K595" s="1"/>
      <c r="L595" s="21" t="s">
        <v>655</v>
      </c>
      <c r="M595" s="21" t="s">
        <v>644</v>
      </c>
      <c r="N595" s="21" t="s">
        <v>661</v>
      </c>
      <c r="O595" s="21" t="s">
        <v>7562</v>
      </c>
      <c r="P595" s="21" t="s">
        <v>665</v>
      </c>
      <c r="Q595" s="21" t="s">
        <v>6350</v>
      </c>
      <c r="R595" s="21" t="s">
        <v>108</v>
      </c>
      <c r="S595" s="21"/>
      <c r="T595" s="7" t="s">
        <v>3569</v>
      </c>
      <c r="U595" s="7" t="s">
        <v>607</v>
      </c>
      <c r="V595" s="1" t="s">
        <v>3378</v>
      </c>
      <c r="W595" s="9">
        <v>0</v>
      </c>
      <c r="X595" s="9">
        <v>0</v>
      </c>
      <c r="Y595" s="7" t="s">
        <v>607</v>
      </c>
      <c r="Z595" s="1" t="s">
        <v>3378</v>
      </c>
      <c r="AA595" s="9">
        <v>0</v>
      </c>
      <c r="AB595" s="9">
        <v>0</v>
      </c>
      <c r="AC595" s="9">
        <v>0</v>
      </c>
      <c r="AD595" s="6">
        <v>0</v>
      </c>
      <c r="AE595" s="1" t="s">
        <v>3378</v>
      </c>
      <c r="AF595" s="6">
        <v>0</v>
      </c>
      <c r="AG595" s="1" t="s">
        <v>3378</v>
      </c>
      <c r="AH595" s="6">
        <v>0</v>
      </c>
      <c r="AI595" s="1" t="s">
        <v>3378</v>
      </c>
      <c r="AJ595" s="6">
        <v>0</v>
      </c>
      <c r="AK595" s="1" t="s">
        <v>3378</v>
      </c>
      <c r="AL595" s="9"/>
      <c r="AM595" s="1" t="s">
        <v>607</v>
      </c>
      <c r="AN595" s="9"/>
      <c r="AO595" s="9"/>
      <c r="AP595" s="12"/>
      <c r="AQ595" s="12"/>
      <c r="AR595" s="12"/>
      <c r="AS595" s="1" t="s">
        <v>3239</v>
      </c>
      <c r="AT595" s="13" t="s">
        <v>1722</v>
      </c>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2"/>
    </row>
    <row r="596" spans="1:119" s="34" customFormat="1" ht="23.25" customHeight="1" x14ac:dyDescent="0.35">
      <c r="A596" s="21">
        <v>594</v>
      </c>
      <c r="B596" s="22">
        <v>42073</v>
      </c>
      <c r="C596" s="23" t="s">
        <v>3038</v>
      </c>
      <c r="D596" s="1" t="s">
        <v>3022</v>
      </c>
      <c r="E596" s="21" t="s">
        <v>3329</v>
      </c>
      <c r="F596" s="26" t="s">
        <v>5647</v>
      </c>
      <c r="G596" s="1" t="s">
        <v>670</v>
      </c>
      <c r="H596" s="1" t="s">
        <v>7532</v>
      </c>
      <c r="I596" s="1"/>
      <c r="J596" s="1"/>
      <c r="K596" s="1"/>
      <c r="L596" s="21" t="s">
        <v>655</v>
      </c>
      <c r="M596" s="21" t="s">
        <v>603</v>
      </c>
      <c r="N596" s="21" t="s">
        <v>662</v>
      </c>
      <c r="O596" s="21" t="s">
        <v>433</v>
      </c>
      <c r="P596" s="21" t="s">
        <v>665</v>
      </c>
      <c r="Q596" s="21" t="s">
        <v>7381</v>
      </c>
      <c r="R596" s="21" t="s">
        <v>215</v>
      </c>
      <c r="S596" s="21"/>
      <c r="T596" s="7" t="s">
        <v>3569</v>
      </c>
      <c r="U596" s="7" t="s">
        <v>607</v>
      </c>
      <c r="V596" s="1" t="s">
        <v>3378</v>
      </c>
      <c r="W596" s="9">
        <v>0</v>
      </c>
      <c r="X596" s="9">
        <v>0</v>
      </c>
      <c r="Y596" s="7" t="s">
        <v>607</v>
      </c>
      <c r="Z596" s="1" t="s">
        <v>3378</v>
      </c>
      <c r="AA596" s="9">
        <v>0</v>
      </c>
      <c r="AB596" s="9">
        <v>0</v>
      </c>
      <c r="AC596" s="9">
        <v>0</v>
      </c>
      <c r="AD596" s="6">
        <v>0</v>
      </c>
      <c r="AE596" s="1" t="s">
        <v>3378</v>
      </c>
      <c r="AF596" s="6">
        <v>0</v>
      </c>
      <c r="AG596" s="1" t="s">
        <v>3378</v>
      </c>
      <c r="AH596" s="6">
        <v>0</v>
      </c>
      <c r="AI596" s="1" t="s">
        <v>3378</v>
      </c>
      <c r="AJ596" s="6">
        <v>0</v>
      </c>
      <c r="AK596" s="1" t="s">
        <v>3378</v>
      </c>
      <c r="AL596" s="9"/>
      <c r="AM596" s="1" t="s">
        <v>607</v>
      </c>
      <c r="AN596" s="9"/>
      <c r="AO596" s="9"/>
      <c r="AP596" s="12"/>
      <c r="AQ596" s="12"/>
      <c r="AR596" s="12"/>
      <c r="AS596" s="1" t="s">
        <v>3239</v>
      </c>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t="s">
        <v>1002</v>
      </c>
      <c r="BQ596" s="13" t="s">
        <v>2671</v>
      </c>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2"/>
    </row>
    <row r="597" spans="1:119" s="34" customFormat="1" ht="23.25" customHeight="1" x14ac:dyDescent="0.35">
      <c r="A597" s="21">
        <v>595</v>
      </c>
      <c r="B597" s="22">
        <v>42073</v>
      </c>
      <c r="C597" s="23" t="s">
        <v>3043</v>
      </c>
      <c r="D597" s="1" t="s">
        <v>602</v>
      </c>
      <c r="E597" s="21" t="s">
        <v>3091</v>
      </c>
      <c r="F597" s="21" t="s">
        <v>226</v>
      </c>
      <c r="G597" s="1" t="s">
        <v>670</v>
      </c>
      <c r="H597" s="1" t="s">
        <v>7532</v>
      </c>
      <c r="I597" s="1"/>
      <c r="J597" s="1"/>
      <c r="K597" s="1"/>
      <c r="L597" s="21" t="s">
        <v>655</v>
      </c>
      <c r="M597" s="21" t="s">
        <v>644</v>
      </c>
      <c r="N597" s="21" t="s">
        <v>643</v>
      </c>
      <c r="O597" s="21" t="s">
        <v>7561</v>
      </c>
      <c r="P597" s="21" t="s">
        <v>665</v>
      </c>
      <c r="Q597" s="21" t="s">
        <v>6673</v>
      </c>
      <c r="R597" s="21" t="s">
        <v>107</v>
      </c>
      <c r="S597" s="21"/>
      <c r="T597" s="7" t="s">
        <v>3569</v>
      </c>
      <c r="U597" s="7">
        <v>4</v>
      </c>
      <c r="V597" s="1" t="s">
        <v>3378</v>
      </c>
      <c r="W597" s="9">
        <v>0</v>
      </c>
      <c r="X597" s="9">
        <v>0</v>
      </c>
      <c r="Y597" s="7">
        <v>4</v>
      </c>
      <c r="Z597" s="1" t="s">
        <v>3378</v>
      </c>
      <c r="AA597" s="9">
        <v>0</v>
      </c>
      <c r="AB597" s="9">
        <v>0</v>
      </c>
      <c r="AC597" s="9">
        <v>4</v>
      </c>
      <c r="AD597" s="6">
        <v>0</v>
      </c>
      <c r="AE597" s="1" t="s">
        <v>3378</v>
      </c>
      <c r="AF597" s="6">
        <v>0</v>
      </c>
      <c r="AG597" s="1" t="s">
        <v>3378</v>
      </c>
      <c r="AH597" s="6">
        <v>4</v>
      </c>
      <c r="AI597" s="1" t="s">
        <v>3378</v>
      </c>
      <c r="AJ597" s="6">
        <v>0</v>
      </c>
      <c r="AK597" s="1" t="s">
        <v>3378</v>
      </c>
      <c r="AL597" s="9"/>
      <c r="AM597" s="1" t="s">
        <v>607</v>
      </c>
      <c r="AN597" s="9"/>
      <c r="AO597" s="9"/>
      <c r="AP597" s="12"/>
      <c r="AQ597" s="12" t="s">
        <v>132</v>
      </c>
      <c r="AR597" s="12"/>
      <c r="AS597" s="1" t="s">
        <v>3239</v>
      </c>
      <c r="AT597" s="13" t="s">
        <v>2216</v>
      </c>
      <c r="AU597" s="13" t="s">
        <v>2217</v>
      </c>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2"/>
    </row>
    <row r="598" spans="1:119" s="34" customFormat="1" ht="23.25" customHeight="1" x14ac:dyDescent="0.35">
      <c r="A598" s="21">
        <v>596</v>
      </c>
      <c r="B598" s="22">
        <v>42073</v>
      </c>
      <c r="C598" s="23" t="s">
        <v>3043</v>
      </c>
      <c r="D598" s="1" t="s">
        <v>602</v>
      </c>
      <c r="E598" s="21" t="s">
        <v>3104</v>
      </c>
      <c r="F598" s="21" t="s">
        <v>5643</v>
      </c>
      <c r="G598" s="1" t="s">
        <v>670</v>
      </c>
      <c r="H598" s="1" t="s">
        <v>7532</v>
      </c>
      <c r="I598" s="1"/>
      <c r="J598" s="1"/>
      <c r="K598" s="1"/>
      <c r="L598" s="21" t="s">
        <v>655</v>
      </c>
      <c r="M598" s="21" t="s">
        <v>644</v>
      </c>
      <c r="N598" s="21" t="s">
        <v>661</v>
      </c>
      <c r="O598" s="21" t="s">
        <v>7563</v>
      </c>
      <c r="P598" s="21" t="s">
        <v>665</v>
      </c>
      <c r="Q598" s="21" t="s">
        <v>6499</v>
      </c>
      <c r="R598" s="21" t="s">
        <v>4082</v>
      </c>
      <c r="S598" s="21"/>
      <c r="T598" s="7" t="s">
        <v>3569</v>
      </c>
      <c r="U598" s="7" t="s">
        <v>607</v>
      </c>
      <c r="V598" s="1" t="s">
        <v>3378</v>
      </c>
      <c r="W598" s="9">
        <v>0</v>
      </c>
      <c r="X598" s="9">
        <v>0</v>
      </c>
      <c r="Y598" s="7" t="s">
        <v>607</v>
      </c>
      <c r="Z598" s="1" t="s">
        <v>3378</v>
      </c>
      <c r="AA598" s="9">
        <v>0</v>
      </c>
      <c r="AB598" s="9">
        <v>0</v>
      </c>
      <c r="AC598" s="9">
        <v>0</v>
      </c>
      <c r="AD598" s="6">
        <v>0</v>
      </c>
      <c r="AE598" s="1" t="s">
        <v>3378</v>
      </c>
      <c r="AF598" s="6">
        <v>0</v>
      </c>
      <c r="AG598" s="1" t="s">
        <v>3378</v>
      </c>
      <c r="AH598" s="6">
        <v>0</v>
      </c>
      <c r="AI598" s="1" t="s">
        <v>3378</v>
      </c>
      <c r="AJ598" s="6">
        <v>0</v>
      </c>
      <c r="AK598" s="1" t="s">
        <v>3378</v>
      </c>
      <c r="AL598" s="9"/>
      <c r="AM598" s="1" t="s">
        <v>607</v>
      </c>
      <c r="AN598" s="9"/>
      <c r="AO598" s="9"/>
      <c r="AP598" s="12"/>
      <c r="AQ598" s="12"/>
      <c r="AR598" s="12"/>
      <c r="AS598" s="1" t="s">
        <v>3239</v>
      </c>
      <c r="AT598" s="13" t="s">
        <v>1462</v>
      </c>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2"/>
    </row>
    <row r="599" spans="1:119" s="34" customFormat="1" ht="23.25" customHeight="1" x14ac:dyDescent="0.35">
      <c r="A599" s="21">
        <v>597</v>
      </c>
      <c r="B599" s="22">
        <v>42073</v>
      </c>
      <c r="C599" s="23" t="s">
        <v>3040</v>
      </c>
      <c r="D599" s="1" t="s">
        <v>602</v>
      </c>
      <c r="E599" s="21" t="s">
        <v>34</v>
      </c>
      <c r="F599" s="26" t="s">
        <v>5681</v>
      </c>
      <c r="G599" s="1" t="s">
        <v>670</v>
      </c>
      <c r="H599" s="1" t="s">
        <v>7532</v>
      </c>
      <c r="I599" s="1"/>
      <c r="J599" s="1"/>
      <c r="K599" s="1"/>
      <c r="L599" s="21" t="s">
        <v>655</v>
      </c>
      <c r="M599" s="21" t="s">
        <v>644</v>
      </c>
      <c r="N599" s="21" t="s">
        <v>643</v>
      </c>
      <c r="O599" s="21" t="s">
        <v>7561</v>
      </c>
      <c r="P599" s="21" t="s">
        <v>665</v>
      </c>
      <c r="Q599" s="21" t="s">
        <v>6760</v>
      </c>
      <c r="R599" s="21" t="s">
        <v>4083</v>
      </c>
      <c r="S599" s="21"/>
      <c r="T599" s="7" t="s">
        <v>3569</v>
      </c>
      <c r="U599" s="7" t="s">
        <v>607</v>
      </c>
      <c r="V599" s="1" t="s">
        <v>3378</v>
      </c>
      <c r="W599" s="9">
        <v>0</v>
      </c>
      <c r="X599" s="9">
        <v>0</v>
      </c>
      <c r="Y599" s="7" t="s">
        <v>607</v>
      </c>
      <c r="Z599" s="1" t="s">
        <v>3378</v>
      </c>
      <c r="AA599" s="9">
        <v>0</v>
      </c>
      <c r="AB599" s="9">
        <v>0</v>
      </c>
      <c r="AC599" s="9">
        <v>0</v>
      </c>
      <c r="AD599" s="6">
        <v>0</v>
      </c>
      <c r="AE599" s="1" t="s">
        <v>3378</v>
      </c>
      <c r="AF599" s="6">
        <v>0</v>
      </c>
      <c r="AG599" s="1" t="s">
        <v>3378</v>
      </c>
      <c r="AH599" s="6">
        <v>0</v>
      </c>
      <c r="AI599" s="1" t="s">
        <v>3378</v>
      </c>
      <c r="AJ599" s="6">
        <v>0</v>
      </c>
      <c r="AK599" s="1" t="s">
        <v>3378</v>
      </c>
      <c r="AL599" s="9"/>
      <c r="AM599" s="1" t="s">
        <v>607</v>
      </c>
      <c r="AN599" s="9"/>
      <c r="AO599" s="9"/>
      <c r="AP599" s="12"/>
      <c r="AQ599" s="12"/>
      <c r="AR599" s="12"/>
      <c r="AS599" s="1" t="s">
        <v>3239</v>
      </c>
      <c r="AT599" s="13" t="s">
        <v>1780</v>
      </c>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t="s">
        <v>1781</v>
      </c>
      <c r="BQ599" s="13"/>
      <c r="BR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2"/>
    </row>
    <row r="600" spans="1:119" s="34" customFormat="1" ht="23.25" customHeight="1" x14ac:dyDescent="0.35">
      <c r="A600" s="21">
        <v>598</v>
      </c>
      <c r="B600" s="22">
        <v>42073</v>
      </c>
      <c r="C600" s="23" t="s">
        <v>3040</v>
      </c>
      <c r="D600" s="1" t="s">
        <v>602</v>
      </c>
      <c r="E600" s="21" t="s">
        <v>607</v>
      </c>
      <c r="F600" s="26" t="s">
        <v>6019</v>
      </c>
      <c r="G600" s="1" t="s">
        <v>670</v>
      </c>
      <c r="H600" s="1" t="s">
        <v>7532</v>
      </c>
      <c r="I600" s="1"/>
      <c r="J600" s="1"/>
      <c r="K600" s="1"/>
      <c r="L600" s="21" t="s">
        <v>655</v>
      </c>
      <c r="M600" s="21" t="s">
        <v>644</v>
      </c>
      <c r="N600" s="21" t="s">
        <v>643</v>
      </c>
      <c r="O600" s="21" t="s">
        <v>7561</v>
      </c>
      <c r="P600" s="21" t="s">
        <v>665</v>
      </c>
      <c r="Q600" s="21" t="s">
        <v>6759</v>
      </c>
      <c r="R600" s="21" t="s">
        <v>4084</v>
      </c>
      <c r="S600" s="21"/>
      <c r="T600" s="7" t="s">
        <v>3569</v>
      </c>
      <c r="U600" s="7" t="s">
        <v>607</v>
      </c>
      <c r="V600" s="1" t="s">
        <v>3378</v>
      </c>
      <c r="W600" s="9">
        <v>0</v>
      </c>
      <c r="X600" s="9">
        <v>0</v>
      </c>
      <c r="Y600" s="7" t="s">
        <v>607</v>
      </c>
      <c r="Z600" s="1" t="s">
        <v>3378</v>
      </c>
      <c r="AA600" s="9">
        <v>0</v>
      </c>
      <c r="AB600" s="9">
        <v>0</v>
      </c>
      <c r="AC600" s="9">
        <v>0</v>
      </c>
      <c r="AD600" s="6">
        <v>0</v>
      </c>
      <c r="AE600" s="1" t="s">
        <v>3378</v>
      </c>
      <c r="AF600" s="6">
        <v>0</v>
      </c>
      <c r="AG600" s="1" t="s">
        <v>3378</v>
      </c>
      <c r="AH600" s="6">
        <v>0</v>
      </c>
      <c r="AI600" s="1" t="s">
        <v>3378</v>
      </c>
      <c r="AJ600" s="6">
        <v>0</v>
      </c>
      <c r="AK600" s="1" t="s">
        <v>3378</v>
      </c>
      <c r="AL600" s="9"/>
      <c r="AM600" s="1" t="s">
        <v>607</v>
      </c>
      <c r="AN600" s="9"/>
      <c r="AO600" s="9"/>
      <c r="AP600" s="12"/>
      <c r="AQ600" s="12"/>
      <c r="AR600" s="12"/>
      <c r="AS600" s="1" t="s">
        <v>3239</v>
      </c>
      <c r="AT600" s="13" t="s">
        <v>1780</v>
      </c>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t="s">
        <v>1781</v>
      </c>
      <c r="BQ600" s="13"/>
      <c r="BR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2"/>
    </row>
    <row r="601" spans="1:119" s="34" customFormat="1" ht="23.25" customHeight="1" x14ac:dyDescent="0.35">
      <c r="A601" s="21">
        <v>599</v>
      </c>
      <c r="B601" s="22">
        <v>42073</v>
      </c>
      <c r="C601" s="23" t="s">
        <v>3044</v>
      </c>
      <c r="D601" s="1" t="s">
        <v>602</v>
      </c>
      <c r="E601" s="21" t="s">
        <v>3137</v>
      </c>
      <c r="F601" s="26" t="s">
        <v>5617</v>
      </c>
      <c r="G601" s="1" t="s">
        <v>670</v>
      </c>
      <c r="H601" s="1" t="s">
        <v>7532</v>
      </c>
      <c r="I601" s="1"/>
      <c r="J601" s="1"/>
      <c r="K601" s="1"/>
      <c r="L601" s="21" t="s">
        <v>655</v>
      </c>
      <c r="M601" s="21" t="s">
        <v>644</v>
      </c>
      <c r="N601" s="21" t="s">
        <v>661</v>
      </c>
      <c r="O601" s="21" t="s">
        <v>7563</v>
      </c>
      <c r="P601" s="21" t="s">
        <v>665</v>
      </c>
      <c r="Q601" s="21" t="s">
        <v>6549</v>
      </c>
      <c r="R601" s="21" t="s">
        <v>4085</v>
      </c>
      <c r="S601" s="21"/>
      <c r="T601" s="7" t="s">
        <v>3569</v>
      </c>
      <c r="U601" s="7" t="s">
        <v>607</v>
      </c>
      <c r="V601" s="1" t="s">
        <v>3378</v>
      </c>
      <c r="W601" s="9">
        <v>0</v>
      </c>
      <c r="X601" s="9">
        <v>0</v>
      </c>
      <c r="Y601" s="7" t="s">
        <v>607</v>
      </c>
      <c r="Z601" s="1" t="s">
        <v>3378</v>
      </c>
      <c r="AA601" s="9">
        <v>0</v>
      </c>
      <c r="AB601" s="9">
        <v>0</v>
      </c>
      <c r="AC601" s="9">
        <v>0</v>
      </c>
      <c r="AD601" s="6">
        <v>0</v>
      </c>
      <c r="AE601" s="1" t="s">
        <v>3378</v>
      </c>
      <c r="AF601" s="6">
        <v>0</v>
      </c>
      <c r="AG601" s="1" t="s">
        <v>3378</v>
      </c>
      <c r="AH601" s="6">
        <v>0</v>
      </c>
      <c r="AI601" s="1" t="s">
        <v>3378</v>
      </c>
      <c r="AJ601" s="6">
        <v>0</v>
      </c>
      <c r="AK601" s="1" t="s">
        <v>3378</v>
      </c>
      <c r="AL601" s="9"/>
      <c r="AM601" s="1" t="s">
        <v>607</v>
      </c>
      <c r="AN601" s="9"/>
      <c r="AO601" s="9"/>
      <c r="AP601" s="12"/>
      <c r="AQ601" s="12"/>
      <c r="AR601" s="12"/>
      <c r="AS601" s="1" t="s">
        <v>3239</v>
      </c>
      <c r="AT601" s="13" t="s">
        <v>1123</v>
      </c>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2"/>
    </row>
    <row r="602" spans="1:119" s="34" customFormat="1" ht="23.25" customHeight="1" x14ac:dyDescent="0.35">
      <c r="A602" s="21">
        <v>600</v>
      </c>
      <c r="B602" s="22">
        <v>42073</v>
      </c>
      <c r="C602" s="23" t="s">
        <v>28</v>
      </c>
      <c r="D602" s="1" t="s">
        <v>3024</v>
      </c>
      <c r="E602" s="21" t="s">
        <v>3075</v>
      </c>
      <c r="F602" s="26" t="s">
        <v>5821</v>
      </c>
      <c r="G602" s="1" t="s">
        <v>670</v>
      </c>
      <c r="H602" s="1" t="s">
        <v>7532</v>
      </c>
      <c r="I602" s="1"/>
      <c r="J602" s="1"/>
      <c r="K602" s="1"/>
      <c r="L602" s="21" t="s">
        <v>656</v>
      </c>
      <c r="M602" s="21" t="s">
        <v>644</v>
      </c>
      <c r="N602" s="21" t="s">
        <v>643</v>
      </c>
      <c r="O602" s="21" t="s">
        <v>7561</v>
      </c>
      <c r="P602" s="21" t="s">
        <v>665</v>
      </c>
      <c r="Q602" s="21" t="s">
        <v>6607</v>
      </c>
      <c r="R602" s="21" t="s">
        <v>4086</v>
      </c>
      <c r="S602" s="21"/>
      <c r="T602" s="7" t="s">
        <v>3569</v>
      </c>
      <c r="U602" s="7" t="s">
        <v>607</v>
      </c>
      <c r="V602" s="1" t="s">
        <v>3378</v>
      </c>
      <c r="W602" s="9">
        <v>0</v>
      </c>
      <c r="X602" s="9">
        <v>0</v>
      </c>
      <c r="Y602" s="7" t="s">
        <v>607</v>
      </c>
      <c r="Z602" s="1" t="s">
        <v>3378</v>
      </c>
      <c r="AA602" s="9">
        <v>0</v>
      </c>
      <c r="AB602" s="9">
        <v>0</v>
      </c>
      <c r="AC602" s="9">
        <v>0</v>
      </c>
      <c r="AD602" s="6">
        <v>0</v>
      </c>
      <c r="AE602" s="1" t="s">
        <v>3378</v>
      </c>
      <c r="AF602" s="6">
        <v>0</v>
      </c>
      <c r="AG602" s="1" t="s">
        <v>3378</v>
      </c>
      <c r="AH602" s="6">
        <v>0</v>
      </c>
      <c r="AI602" s="1" t="s">
        <v>3378</v>
      </c>
      <c r="AJ602" s="6">
        <v>0</v>
      </c>
      <c r="AK602" s="1" t="s">
        <v>3378</v>
      </c>
      <c r="AL602" s="9"/>
      <c r="AM602" s="1" t="s">
        <v>607</v>
      </c>
      <c r="AN602" s="9"/>
      <c r="AO602" s="9"/>
      <c r="AP602" s="12"/>
      <c r="AQ602" s="12"/>
      <c r="AR602" s="12"/>
      <c r="AS602" s="1" t="s">
        <v>3239</v>
      </c>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t="s">
        <v>2641</v>
      </c>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2"/>
    </row>
    <row r="603" spans="1:119" s="34" customFormat="1" ht="23.25" customHeight="1" x14ac:dyDescent="0.35">
      <c r="A603" s="21">
        <v>601</v>
      </c>
      <c r="B603" s="22">
        <v>42073</v>
      </c>
      <c r="C603" s="23" t="s">
        <v>28</v>
      </c>
      <c r="D603" s="1" t="s">
        <v>3024</v>
      </c>
      <c r="E603" s="21" t="s">
        <v>28</v>
      </c>
      <c r="F603" s="26" t="s">
        <v>5582</v>
      </c>
      <c r="G603" s="1" t="s">
        <v>7534</v>
      </c>
      <c r="H603" s="1" t="s">
        <v>7532</v>
      </c>
      <c r="I603" s="1" t="s">
        <v>7674</v>
      </c>
      <c r="J603" s="1"/>
      <c r="K603" s="1" t="s">
        <v>636</v>
      </c>
      <c r="L603" s="21" t="s">
        <v>655</v>
      </c>
      <c r="M603" s="21" t="s">
        <v>644</v>
      </c>
      <c r="N603" s="21" t="s">
        <v>643</v>
      </c>
      <c r="O603" s="21" t="s">
        <v>7561</v>
      </c>
      <c r="P603" s="21" t="s">
        <v>665</v>
      </c>
      <c r="Q603" s="21" t="s">
        <v>6226</v>
      </c>
      <c r="R603" s="21" t="s">
        <v>4961</v>
      </c>
      <c r="S603" s="21"/>
      <c r="T603" s="7" t="s">
        <v>3569</v>
      </c>
      <c r="U603" s="7" t="s">
        <v>607</v>
      </c>
      <c r="V603" s="1" t="s">
        <v>3378</v>
      </c>
      <c r="W603" s="9">
        <v>0</v>
      </c>
      <c r="X603" s="9">
        <v>0</v>
      </c>
      <c r="Y603" s="7" t="s">
        <v>607</v>
      </c>
      <c r="Z603" s="1" t="s">
        <v>3378</v>
      </c>
      <c r="AA603" s="9">
        <v>0</v>
      </c>
      <c r="AB603" s="9">
        <v>0</v>
      </c>
      <c r="AC603" s="9">
        <v>0</v>
      </c>
      <c r="AD603" s="6">
        <v>0</v>
      </c>
      <c r="AE603" s="1" t="s">
        <v>3378</v>
      </c>
      <c r="AF603" s="6">
        <v>0</v>
      </c>
      <c r="AG603" s="1" t="s">
        <v>3378</v>
      </c>
      <c r="AH603" s="6">
        <v>0</v>
      </c>
      <c r="AI603" s="1" t="s">
        <v>3378</v>
      </c>
      <c r="AJ603" s="6">
        <v>0</v>
      </c>
      <c r="AK603" s="1" t="s">
        <v>3378</v>
      </c>
      <c r="AL603" s="9"/>
      <c r="AM603" s="1" t="s">
        <v>607</v>
      </c>
      <c r="AN603" s="9"/>
      <c r="AO603" s="9"/>
      <c r="AP603" s="12"/>
      <c r="AQ603" s="12"/>
      <c r="AR603" s="12"/>
      <c r="AS603" s="1" t="s">
        <v>3239</v>
      </c>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t="s">
        <v>2641</v>
      </c>
      <c r="BQ603" s="13"/>
      <c r="BR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2"/>
    </row>
    <row r="604" spans="1:119" s="34" customFormat="1" ht="23.25" customHeight="1" x14ac:dyDescent="0.35">
      <c r="A604" s="21">
        <v>602</v>
      </c>
      <c r="B604" s="22">
        <v>42073</v>
      </c>
      <c r="C604" s="23" t="s">
        <v>13</v>
      </c>
      <c r="D604" s="1" t="s">
        <v>601</v>
      </c>
      <c r="E604" s="21" t="s">
        <v>3049</v>
      </c>
      <c r="F604" s="26" t="s">
        <v>5335</v>
      </c>
      <c r="G604" s="1" t="s">
        <v>7534</v>
      </c>
      <c r="H604" s="1" t="s">
        <v>7532</v>
      </c>
      <c r="I604" s="1" t="s">
        <v>7675</v>
      </c>
      <c r="J604" s="1"/>
      <c r="K604" s="1" t="s">
        <v>7776</v>
      </c>
      <c r="L604" s="21" t="s">
        <v>655</v>
      </c>
      <c r="M604" s="21" t="s">
        <v>644</v>
      </c>
      <c r="N604" s="21" t="s">
        <v>643</v>
      </c>
      <c r="O604" s="21" t="s">
        <v>7561</v>
      </c>
      <c r="P604" s="21" t="s">
        <v>665</v>
      </c>
      <c r="Q604" s="21" t="s">
        <v>6655</v>
      </c>
      <c r="R604" s="21" t="s">
        <v>7777</v>
      </c>
      <c r="S604" s="21"/>
      <c r="T604" s="7" t="s">
        <v>3569</v>
      </c>
      <c r="U604" s="7" t="s">
        <v>607</v>
      </c>
      <c r="V604" s="1" t="s">
        <v>3378</v>
      </c>
      <c r="W604" s="9">
        <v>0</v>
      </c>
      <c r="X604" s="9">
        <v>0</v>
      </c>
      <c r="Y604" s="7" t="s">
        <v>607</v>
      </c>
      <c r="Z604" s="1" t="s">
        <v>3378</v>
      </c>
      <c r="AA604" s="9">
        <v>0</v>
      </c>
      <c r="AB604" s="9">
        <v>0</v>
      </c>
      <c r="AC604" s="9">
        <v>0</v>
      </c>
      <c r="AD604" s="6">
        <v>0</v>
      </c>
      <c r="AE604" s="1" t="s">
        <v>3378</v>
      </c>
      <c r="AF604" s="6">
        <v>0</v>
      </c>
      <c r="AG604" s="1" t="s">
        <v>3378</v>
      </c>
      <c r="AH604" s="6">
        <v>0</v>
      </c>
      <c r="AI604" s="1" t="s">
        <v>3378</v>
      </c>
      <c r="AJ604" s="6">
        <v>0</v>
      </c>
      <c r="AK604" s="1" t="s">
        <v>3378</v>
      </c>
      <c r="AL604" s="9"/>
      <c r="AM604" s="1" t="s">
        <v>607</v>
      </c>
      <c r="AN604" s="9"/>
      <c r="AO604" s="9"/>
      <c r="AP604" s="12"/>
      <c r="AQ604" s="12" t="s">
        <v>130</v>
      </c>
      <c r="AR604" s="12"/>
      <c r="AS604" s="1" t="s">
        <v>3239</v>
      </c>
      <c r="AT604" s="13" t="s">
        <v>1115</v>
      </c>
      <c r="AU604" s="13" t="s">
        <v>1116</v>
      </c>
      <c r="AV604" s="13" t="s">
        <v>1117</v>
      </c>
      <c r="AW604" s="13" t="s">
        <v>1118</v>
      </c>
      <c r="AX604" s="13" t="s">
        <v>1119</v>
      </c>
      <c r="AY604" s="13" t="s">
        <v>1120</v>
      </c>
      <c r="AZ604" s="13"/>
      <c r="BA604" s="13"/>
      <c r="BB604" s="13"/>
      <c r="BC604" s="13"/>
      <c r="BD604" s="13"/>
      <c r="BE604" s="13"/>
      <c r="BF604" s="13"/>
      <c r="BG604" s="13"/>
      <c r="BH604" s="13"/>
      <c r="BI604" s="13"/>
      <c r="BJ604" s="13"/>
      <c r="BK604" s="13"/>
      <c r="BL604" s="13"/>
      <c r="BM604" s="13"/>
      <c r="BN604" s="13"/>
      <c r="BO604" s="13"/>
      <c r="BP604" s="13" t="s">
        <v>1121</v>
      </c>
      <c r="BQ604" s="13" t="s">
        <v>1122</v>
      </c>
      <c r="BR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2"/>
    </row>
    <row r="605" spans="1:119" s="34" customFormat="1" ht="23.25" customHeight="1" x14ac:dyDescent="0.35">
      <c r="A605" s="21">
        <v>603</v>
      </c>
      <c r="B605" s="22">
        <v>42073</v>
      </c>
      <c r="C605" s="23" t="s">
        <v>13</v>
      </c>
      <c r="D605" s="1" t="s">
        <v>601</v>
      </c>
      <c r="E605" s="21" t="s">
        <v>77</v>
      </c>
      <c r="F605" s="26" t="s">
        <v>5666</v>
      </c>
      <c r="G605" s="1" t="s">
        <v>670</v>
      </c>
      <c r="H605" s="1" t="s">
        <v>7532</v>
      </c>
      <c r="I605" s="1"/>
      <c r="J605" s="1"/>
      <c r="K605" s="1"/>
      <c r="L605" s="21" t="s">
        <v>655</v>
      </c>
      <c r="M605" s="21" t="s">
        <v>644</v>
      </c>
      <c r="N605" s="21" t="s">
        <v>643</v>
      </c>
      <c r="O605" s="21" t="s">
        <v>7561</v>
      </c>
      <c r="P605" s="21" t="s">
        <v>665</v>
      </c>
      <c r="Q605" s="21" t="s">
        <v>6913</v>
      </c>
      <c r="R605" s="21" t="s">
        <v>4087</v>
      </c>
      <c r="S605" s="21"/>
      <c r="T605" s="7" t="s">
        <v>3569</v>
      </c>
      <c r="U605" s="7" t="s">
        <v>607</v>
      </c>
      <c r="V605" s="1" t="s">
        <v>3378</v>
      </c>
      <c r="W605" s="9">
        <v>0</v>
      </c>
      <c r="X605" s="9">
        <v>0</v>
      </c>
      <c r="Y605" s="7" t="s">
        <v>607</v>
      </c>
      <c r="Z605" s="1" t="s">
        <v>3378</v>
      </c>
      <c r="AA605" s="9">
        <v>0</v>
      </c>
      <c r="AB605" s="9">
        <v>0</v>
      </c>
      <c r="AC605" s="9">
        <v>0</v>
      </c>
      <c r="AD605" s="6">
        <v>0</v>
      </c>
      <c r="AE605" s="1" t="s">
        <v>3378</v>
      </c>
      <c r="AF605" s="6">
        <v>0</v>
      </c>
      <c r="AG605" s="1" t="s">
        <v>3378</v>
      </c>
      <c r="AH605" s="6">
        <v>0</v>
      </c>
      <c r="AI605" s="1" t="s">
        <v>3378</v>
      </c>
      <c r="AJ605" s="6">
        <v>0</v>
      </c>
      <c r="AK605" s="1" t="s">
        <v>3378</v>
      </c>
      <c r="AL605" s="9"/>
      <c r="AM605" s="1" t="s">
        <v>607</v>
      </c>
      <c r="AN605" s="9"/>
      <c r="AO605" s="9"/>
      <c r="AP605" s="12"/>
      <c r="AQ605" s="12"/>
      <c r="AR605" s="12"/>
      <c r="AS605" s="1" t="s">
        <v>3239</v>
      </c>
      <c r="AT605" s="13" t="s">
        <v>1265</v>
      </c>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t="s">
        <v>1265</v>
      </c>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2"/>
    </row>
    <row r="606" spans="1:119" s="34" customFormat="1" ht="23.25" customHeight="1" x14ac:dyDescent="0.35">
      <c r="A606" s="21">
        <v>604</v>
      </c>
      <c r="B606" s="22">
        <v>42073</v>
      </c>
      <c r="C606" s="23" t="s">
        <v>3</v>
      </c>
      <c r="D606" s="1" t="s">
        <v>3023</v>
      </c>
      <c r="E606" s="21" t="s">
        <v>3089</v>
      </c>
      <c r="F606" s="26" t="s">
        <v>231</v>
      </c>
      <c r="G606" s="1" t="s">
        <v>670</v>
      </c>
      <c r="H606" s="1" t="s">
        <v>7532</v>
      </c>
      <c r="I606" s="1"/>
      <c r="J606" s="1"/>
      <c r="K606" s="1"/>
      <c r="L606" s="21" t="s">
        <v>655</v>
      </c>
      <c r="M606" s="21" t="s">
        <v>644</v>
      </c>
      <c r="N606" s="21" t="s">
        <v>643</v>
      </c>
      <c r="O606" s="21" t="s">
        <v>7561</v>
      </c>
      <c r="P606" s="21" t="s">
        <v>665</v>
      </c>
      <c r="Q606" s="21" t="s">
        <v>6824</v>
      </c>
      <c r="R606" s="21" t="s">
        <v>4088</v>
      </c>
      <c r="S606" s="21"/>
      <c r="T606" s="7" t="s">
        <v>3569</v>
      </c>
      <c r="U606" s="7">
        <v>3</v>
      </c>
      <c r="V606" s="1" t="s">
        <v>3378</v>
      </c>
      <c r="W606" s="9">
        <v>3</v>
      </c>
      <c r="X606" s="9">
        <v>0</v>
      </c>
      <c r="Y606" s="7">
        <v>3</v>
      </c>
      <c r="Z606" s="1" t="s">
        <v>3378</v>
      </c>
      <c r="AA606" s="9">
        <v>0</v>
      </c>
      <c r="AB606" s="9">
        <v>0</v>
      </c>
      <c r="AC606" s="9">
        <v>0</v>
      </c>
      <c r="AD606" s="6">
        <v>3</v>
      </c>
      <c r="AE606" s="1" t="s">
        <v>3378</v>
      </c>
      <c r="AF606" s="6">
        <v>0</v>
      </c>
      <c r="AG606" s="1" t="s">
        <v>3378</v>
      </c>
      <c r="AH606" s="6">
        <v>0</v>
      </c>
      <c r="AI606" s="1" t="s">
        <v>3378</v>
      </c>
      <c r="AJ606" s="6">
        <v>0</v>
      </c>
      <c r="AK606" s="1" t="s">
        <v>3378</v>
      </c>
      <c r="AL606" s="9"/>
      <c r="AM606" s="1" t="s">
        <v>607</v>
      </c>
      <c r="AN606" s="9"/>
      <c r="AO606" s="9"/>
      <c r="AP606" s="12"/>
      <c r="AQ606" s="12" t="s">
        <v>131</v>
      </c>
      <c r="AR606" s="12"/>
      <c r="AS606" s="1" t="s">
        <v>3239</v>
      </c>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t="s">
        <v>764</v>
      </c>
      <c r="BQ606" s="13"/>
      <c r="BR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2"/>
    </row>
    <row r="607" spans="1:119" s="34" customFormat="1" ht="23.25" customHeight="1" x14ac:dyDescent="0.35">
      <c r="A607" s="21">
        <v>605</v>
      </c>
      <c r="B607" s="22">
        <v>42073</v>
      </c>
      <c r="C607" s="23" t="s">
        <v>3</v>
      </c>
      <c r="D607" s="1" t="s">
        <v>3023</v>
      </c>
      <c r="E607" s="21" t="s">
        <v>3122</v>
      </c>
      <c r="F607" s="26" t="s">
        <v>5083</v>
      </c>
      <c r="G607" s="1" t="s">
        <v>670</v>
      </c>
      <c r="H607" s="1" t="s">
        <v>7532</v>
      </c>
      <c r="I607" s="1"/>
      <c r="J607" s="1"/>
      <c r="K607" s="1"/>
      <c r="L607" s="21" t="s">
        <v>655</v>
      </c>
      <c r="M607" s="21" t="s">
        <v>644</v>
      </c>
      <c r="N607" s="21" t="s">
        <v>388</v>
      </c>
      <c r="O607" s="21" t="s">
        <v>487</v>
      </c>
      <c r="P607" s="21" t="s">
        <v>665</v>
      </c>
      <c r="Q607" s="21" t="s">
        <v>7458</v>
      </c>
      <c r="R607" s="21" t="s">
        <v>4089</v>
      </c>
      <c r="S607" s="21"/>
      <c r="T607" s="7" t="s">
        <v>3569</v>
      </c>
      <c r="U607" s="7">
        <v>3</v>
      </c>
      <c r="V607" s="1" t="s">
        <v>3378</v>
      </c>
      <c r="W607" s="9">
        <v>3</v>
      </c>
      <c r="X607" s="9">
        <v>3</v>
      </c>
      <c r="Y607" s="7">
        <v>3</v>
      </c>
      <c r="Z607" s="1" t="s">
        <v>3378</v>
      </c>
      <c r="AA607" s="9">
        <v>3</v>
      </c>
      <c r="AB607" s="9">
        <v>0</v>
      </c>
      <c r="AC607" s="9">
        <v>0</v>
      </c>
      <c r="AD607" s="6">
        <v>3</v>
      </c>
      <c r="AE607" s="1" t="s">
        <v>3378</v>
      </c>
      <c r="AF607" s="6">
        <v>0</v>
      </c>
      <c r="AG607" s="1" t="s">
        <v>3378</v>
      </c>
      <c r="AH607" s="6">
        <v>0</v>
      </c>
      <c r="AI607" s="1" t="s">
        <v>3378</v>
      </c>
      <c r="AJ607" s="6">
        <v>0</v>
      </c>
      <c r="AK607" s="1" t="s">
        <v>3378</v>
      </c>
      <c r="AL607" s="9"/>
      <c r="AM607" s="1" t="s">
        <v>607</v>
      </c>
      <c r="AN607" s="9" t="s">
        <v>311</v>
      </c>
      <c r="AO607" s="9"/>
      <c r="AP607" s="12"/>
      <c r="AQ607" s="12" t="s">
        <v>4090</v>
      </c>
      <c r="AR607" s="12"/>
      <c r="AS607" s="1" t="s">
        <v>3239</v>
      </c>
      <c r="AT607" s="13" t="s">
        <v>1411</v>
      </c>
      <c r="AU607" s="13" t="s">
        <v>2351</v>
      </c>
      <c r="AV607" s="13" t="s">
        <v>1410</v>
      </c>
      <c r="AW607" s="13" t="s">
        <v>1411</v>
      </c>
      <c r="AX607" s="13" t="s">
        <v>2352</v>
      </c>
      <c r="AY607" s="13" t="s">
        <v>2353</v>
      </c>
      <c r="AZ607" s="13" t="s">
        <v>869</v>
      </c>
      <c r="BA607" s="13" t="s">
        <v>2354</v>
      </c>
      <c r="BB607" s="13" t="s">
        <v>2355</v>
      </c>
      <c r="BC607" s="13"/>
      <c r="BD607" s="13"/>
      <c r="BE607" s="13"/>
      <c r="BF607" s="13"/>
      <c r="BG607" s="13"/>
      <c r="BH607" s="13"/>
      <c r="BI607" s="13"/>
      <c r="BJ607" s="13"/>
      <c r="BK607" s="13"/>
      <c r="BL607" s="13"/>
      <c r="BM607" s="13"/>
      <c r="BN607" s="13"/>
      <c r="BO607" s="13"/>
      <c r="BP607" s="13" t="s">
        <v>2355</v>
      </c>
      <c r="BQ607" s="13" t="s">
        <v>2975</v>
      </c>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2"/>
    </row>
    <row r="608" spans="1:119" s="34" customFormat="1" ht="23.25" customHeight="1" x14ac:dyDescent="0.35">
      <c r="A608" s="21">
        <v>606</v>
      </c>
      <c r="B608" s="22">
        <v>42073</v>
      </c>
      <c r="C608" s="23" t="s">
        <v>3</v>
      </c>
      <c r="D608" s="1" t="s">
        <v>3023</v>
      </c>
      <c r="E608" s="21" t="s">
        <v>3103</v>
      </c>
      <c r="F608" s="26" t="s">
        <v>5016</v>
      </c>
      <c r="G608" s="1" t="s">
        <v>670</v>
      </c>
      <c r="H608" s="1" t="s">
        <v>7532</v>
      </c>
      <c r="I608" s="1"/>
      <c r="J608" s="1"/>
      <c r="K608" s="1"/>
      <c r="L608" s="21" t="s">
        <v>655</v>
      </c>
      <c r="M608" s="21" t="s">
        <v>644</v>
      </c>
      <c r="N608" s="21" t="s">
        <v>643</v>
      </c>
      <c r="O608" s="21" t="s">
        <v>7561</v>
      </c>
      <c r="P608" s="21" t="s">
        <v>665</v>
      </c>
      <c r="Q608" s="21" t="s">
        <v>6225</v>
      </c>
      <c r="R608" s="21" t="s">
        <v>263</v>
      </c>
      <c r="S608" s="21"/>
      <c r="T608" s="7" t="s">
        <v>3569</v>
      </c>
      <c r="U608" s="7">
        <v>50</v>
      </c>
      <c r="V608" s="1" t="s">
        <v>3017</v>
      </c>
      <c r="W608" s="9">
        <v>42</v>
      </c>
      <c r="X608" s="9">
        <v>42</v>
      </c>
      <c r="Y608" s="7">
        <v>50</v>
      </c>
      <c r="Z608" s="1" t="s">
        <v>3017</v>
      </c>
      <c r="AA608" s="9">
        <v>44</v>
      </c>
      <c r="AB608" s="9">
        <v>50</v>
      </c>
      <c r="AC608" s="9">
        <v>32</v>
      </c>
      <c r="AD608" s="6">
        <v>0</v>
      </c>
      <c r="AE608" s="1" t="s">
        <v>3378</v>
      </c>
      <c r="AF608" s="6">
        <v>44</v>
      </c>
      <c r="AG608" s="1" t="s">
        <v>3017</v>
      </c>
      <c r="AH608" s="6">
        <v>6</v>
      </c>
      <c r="AI608" s="1" t="s">
        <v>599</v>
      </c>
      <c r="AJ608" s="6">
        <v>0</v>
      </c>
      <c r="AK608" s="1" t="s">
        <v>3378</v>
      </c>
      <c r="AL608" s="9" t="s">
        <v>265</v>
      </c>
      <c r="AM608" s="1" t="s">
        <v>608</v>
      </c>
      <c r="AN608" s="9" t="s">
        <v>596</v>
      </c>
      <c r="AO608" s="9"/>
      <c r="AP608" s="12"/>
      <c r="AQ608" s="12"/>
      <c r="AR608" s="12" t="s">
        <v>4091</v>
      </c>
      <c r="AS608" s="1" t="s">
        <v>3239</v>
      </c>
      <c r="AT608" s="13" t="s">
        <v>2887</v>
      </c>
      <c r="AU608" s="13" t="s">
        <v>1409</v>
      </c>
      <c r="AV608" s="13" t="s">
        <v>1410</v>
      </c>
      <c r="AW608" s="13" t="s">
        <v>1411</v>
      </c>
      <c r="AX608" s="13" t="s">
        <v>764</v>
      </c>
      <c r="AY608" s="13" t="s">
        <v>1412</v>
      </c>
      <c r="AZ608" s="13" t="s">
        <v>1413</v>
      </c>
      <c r="BA608" s="13" t="s">
        <v>1414</v>
      </c>
      <c r="BB608" s="13" t="s">
        <v>1415</v>
      </c>
      <c r="BC608" s="13" t="s">
        <v>1416</v>
      </c>
      <c r="BD608" s="13" t="s">
        <v>1417</v>
      </c>
      <c r="BE608" s="13" t="s">
        <v>765</v>
      </c>
      <c r="BF608" s="13" t="s">
        <v>1418</v>
      </c>
      <c r="BG608" s="13"/>
      <c r="BH608" s="13"/>
      <c r="BI608" s="13"/>
      <c r="BJ608" s="13"/>
      <c r="BK608" s="13"/>
      <c r="BL608" s="13"/>
      <c r="BM608" s="13"/>
      <c r="BN608" s="13"/>
      <c r="BO608" s="13"/>
      <c r="BP608" s="13" t="s">
        <v>764</v>
      </c>
      <c r="BQ608" s="13" t="s">
        <v>766</v>
      </c>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2"/>
    </row>
    <row r="609" spans="1:119" s="34" customFormat="1" ht="23.25" customHeight="1" x14ac:dyDescent="0.35">
      <c r="A609" s="21">
        <v>607</v>
      </c>
      <c r="B609" s="22">
        <v>42073</v>
      </c>
      <c r="C609" s="23" t="s">
        <v>3</v>
      </c>
      <c r="D609" s="1" t="s">
        <v>3023</v>
      </c>
      <c r="E609" s="21" t="s">
        <v>3103</v>
      </c>
      <c r="F609" s="21" t="s">
        <v>5463</v>
      </c>
      <c r="G609" s="1" t="s">
        <v>666</v>
      </c>
      <c r="H609" s="1" t="s">
        <v>7533</v>
      </c>
      <c r="I609" s="1"/>
      <c r="J609" s="1"/>
      <c r="K609" s="1"/>
      <c r="L609" s="21" t="s">
        <v>655</v>
      </c>
      <c r="M609" s="21" t="s">
        <v>644</v>
      </c>
      <c r="N609" s="21" t="s">
        <v>643</v>
      </c>
      <c r="O609" s="21" t="s">
        <v>7561</v>
      </c>
      <c r="P609" s="21" t="s">
        <v>665</v>
      </c>
      <c r="Q609" s="21" t="s">
        <v>6617</v>
      </c>
      <c r="R609" s="21" t="s">
        <v>4092</v>
      </c>
      <c r="S609" s="21"/>
      <c r="T609" s="7" t="s">
        <v>3569</v>
      </c>
      <c r="U609" s="7" t="s">
        <v>607</v>
      </c>
      <c r="V609" s="1" t="s">
        <v>3378</v>
      </c>
      <c r="W609" s="9">
        <v>0</v>
      </c>
      <c r="X609" s="9">
        <v>0</v>
      </c>
      <c r="Y609" s="7" t="s">
        <v>607</v>
      </c>
      <c r="Z609" s="1" t="s">
        <v>3378</v>
      </c>
      <c r="AA609" s="9">
        <v>0</v>
      </c>
      <c r="AB609" s="9">
        <v>0</v>
      </c>
      <c r="AC609" s="9">
        <v>0</v>
      </c>
      <c r="AD609" s="6">
        <v>0</v>
      </c>
      <c r="AE609" s="1" t="s">
        <v>3378</v>
      </c>
      <c r="AF609" s="6">
        <v>0</v>
      </c>
      <c r="AG609" s="1" t="s">
        <v>3378</v>
      </c>
      <c r="AH609" s="6">
        <v>0</v>
      </c>
      <c r="AI609" s="1" t="s">
        <v>3378</v>
      </c>
      <c r="AJ609" s="6">
        <v>0</v>
      </c>
      <c r="AK609" s="1" t="s">
        <v>3378</v>
      </c>
      <c r="AL609" s="9"/>
      <c r="AM609" s="1" t="s">
        <v>607</v>
      </c>
      <c r="AN609" s="9"/>
      <c r="AO609" s="9"/>
      <c r="AP609" s="12"/>
      <c r="AQ609" s="12"/>
      <c r="AR609" s="12"/>
      <c r="AS609" s="1" t="s">
        <v>3239</v>
      </c>
      <c r="AT609" s="13" t="s">
        <v>1417</v>
      </c>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t="s">
        <v>1802</v>
      </c>
      <c r="BQ609" s="13" t="s">
        <v>1803</v>
      </c>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2"/>
    </row>
    <row r="610" spans="1:119" s="34" customFormat="1" ht="23.25" customHeight="1" x14ac:dyDescent="0.35">
      <c r="A610" s="21">
        <v>608</v>
      </c>
      <c r="B610" s="22">
        <v>42074</v>
      </c>
      <c r="C610" s="23" t="s">
        <v>3042</v>
      </c>
      <c r="D610" s="1" t="s">
        <v>3022</v>
      </c>
      <c r="E610" s="21" t="s">
        <v>3087</v>
      </c>
      <c r="F610" s="26" t="s">
        <v>5056</v>
      </c>
      <c r="G610" s="1" t="s">
        <v>670</v>
      </c>
      <c r="H610" s="1" t="s">
        <v>7532</v>
      </c>
      <c r="I610" s="1"/>
      <c r="J610" s="1"/>
      <c r="K610" s="1"/>
      <c r="L610" s="21" t="s">
        <v>655</v>
      </c>
      <c r="M610" s="21" t="s">
        <v>644</v>
      </c>
      <c r="N610" s="21" t="s">
        <v>661</v>
      </c>
      <c r="O610" s="21" t="s">
        <v>7563</v>
      </c>
      <c r="P610" s="21" t="s">
        <v>665</v>
      </c>
      <c r="Q610" s="21" t="s">
        <v>6532</v>
      </c>
      <c r="R610" s="21" t="s">
        <v>4093</v>
      </c>
      <c r="S610" s="21"/>
      <c r="T610" s="7" t="s">
        <v>3569</v>
      </c>
      <c r="U610" s="7" t="s">
        <v>607</v>
      </c>
      <c r="V610" s="1" t="s">
        <v>3378</v>
      </c>
      <c r="W610" s="9">
        <v>0</v>
      </c>
      <c r="X610" s="9">
        <v>0</v>
      </c>
      <c r="Y610" s="7" t="s">
        <v>607</v>
      </c>
      <c r="Z610" s="1" t="s">
        <v>3378</v>
      </c>
      <c r="AA610" s="9">
        <v>0</v>
      </c>
      <c r="AB610" s="9">
        <v>0</v>
      </c>
      <c r="AC610" s="9">
        <v>0</v>
      </c>
      <c r="AD610" s="6">
        <v>0</v>
      </c>
      <c r="AE610" s="1" t="s">
        <v>3378</v>
      </c>
      <c r="AF610" s="6">
        <v>0</v>
      </c>
      <c r="AG610" s="1" t="s">
        <v>3378</v>
      </c>
      <c r="AH610" s="6">
        <v>0</v>
      </c>
      <c r="AI610" s="1" t="s">
        <v>3378</v>
      </c>
      <c r="AJ610" s="6">
        <v>0</v>
      </c>
      <c r="AK610" s="1" t="s">
        <v>3378</v>
      </c>
      <c r="AL610" s="9"/>
      <c r="AM610" s="1" t="s">
        <v>607</v>
      </c>
      <c r="AN610" s="9"/>
      <c r="AO610" s="9"/>
      <c r="AP610" s="12"/>
      <c r="AQ610" s="12"/>
      <c r="AR610" s="12"/>
      <c r="AS610" s="1" t="s">
        <v>3239</v>
      </c>
      <c r="AT610" s="13" t="s">
        <v>1266</v>
      </c>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t="s">
        <v>1267</v>
      </c>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2"/>
    </row>
    <row r="611" spans="1:119" s="34" customFormat="1" ht="23.25" customHeight="1" x14ac:dyDescent="0.35">
      <c r="A611" s="21">
        <v>609</v>
      </c>
      <c r="B611" s="22">
        <v>42074</v>
      </c>
      <c r="C611" s="23" t="s">
        <v>3042</v>
      </c>
      <c r="D611" s="1" t="s">
        <v>3022</v>
      </c>
      <c r="E611" s="21" t="s">
        <v>3079</v>
      </c>
      <c r="F611" s="21" t="s">
        <v>5139</v>
      </c>
      <c r="G611" s="1" t="s">
        <v>670</v>
      </c>
      <c r="H611" s="1" t="s">
        <v>7532</v>
      </c>
      <c r="I611" s="1"/>
      <c r="J611" s="1"/>
      <c r="K611" s="1"/>
      <c r="L611" s="21" t="s">
        <v>655</v>
      </c>
      <c r="M611" s="21" t="s">
        <v>644</v>
      </c>
      <c r="N611" s="21" t="s">
        <v>661</v>
      </c>
      <c r="O611" s="21" t="s">
        <v>7562</v>
      </c>
      <c r="P611" s="21" t="s">
        <v>665</v>
      </c>
      <c r="Q611" s="21" t="s">
        <v>6285</v>
      </c>
      <c r="R611" s="21" t="s">
        <v>4094</v>
      </c>
      <c r="S611" s="21"/>
      <c r="T611" s="7" t="s">
        <v>3569</v>
      </c>
      <c r="U611" s="7" t="s">
        <v>607</v>
      </c>
      <c r="V611" s="1" t="s">
        <v>3378</v>
      </c>
      <c r="W611" s="9">
        <v>0</v>
      </c>
      <c r="X611" s="9">
        <v>0</v>
      </c>
      <c r="Y611" s="7" t="s">
        <v>607</v>
      </c>
      <c r="Z611" s="1" t="s">
        <v>3378</v>
      </c>
      <c r="AA611" s="9">
        <v>0</v>
      </c>
      <c r="AB611" s="9">
        <v>0</v>
      </c>
      <c r="AC611" s="9">
        <v>0</v>
      </c>
      <c r="AD611" s="6">
        <v>0</v>
      </c>
      <c r="AE611" s="1" t="s">
        <v>3378</v>
      </c>
      <c r="AF611" s="6">
        <v>0</v>
      </c>
      <c r="AG611" s="1" t="s">
        <v>3378</v>
      </c>
      <c r="AH611" s="6">
        <v>0</v>
      </c>
      <c r="AI611" s="1" t="s">
        <v>3378</v>
      </c>
      <c r="AJ611" s="6">
        <v>0</v>
      </c>
      <c r="AK611" s="1" t="s">
        <v>3378</v>
      </c>
      <c r="AL611" s="9"/>
      <c r="AM611" s="1" t="s">
        <v>607</v>
      </c>
      <c r="AN611" s="9"/>
      <c r="AO611" s="9"/>
      <c r="AP611" s="12"/>
      <c r="AQ611" s="12"/>
      <c r="AR611" s="12"/>
      <c r="AS611" s="1" t="s">
        <v>3239</v>
      </c>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t="s">
        <v>2656</v>
      </c>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2"/>
    </row>
    <row r="612" spans="1:119" s="34" customFormat="1" ht="23.25" customHeight="1" x14ac:dyDescent="0.35">
      <c r="A612" s="21">
        <v>610</v>
      </c>
      <c r="B612" s="22">
        <v>42074</v>
      </c>
      <c r="C612" s="23" t="s">
        <v>3042</v>
      </c>
      <c r="D612" s="1" t="s">
        <v>3022</v>
      </c>
      <c r="E612" s="21" t="s">
        <v>3088</v>
      </c>
      <c r="F612" s="26" t="s">
        <v>5552</v>
      </c>
      <c r="G612" s="1" t="s">
        <v>667</v>
      </c>
      <c r="H612" s="1" t="s">
        <v>7532</v>
      </c>
      <c r="I612" s="1"/>
      <c r="J612" s="1"/>
      <c r="K612" s="1"/>
      <c r="L612" s="21" t="s">
        <v>655</v>
      </c>
      <c r="M612" s="21" t="s">
        <v>644</v>
      </c>
      <c r="N612" s="21" t="s">
        <v>661</v>
      </c>
      <c r="O612" s="21" t="s">
        <v>7562</v>
      </c>
      <c r="P612" s="21" t="s">
        <v>665</v>
      </c>
      <c r="Q612" s="21" t="s">
        <v>7208</v>
      </c>
      <c r="R612" s="21" t="s">
        <v>4095</v>
      </c>
      <c r="S612" s="21"/>
      <c r="T612" s="7" t="s">
        <v>3569</v>
      </c>
      <c r="U612" s="7" t="s">
        <v>607</v>
      </c>
      <c r="V612" s="1" t="s">
        <v>3378</v>
      </c>
      <c r="W612" s="9">
        <v>0</v>
      </c>
      <c r="X612" s="9">
        <v>0</v>
      </c>
      <c r="Y612" s="7" t="s">
        <v>607</v>
      </c>
      <c r="Z612" s="1" t="s">
        <v>3378</v>
      </c>
      <c r="AA612" s="9">
        <v>0</v>
      </c>
      <c r="AB612" s="9">
        <v>0</v>
      </c>
      <c r="AC612" s="9">
        <v>0</v>
      </c>
      <c r="AD612" s="6">
        <v>0</v>
      </c>
      <c r="AE612" s="1" t="s">
        <v>3378</v>
      </c>
      <c r="AF612" s="6">
        <v>0</v>
      </c>
      <c r="AG612" s="1" t="s">
        <v>3378</v>
      </c>
      <c r="AH612" s="6">
        <v>0</v>
      </c>
      <c r="AI612" s="1" t="s">
        <v>3378</v>
      </c>
      <c r="AJ612" s="6">
        <v>0</v>
      </c>
      <c r="AK612" s="1" t="s">
        <v>3378</v>
      </c>
      <c r="AL612" s="9"/>
      <c r="AM612" s="1" t="s">
        <v>607</v>
      </c>
      <c r="AN612" s="9"/>
      <c r="AO612" s="9"/>
      <c r="AP612" s="12"/>
      <c r="AQ612" s="12"/>
      <c r="AR612" s="12"/>
      <c r="AS612" s="1" t="s">
        <v>3239</v>
      </c>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t="s">
        <v>2647</v>
      </c>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2"/>
    </row>
    <row r="613" spans="1:119" s="34" customFormat="1" ht="23.25" customHeight="1" x14ac:dyDescent="0.35">
      <c r="A613" s="21">
        <v>611</v>
      </c>
      <c r="B613" s="22">
        <v>42074</v>
      </c>
      <c r="C613" s="23" t="s">
        <v>3033</v>
      </c>
      <c r="D613" s="1" t="s">
        <v>3022</v>
      </c>
      <c r="E613" s="21" t="s">
        <v>360</v>
      </c>
      <c r="F613" s="26" t="s">
        <v>5846</v>
      </c>
      <c r="G613" s="1" t="s">
        <v>670</v>
      </c>
      <c r="H613" s="1" t="s">
        <v>7533</v>
      </c>
      <c r="I613" s="1"/>
      <c r="J613" s="1"/>
      <c r="K613" s="1"/>
      <c r="L613" s="21" t="s">
        <v>655</v>
      </c>
      <c r="M613" s="21" t="s">
        <v>644</v>
      </c>
      <c r="N613" s="21" t="s">
        <v>661</v>
      </c>
      <c r="O613" s="21" t="s">
        <v>7563</v>
      </c>
      <c r="P613" s="21" t="s">
        <v>665</v>
      </c>
      <c r="Q613" s="21" t="s">
        <v>6502</v>
      </c>
      <c r="R613" s="21" t="s">
        <v>4096</v>
      </c>
      <c r="S613" s="21"/>
      <c r="T613" s="7" t="s">
        <v>3569</v>
      </c>
      <c r="U613" s="7" t="s">
        <v>607</v>
      </c>
      <c r="V613" s="1" t="s">
        <v>3378</v>
      </c>
      <c r="W613" s="9">
        <v>0</v>
      </c>
      <c r="X613" s="9">
        <v>0</v>
      </c>
      <c r="Y613" s="7" t="s">
        <v>607</v>
      </c>
      <c r="Z613" s="1" t="s">
        <v>3378</v>
      </c>
      <c r="AA613" s="9">
        <v>0</v>
      </c>
      <c r="AB613" s="9">
        <v>0</v>
      </c>
      <c r="AC613" s="9">
        <v>0</v>
      </c>
      <c r="AD613" s="6">
        <v>0</v>
      </c>
      <c r="AE613" s="1" t="s">
        <v>3378</v>
      </c>
      <c r="AF613" s="6">
        <v>0</v>
      </c>
      <c r="AG613" s="1" t="s">
        <v>3378</v>
      </c>
      <c r="AH613" s="6">
        <v>0</v>
      </c>
      <c r="AI613" s="1" t="s">
        <v>3378</v>
      </c>
      <c r="AJ613" s="6">
        <v>0</v>
      </c>
      <c r="AK613" s="1" t="s">
        <v>3378</v>
      </c>
      <c r="AL613" s="9"/>
      <c r="AM613" s="1" t="s">
        <v>607</v>
      </c>
      <c r="AN613" s="9"/>
      <c r="AO613" s="9"/>
      <c r="AP613" s="12"/>
      <c r="AQ613" s="12"/>
      <c r="AR613" s="12"/>
      <c r="AS613" s="1" t="s">
        <v>3239</v>
      </c>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t="s">
        <v>2643</v>
      </c>
      <c r="BQ613" s="13" t="s">
        <v>1260</v>
      </c>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2"/>
    </row>
    <row r="614" spans="1:119" s="34" customFormat="1" ht="23.25" customHeight="1" x14ac:dyDescent="0.35">
      <c r="A614" s="21">
        <v>612</v>
      </c>
      <c r="B614" s="22">
        <v>42074</v>
      </c>
      <c r="C614" s="23" t="s">
        <v>3039</v>
      </c>
      <c r="D614" s="1" t="s">
        <v>602</v>
      </c>
      <c r="E614" s="21" t="s">
        <v>3090</v>
      </c>
      <c r="F614" s="21" t="s">
        <v>5375</v>
      </c>
      <c r="G614" s="1" t="s">
        <v>7534</v>
      </c>
      <c r="H614" s="1" t="s">
        <v>7532</v>
      </c>
      <c r="I614" s="1" t="s">
        <v>7674</v>
      </c>
      <c r="J614" s="1"/>
      <c r="K614" s="1" t="s">
        <v>7549</v>
      </c>
      <c r="L614" s="21" t="s">
        <v>655</v>
      </c>
      <c r="M614" s="21" t="s">
        <v>644</v>
      </c>
      <c r="N614" s="21" t="s">
        <v>643</v>
      </c>
      <c r="O614" s="21" t="s">
        <v>7561</v>
      </c>
      <c r="P614" s="21" t="s">
        <v>665</v>
      </c>
      <c r="Q614" s="21" t="s">
        <v>6873</v>
      </c>
      <c r="R614" s="21" t="s">
        <v>4097</v>
      </c>
      <c r="S614" s="21"/>
      <c r="T614" s="7" t="s">
        <v>3569</v>
      </c>
      <c r="U614" s="7" t="s">
        <v>607</v>
      </c>
      <c r="V614" s="1" t="s">
        <v>3378</v>
      </c>
      <c r="W614" s="9">
        <v>0</v>
      </c>
      <c r="X614" s="9">
        <v>0</v>
      </c>
      <c r="Y614" s="7" t="s">
        <v>607</v>
      </c>
      <c r="Z614" s="1" t="s">
        <v>3378</v>
      </c>
      <c r="AA614" s="9">
        <v>0</v>
      </c>
      <c r="AB614" s="9">
        <v>0</v>
      </c>
      <c r="AC614" s="9">
        <v>0</v>
      </c>
      <c r="AD614" s="6">
        <v>0</v>
      </c>
      <c r="AE614" s="1" t="s">
        <v>3378</v>
      </c>
      <c r="AF614" s="6">
        <v>0</v>
      </c>
      <c r="AG614" s="1" t="s">
        <v>3378</v>
      </c>
      <c r="AH614" s="6">
        <v>0</v>
      </c>
      <c r="AI614" s="1" t="s">
        <v>3378</v>
      </c>
      <c r="AJ614" s="6">
        <v>0</v>
      </c>
      <c r="AK614" s="1" t="s">
        <v>3378</v>
      </c>
      <c r="AL614" s="9"/>
      <c r="AM614" s="1" t="s">
        <v>607</v>
      </c>
      <c r="AN614" s="9"/>
      <c r="AO614" s="9"/>
      <c r="AP614" s="12"/>
      <c r="AQ614" s="12"/>
      <c r="AR614" s="12"/>
      <c r="AS614" s="1" t="s">
        <v>3239</v>
      </c>
      <c r="AT614" s="13" t="s">
        <v>2850</v>
      </c>
      <c r="AU614" s="13" t="s">
        <v>1069</v>
      </c>
      <c r="AV614" s="13"/>
      <c r="AW614" s="13"/>
      <c r="AX614" s="13"/>
      <c r="AY614" s="13"/>
      <c r="AZ614" s="13"/>
      <c r="BA614" s="13"/>
      <c r="BB614" s="13"/>
      <c r="BC614" s="13"/>
      <c r="BD614" s="13"/>
      <c r="BE614" s="13"/>
      <c r="BF614" s="13"/>
      <c r="BG614" s="13"/>
      <c r="BH614" s="13"/>
      <c r="BI614" s="13"/>
      <c r="BJ614" s="13"/>
      <c r="BK614" s="13"/>
      <c r="BL614" s="13"/>
      <c r="BM614" s="13"/>
      <c r="BN614" s="13"/>
      <c r="BO614" s="13"/>
      <c r="BP614" s="13" t="s">
        <v>729</v>
      </c>
      <c r="BQ614" s="13"/>
      <c r="BR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2"/>
    </row>
    <row r="615" spans="1:119" s="34" customFormat="1" ht="23.25" customHeight="1" x14ac:dyDescent="0.35">
      <c r="A615" s="21">
        <v>613</v>
      </c>
      <c r="B615" s="22">
        <v>42074</v>
      </c>
      <c r="C615" s="23" t="s">
        <v>3040</v>
      </c>
      <c r="D615" s="1" t="s">
        <v>602</v>
      </c>
      <c r="E615" s="21" t="s">
        <v>607</v>
      </c>
      <c r="F615" s="26" t="s">
        <v>50</v>
      </c>
      <c r="G615" s="1" t="s">
        <v>670</v>
      </c>
      <c r="H615" s="1" t="s">
        <v>7532</v>
      </c>
      <c r="I615" s="1"/>
      <c r="J615" s="1"/>
      <c r="K615" s="1"/>
      <c r="L615" s="21" t="s">
        <v>655</v>
      </c>
      <c r="M615" s="21" t="s">
        <v>644</v>
      </c>
      <c r="N615" s="21" t="s">
        <v>643</v>
      </c>
      <c r="O615" s="21" t="s">
        <v>7561</v>
      </c>
      <c r="P615" s="21" t="s">
        <v>665</v>
      </c>
      <c r="Q615" s="21" t="s">
        <v>6569</v>
      </c>
      <c r="R615" s="21" t="s">
        <v>3513</v>
      </c>
      <c r="S615" s="21"/>
      <c r="T615" s="7" t="s">
        <v>3569</v>
      </c>
      <c r="U615" s="7" t="s">
        <v>607</v>
      </c>
      <c r="V615" s="1" t="s">
        <v>3378</v>
      </c>
      <c r="W615" s="9">
        <v>0</v>
      </c>
      <c r="X615" s="9">
        <v>0</v>
      </c>
      <c r="Y615" s="7" t="s">
        <v>607</v>
      </c>
      <c r="Z615" s="1" t="s">
        <v>3378</v>
      </c>
      <c r="AA615" s="9">
        <v>0</v>
      </c>
      <c r="AB615" s="9">
        <v>0</v>
      </c>
      <c r="AC615" s="9">
        <v>0</v>
      </c>
      <c r="AD615" s="6">
        <v>0</v>
      </c>
      <c r="AE615" s="1" t="s">
        <v>3378</v>
      </c>
      <c r="AF615" s="6">
        <v>0</v>
      </c>
      <c r="AG615" s="1" t="s">
        <v>3378</v>
      </c>
      <c r="AH615" s="6">
        <v>0</v>
      </c>
      <c r="AI615" s="1" t="s">
        <v>3378</v>
      </c>
      <c r="AJ615" s="6">
        <v>0</v>
      </c>
      <c r="AK615" s="1" t="s">
        <v>3378</v>
      </c>
      <c r="AL615" s="9"/>
      <c r="AM615" s="1" t="s">
        <v>607</v>
      </c>
      <c r="AN615" s="9"/>
      <c r="AO615" s="9"/>
      <c r="AP615" s="12"/>
      <c r="AQ615" s="12"/>
      <c r="AR615" s="12"/>
      <c r="AS615" s="1" t="s">
        <v>3239</v>
      </c>
      <c r="AT615" s="13" t="s">
        <v>2218</v>
      </c>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t="s">
        <v>2219</v>
      </c>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2"/>
    </row>
    <row r="616" spans="1:119" s="34" customFormat="1" ht="23.25" customHeight="1" x14ac:dyDescent="0.35">
      <c r="A616" s="21">
        <v>614</v>
      </c>
      <c r="B616" s="22">
        <v>42074</v>
      </c>
      <c r="C616" s="23" t="s">
        <v>3044</v>
      </c>
      <c r="D616" s="1" t="s">
        <v>602</v>
      </c>
      <c r="E616" s="21" t="s">
        <v>391</v>
      </c>
      <c r="F616" s="26" t="s">
        <v>5216</v>
      </c>
      <c r="G616" s="1" t="s">
        <v>670</v>
      </c>
      <c r="H616" s="1" t="s">
        <v>7532</v>
      </c>
      <c r="I616" s="1"/>
      <c r="J616" s="1"/>
      <c r="K616" s="1"/>
      <c r="L616" s="21" t="s">
        <v>655</v>
      </c>
      <c r="M616" s="21" t="s">
        <v>644</v>
      </c>
      <c r="N616" s="21" t="s">
        <v>388</v>
      </c>
      <c r="O616" s="21" t="s">
        <v>487</v>
      </c>
      <c r="P616" s="21" t="s">
        <v>665</v>
      </c>
      <c r="Q616" s="21" t="s">
        <v>7489</v>
      </c>
      <c r="R616" s="21" t="s">
        <v>4098</v>
      </c>
      <c r="S616" s="21"/>
      <c r="T616" s="7" t="s">
        <v>3569</v>
      </c>
      <c r="U616" s="7" t="s">
        <v>607</v>
      </c>
      <c r="V616" s="1" t="s">
        <v>3378</v>
      </c>
      <c r="W616" s="9">
        <v>0</v>
      </c>
      <c r="X616" s="9">
        <v>0</v>
      </c>
      <c r="Y616" s="7" t="s">
        <v>607</v>
      </c>
      <c r="Z616" s="1" t="s">
        <v>3378</v>
      </c>
      <c r="AA616" s="9">
        <v>0</v>
      </c>
      <c r="AB616" s="9">
        <v>0</v>
      </c>
      <c r="AC616" s="9">
        <v>0</v>
      </c>
      <c r="AD616" s="6">
        <v>0</v>
      </c>
      <c r="AE616" s="1" t="s">
        <v>3378</v>
      </c>
      <c r="AF616" s="6">
        <v>0</v>
      </c>
      <c r="AG616" s="1" t="s">
        <v>3378</v>
      </c>
      <c r="AH616" s="6">
        <v>0</v>
      </c>
      <c r="AI616" s="1" t="s">
        <v>3378</v>
      </c>
      <c r="AJ616" s="6">
        <v>0</v>
      </c>
      <c r="AK616" s="1" t="s">
        <v>3378</v>
      </c>
      <c r="AL616" s="9"/>
      <c r="AM616" s="1" t="s">
        <v>607</v>
      </c>
      <c r="AN616" s="9"/>
      <c r="AO616" s="9"/>
      <c r="AP616" s="12"/>
      <c r="AQ616" s="12"/>
      <c r="AR616" s="12"/>
      <c r="AS616" s="1" t="s">
        <v>3239</v>
      </c>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t="s">
        <v>2676</v>
      </c>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2"/>
    </row>
    <row r="617" spans="1:119" s="34" customFormat="1" ht="23.25" customHeight="1" x14ac:dyDescent="0.35">
      <c r="A617" s="21">
        <v>615</v>
      </c>
      <c r="B617" s="22">
        <v>42075</v>
      </c>
      <c r="C617" s="23" t="s">
        <v>3042</v>
      </c>
      <c r="D617" s="1" t="s">
        <v>3022</v>
      </c>
      <c r="E617" s="21" t="s">
        <v>91</v>
      </c>
      <c r="F617" s="26" t="s">
        <v>5678</v>
      </c>
      <c r="G617" s="1" t="s">
        <v>670</v>
      </c>
      <c r="H617" s="1" t="s">
        <v>7532</v>
      </c>
      <c r="I617" s="1"/>
      <c r="J617" s="1"/>
      <c r="K617" s="1"/>
      <c r="L617" s="21" t="s">
        <v>655</v>
      </c>
      <c r="M617" s="21" t="s">
        <v>644</v>
      </c>
      <c r="N617" s="21" t="s">
        <v>643</v>
      </c>
      <c r="O617" s="21" t="s">
        <v>7561</v>
      </c>
      <c r="P617" s="21" t="s">
        <v>665</v>
      </c>
      <c r="Q617" s="21" t="s">
        <v>7109</v>
      </c>
      <c r="R617" s="21" t="s">
        <v>4099</v>
      </c>
      <c r="S617" s="21"/>
      <c r="T617" s="7" t="s">
        <v>3569</v>
      </c>
      <c r="U617" s="7" t="s">
        <v>607</v>
      </c>
      <c r="V617" s="1" t="s">
        <v>3378</v>
      </c>
      <c r="W617" s="9">
        <v>0</v>
      </c>
      <c r="X617" s="9">
        <v>0</v>
      </c>
      <c r="Y617" s="7" t="s">
        <v>607</v>
      </c>
      <c r="Z617" s="1" t="s">
        <v>3378</v>
      </c>
      <c r="AA617" s="9">
        <v>0</v>
      </c>
      <c r="AB617" s="9">
        <v>0</v>
      </c>
      <c r="AC617" s="9">
        <v>0</v>
      </c>
      <c r="AD617" s="6">
        <v>0</v>
      </c>
      <c r="AE617" s="1" t="s">
        <v>3378</v>
      </c>
      <c r="AF617" s="6">
        <v>0</v>
      </c>
      <c r="AG617" s="1" t="s">
        <v>3378</v>
      </c>
      <c r="AH617" s="6">
        <v>0</v>
      </c>
      <c r="AI617" s="1" t="s">
        <v>3378</v>
      </c>
      <c r="AJ617" s="6">
        <v>0</v>
      </c>
      <c r="AK617" s="1" t="s">
        <v>3378</v>
      </c>
      <c r="AL617" s="9"/>
      <c r="AM617" s="1" t="s">
        <v>607</v>
      </c>
      <c r="AN617" s="9"/>
      <c r="AO617" s="9"/>
      <c r="AP617" s="12"/>
      <c r="AQ617" s="12"/>
      <c r="AR617" s="12"/>
      <c r="AS617" s="1" t="s">
        <v>3239</v>
      </c>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t="s">
        <v>2657</v>
      </c>
      <c r="BQ617" s="13" t="s">
        <v>2658</v>
      </c>
      <c r="BR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2"/>
    </row>
    <row r="618" spans="1:119" s="34" customFormat="1" ht="23.25" customHeight="1" x14ac:dyDescent="0.35">
      <c r="A618" s="21">
        <v>616</v>
      </c>
      <c r="B618" s="22">
        <v>42075</v>
      </c>
      <c r="C618" s="23" t="s">
        <v>3042</v>
      </c>
      <c r="D618" s="1" t="s">
        <v>3022</v>
      </c>
      <c r="E618" s="21" t="s">
        <v>3079</v>
      </c>
      <c r="F618" s="21" t="s">
        <v>5644</v>
      </c>
      <c r="G618" s="1" t="s">
        <v>3026</v>
      </c>
      <c r="H618" s="1" t="s">
        <v>7532</v>
      </c>
      <c r="I618" s="1"/>
      <c r="J618" s="1"/>
      <c r="K618" s="1"/>
      <c r="L618" s="21" t="s">
        <v>655</v>
      </c>
      <c r="M618" s="21" t="s">
        <v>644</v>
      </c>
      <c r="N618" s="21" t="s">
        <v>643</v>
      </c>
      <c r="O618" s="21" t="s">
        <v>7561</v>
      </c>
      <c r="P618" s="21" t="s">
        <v>665</v>
      </c>
      <c r="Q618" s="21" t="s">
        <v>6862</v>
      </c>
      <c r="R618" s="21" t="s">
        <v>4101</v>
      </c>
      <c r="S618" s="21"/>
      <c r="T618" s="7" t="s">
        <v>3569</v>
      </c>
      <c r="U618" s="7" t="s">
        <v>607</v>
      </c>
      <c r="V618" s="1" t="s">
        <v>3378</v>
      </c>
      <c r="W618" s="9">
        <v>0</v>
      </c>
      <c r="X618" s="9">
        <v>0</v>
      </c>
      <c r="Y618" s="7" t="s">
        <v>607</v>
      </c>
      <c r="Z618" s="1" t="s">
        <v>3378</v>
      </c>
      <c r="AA618" s="9">
        <v>0</v>
      </c>
      <c r="AB618" s="9">
        <v>0</v>
      </c>
      <c r="AC618" s="9">
        <v>0</v>
      </c>
      <c r="AD618" s="6">
        <v>0</v>
      </c>
      <c r="AE618" s="1" t="s">
        <v>3378</v>
      </c>
      <c r="AF618" s="6">
        <v>0</v>
      </c>
      <c r="AG618" s="1" t="s">
        <v>3378</v>
      </c>
      <c r="AH618" s="6">
        <v>0</v>
      </c>
      <c r="AI618" s="1" t="s">
        <v>3378</v>
      </c>
      <c r="AJ618" s="6">
        <v>0</v>
      </c>
      <c r="AK618" s="1" t="s">
        <v>3378</v>
      </c>
      <c r="AL618" s="9"/>
      <c r="AM618" s="1" t="s">
        <v>607</v>
      </c>
      <c r="AN618" s="9"/>
      <c r="AO618" s="9"/>
      <c r="AP618" s="12"/>
      <c r="AQ618" s="12"/>
      <c r="AR618" s="12"/>
      <c r="AS618" s="1" t="s">
        <v>3239</v>
      </c>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7" t="s">
        <v>2653</v>
      </c>
      <c r="BQ618" s="13"/>
      <c r="BR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2"/>
    </row>
    <row r="619" spans="1:119" s="34" customFormat="1" ht="23.25" customHeight="1" x14ac:dyDescent="0.35">
      <c r="A619" s="21">
        <v>617</v>
      </c>
      <c r="B619" s="22">
        <v>42075</v>
      </c>
      <c r="C619" s="23" t="s">
        <v>3042</v>
      </c>
      <c r="D619" s="1" t="s">
        <v>3022</v>
      </c>
      <c r="E619" s="21" t="s">
        <v>3106</v>
      </c>
      <c r="F619" s="26" t="s">
        <v>5782</v>
      </c>
      <c r="G619" s="1" t="s">
        <v>670</v>
      </c>
      <c r="H619" s="1" t="s">
        <v>7532</v>
      </c>
      <c r="I619" s="1"/>
      <c r="J619" s="1"/>
      <c r="K619" s="1"/>
      <c r="L619" s="21" t="s">
        <v>655</v>
      </c>
      <c r="M619" s="21" t="s">
        <v>644</v>
      </c>
      <c r="N619" s="21" t="s">
        <v>643</v>
      </c>
      <c r="O619" s="21" t="s">
        <v>7561</v>
      </c>
      <c r="P619" s="21" t="s">
        <v>665</v>
      </c>
      <c r="Q619" s="21" t="s">
        <v>6604</v>
      </c>
      <c r="R619" s="21" t="s">
        <v>4103</v>
      </c>
      <c r="S619" s="21"/>
      <c r="T619" s="7" t="s">
        <v>3569</v>
      </c>
      <c r="U619" s="7" t="s">
        <v>607</v>
      </c>
      <c r="V619" s="1" t="s">
        <v>3378</v>
      </c>
      <c r="W619" s="9">
        <v>0</v>
      </c>
      <c r="X619" s="9">
        <v>0</v>
      </c>
      <c r="Y619" s="7" t="s">
        <v>607</v>
      </c>
      <c r="Z619" s="1" t="s">
        <v>3378</v>
      </c>
      <c r="AA619" s="9">
        <v>0</v>
      </c>
      <c r="AB619" s="9">
        <v>0</v>
      </c>
      <c r="AC619" s="9">
        <v>0</v>
      </c>
      <c r="AD619" s="6">
        <v>0</v>
      </c>
      <c r="AE619" s="1" t="s">
        <v>3378</v>
      </c>
      <c r="AF619" s="6">
        <v>0</v>
      </c>
      <c r="AG619" s="1" t="s">
        <v>3378</v>
      </c>
      <c r="AH619" s="6">
        <v>0</v>
      </c>
      <c r="AI619" s="1" t="s">
        <v>3378</v>
      </c>
      <c r="AJ619" s="6">
        <v>0</v>
      </c>
      <c r="AK619" s="1" t="s">
        <v>3378</v>
      </c>
      <c r="AL619" s="9"/>
      <c r="AM619" s="1" t="s">
        <v>607</v>
      </c>
      <c r="AN619" s="9"/>
      <c r="AO619" s="9"/>
      <c r="AP619" s="12"/>
      <c r="AQ619" s="12"/>
      <c r="AR619" s="12"/>
      <c r="AS619" s="1" t="s">
        <v>3239</v>
      </c>
      <c r="AT619" s="13" t="s">
        <v>1678</v>
      </c>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2"/>
    </row>
    <row r="620" spans="1:119" s="34" customFormat="1" ht="23.25" customHeight="1" x14ac:dyDescent="0.35">
      <c r="A620" s="21">
        <v>618</v>
      </c>
      <c r="B620" s="22">
        <v>42075</v>
      </c>
      <c r="C620" s="23" t="s">
        <v>3042</v>
      </c>
      <c r="D620" s="1" t="s">
        <v>3022</v>
      </c>
      <c r="E620" s="21" t="s">
        <v>3106</v>
      </c>
      <c r="F620" s="21" t="s">
        <v>5727</v>
      </c>
      <c r="G620" s="1" t="s">
        <v>670</v>
      </c>
      <c r="H620" s="1" t="s">
        <v>7532</v>
      </c>
      <c r="I620" s="1"/>
      <c r="J620" s="1"/>
      <c r="K620" s="1"/>
      <c r="L620" s="21" t="s">
        <v>655</v>
      </c>
      <c r="M620" s="21" t="s">
        <v>644</v>
      </c>
      <c r="N620" s="21" t="s">
        <v>643</v>
      </c>
      <c r="O620" s="21" t="s">
        <v>7561</v>
      </c>
      <c r="P620" s="21" t="s">
        <v>665</v>
      </c>
      <c r="Q620" s="21" t="s">
        <v>6946</v>
      </c>
      <c r="R620" s="21" t="s">
        <v>4100</v>
      </c>
      <c r="S620" s="21"/>
      <c r="T620" s="7" t="s">
        <v>3569</v>
      </c>
      <c r="U620" s="7" t="s">
        <v>607</v>
      </c>
      <c r="V620" s="1" t="s">
        <v>3378</v>
      </c>
      <c r="W620" s="9">
        <v>0</v>
      </c>
      <c r="X620" s="9">
        <v>0</v>
      </c>
      <c r="Y620" s="7" t="s">
        <v>607</v>
      </c>
      <c r="Z620" s="1" t="s">
        <v>3378</v>
      </c>
      <c r="AA620" s="9">
        <v>0</v>
      </c>
      <c r="AB620" s="9">
        <v>0</v>
      </c>
      <c r="AC620" s="9">
        <v>0</v>
      </c>
      <c r="AD620" s="6">
        <v>0</v>
      </c>
      <c r="AE620" s="1" t="s">
        <v>3378</v>
      </c>
      <c r="AF620" s="6">
        <v>0</v>
      </c>
      <c r="AG620" s="1" t="s">
        <v>3378</v>
      </c>
      <c r="AH620" s="6">
        <v>0</v>
      </c>
      <c r="AI620" s="1" t="s">
        <v>3378</v>
      </c>
      <c r="AJ620" s="6">
        <v>0</v>
      </c>
      <c r="AK620" s="1" t="s">
        <v>3378</v>
      </c>
      <c r="AL620" s="9"/>
      <c r="AM620" s="1" t="s">
        <v>607</v>
      </c>
      <c r="AN620" s="9"/>
      <c r="AO620" s="9"/>
      <c r="AP620" s="12"/>
      <c r="AQ620" s="12"/>
      <c r="AR620" s="12"/>
      <c r="AS620" s="1" t="s">
        <v>3239</v>
      </c>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t="s">
        <v>2665</v>
      </c>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2"/>
    </row>
    <row r="621" spans="1:119" s="34" customFormat="1" ht="23.25" customHeight="1" x14ac:dyDescent="0.35">
      <c r="A621" s="21">
        <v>619</v>
      </c>
      <c r="B621" s="22">
        <v>42075</v>
      </c>
      <c r="C621" s="23" t="s">
        <v>3038</v>
      </c>
      <c r="D621" s="1" t="s">
        <v>3022</v>
      </c>
      <c r="E621" s="21" t="s">
        <v>3193</v>
      </c>
      <c r="F621" s="26" t="s">
        <v>5854</v>
      </c>
      <c r="G621" s="1" t="s">
        <v>670</v>
      </c>
      <c r="H621" s="1" t="s">
        <v>7532</v>
      </c>
      <c r="I621" s="1"/>
      <c r="J621" s="1"/>
      <c r="K621" s="1"/>
      <c r="L621" s="21" t="s">
        <v>655</v>
      </c>
      <c r="M621" s="21" t="s">
        <v>644</v>
      </c>
      <c r="N621" s="21" t="s">
        <v>388</v>
      </c>
      <c r="O621" s="21" t="s">
        <v>487</v>
      </c>
      <c r="P621" s="21" t="s">
        <v>665</v>
      </c>
      <c r="Q621" s="21" t="s">
        <v>6693</v>
      </c>
      <c r="R621" s="21" t="s">
        <v>4102</v>
      </c>
      <c r="S621" s="21"/>
      <c r="T621" s="7" t="s">
        <v>3569</v>
      </c>
      <c r="U621" s="7" t="s">
        <v>607</v>
      </c>
      <c r="V621" s="1" t="s">
        <v>3378</v>
      </c>
      <c r="W621" s="9">
        <v>0</v>
      </c>
      <c r="X621" s="9">
        <v>0</v>
      </c>
      <c r="Y621" s="7" t="s">
        <v>607</v>
      </c>
      <c r="Z621" s="1" t="s">
        <v>3378</v>
      </c>
      <c r="AA621" s="9">
        <v>0</v>
      </c>
      <c r="AB621" s="9">
        <v>0</v>
      </c>
      <c r="AC621" s="9">
        <v>0</v>
      </c>
      <c r="AD621" s="6">
        <v>0</v>
      </c>
      <c r="AE621" s="1" t="s">
        <v>3378</v>
      </c>
      <c r="AF621" s="6">
        <v>0</v>
      </c>
      <c r="AG621" s="1" t="s">
        <v>3378</v>
      </c>
      <c r="AH621" s="6">
        <v>0</v>
      </c>
      <c r="AI621" s="1" t="s">
        <v>3378</v>
      </c>
      <c r="AJ621" s="6">
        <v>0</v>
      </c>
      <c r="AK621" s="1" t="s">
        <v>3378</v>
      </c>
      <c r="AL621" s="9"/>
      <c r="AM621" s="1" t="s">
        <v>607</v>
      </c>
      <c r="AN621" s="9"/>
      <c r="AO621" s="9"/>
      <c r="AP621" s="12"/>
      <c r="AQ621" s="12"/>
      <c r="AR621" s="12"/>
      <c r="AS621" s="1" t="s">
        <v>3239</v>
      </c>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t="s">
        <v>1081</v>
      </c>
      <c r="BQ621" s="13"/>
      <c r="BR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2"/>
    </row>
    <row r="622" spans="1:119" s="34" customFormat="1" ht="23.25" customHeight="1" x14ac:dyDescent="0.35">
      <c r="A622" s="21">
        <v>620</v>
      </c>
      <c r="B622" s="22">
        <v>42075</v>
      </c>
      <c r="C622" s="23" t="s">
        <v>3039</v>
      </c>
      <c r="D622" s="1" t="s">
        <v>602</v>
      </c>
      <c r="E622" s="21" t="s">
        <v>3090</v>
      </c>
      <c r="F622" s="26" t="s">
        <v>5375</v>
      </c>
      <c r="G622" s="1" t="s">
        <v>7534</v>
      </c>
      <c r="H622" s="1" t="s">
        <v>7532</v>
      </c>
      <c r="I622" s="1" t="s">
        <v>7674</v>
      </c>
      <c r="J622" s="1"/>
      <c r="K622" s="1" t="s">
        <v>7549</v>
      </c>
      <c r="L622" s="21" t="s">
        <v>655</v>
      </c>
      <c r="M622" s="21" t="s">
        <v>644</v>
      </c>
      <c r="N622" s="21" t="s">
        <v>643</v>
      </c>
      <c r="O622" s="21" t="s">
        <v>7561</v>
      </c>
      <c r="P622" s="21" t="s">
        <v>665</v>
      </c>
      <c r="Q622" s="21" t="s">
        <v>6201</v>
      </c>
      <c r="R622" s="21" t="s">
        <v>7778</v>
      </c>
      <c r="S622" s="21"/>
      <c r="T622" s="7" t="s">
        <v>3569</v>
      </c>
      <c r="U622" s="7">
        <v>3</v>
      </c>
      <c r="V622" s="1" t="s">
        <v>3378</v>
      </c>
      <c r="W622" s="9">
        <v>3</v>
      </c>
      <c r="X622" s="9">
        <v>3</v>
      </c>
      <c r="Y622" s="7" t="s">
        <v>607</v>
      </c>
      <c r="Z622" s="1" t="s">
        <v>3378</v>
      </c>
      <c r="AA622" s="9">
        <v>0</v>
      </c>
      <c r="AB622" s="9">
        <v>0</v>
      </c>
      <c r="AC622" s="9">
        <v>0</v>
      </c>
      <c r="AD622" s="6">
        <v>0</v>
      </c>
      <c r="AE622" s="1" t="s">
        <v>3378</v>
      </c>
      <c r="AF622" s="6">
        <v>1</v>
      </c>
      <c r="AG622" s="1" t="s">
        <v>3378</v>
      </c>
      <c r="AH622" s="6">
        <v>2</v>
      </c>
      <c r="AI622" s="1" t="s">
        <v>3378</v>
      </c>
      <c r="AJ622" s="6">
        <v>0</v>
      </c>
      <c r="AK622" s="1" t="s">
        <v>3378</v>
      </c>
      <c r="AL622" s="9"/>
      <c r="AM622" s="1" t="s">
        <v>607</v>
      </c>
      <c r="AN622" s="9" t="s">
        <v>525</v>
      </c>
      <c r="AO622" s="9"/>
      <c r="AP622" s="12"/>
      <c r="AQ622" s="12"/>
      <c r="AR622" s="12"/>
      <c r="AS622" s="1" t="s">
        <v>3239</v>
      </c>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t="s">
        <v>2813</v>
      </c>
      <c r="BQ622" s="13" t="s">
        <v>2814</v>
      </c>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2"/>
    </row>
    <row r="623" spans="1:119" s="34" customFormat="1" ht="23.25" customHeight="1" x14ac:dyDescent="0.35">
      <c r="A623" s="21">
        <v>621</v>
      </c>
      <c r="B623" s="22">
        <v>42075</v>
      </c>
      <c r="C623" s="23" t="s">
        <v>3040</v>
      </c>
      <c r="D623" s="1" t="s">
        <v>602</v>
      </c>
      <c r="E623" s="21" t="s">
        <v>3172</v>
      </c>
      <c r="F623" s="21" t="s">
        <v>5961</v>
      </c>
      <c r="G623" s="1" t="s">
        <v>667</v>
      </c>
      <c r="H623" s="1" t="s">
        <v>7532</v>
      </c>
      <c r="I623" s="1"/>
      <c r="J623" s="1"/>
      <c r="K623" s="1"/>
      <c r="L623" s="21" t="s">
        <v>655</v>
      </c>
      <c r="M623" s="21" t="s">
        <v>644</v>
      </c>
      <c r="N623" s="21" t="s">
        <v>643</v>
      </c>
      <c r="O623" s="21" t="s">
        <v>7561</v>
      </c>
      <c r="P623" s="21" t="s">
        <v>665</v>
      </c>
      <c r="Q623" s="21" t="s">
        <v>6947</v>
      </c>
      <c r="R623" s="21" t="s">
        <v>4104</v>
      </c>
      <c r="S623" s="21"/>
      <c r="T623" s="7" t="s">
        <v>3569</v>
      </c>
      <c r="U623" s="7" t="s">
        <v>607</v>
      </c>
      <c r="V623" s="1" t="s">
        <v>3378</v>
      </c>
      <c r="W623" s="9">
        <v>0</v>
      </c>
      <c r="X623" s="9">
        <v>0</v>
      </c>
      <c r="Y623" s="7" t="s">
        <v>607</v>
      </c>
      <c r="Z623" s="1" t="s">
        <v>3378</v>
      </c>
      <c r="AA623" s="9">
        <v>0</v>
      </c>
      <c r="AB623" s="9">
        <v>0</v>
      </c>
      <c r="AC623" s="9">
        <v>0</v>
      </c>
      <c r="AD623" s="6">
        <v>0</v>
      </c>
      <c r="AE623" s="1" t="s">
        <v>3378</v>
      </c>
      <c r="AF623" s="6">
        <v>0</v>
      </c>
      <c r="AG623" s="1" t="s">
        <v>3378</v>
      </c>
      <c r="AH623" s="6">
        <v>0</v>
      </c>
      <c r="AI623" s="1" t="s">
        <v>3378</v>
      </c>
      <c r="AJ623" s="6">
        <v>0</v>
      </c>
      <c r="AK623" s="1" t="s">
        <v>3378</v>
      </c>
      <c r="AL623" s="9"/>
      <c r="AM623" s="1" t="s">
        <v>607</v>
      </c>
      <c r="AN623" s="9"/>
      <c r="AO623" s="9"/>
      <c r="AP623" s="12"/>
      <c r="AQ623" s="12"/>
      <c r="AR623" s="12"/>
      <c r="AS623" s="1" t="s">
        <v>3239</v>
      </c>
      <c r="AT623" s="13" t="s">
        <v>3514</v>
      </c>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t="s">
        <v>1739</v>
      </c>
      <c r="BQ623" s="13"/>
      <c r="BR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2"/>
    </row>
    <row r="624" spans="1:119" s="34" customFormat="1" ht="23.25" customHeight="1" x14ac:dyDescent="0.35">
      <c r="A624" s="21">
        <v>622</v>
      </c>
      <c r="B624" s="22">
        <v>42075</v>
      </c>
      <c r="C624" s="23" t="s">
        <v>3044</v>
      </c>
      <c r="D624" s="1" t="s">
        <v>602</v>
      </c>
      <c r="E624" s="21" t="s">
        <v>35</v>
      </c>
      <c r="F624" s="26" t="s">
        <v>5685</v>
      </c>
      <c r="G624" s="1" t="s">
        <v>670</v>
      </c>
      <c r="H624" s="1" t="s">
        <v>7532</v>
      </c>
      <c r="I624" s="1"/>
      <c r="J624" s="1"/>
      <c r="K624" s="1"/>
      <c r="L624" s="21" t="s">
        <v>655</v>
      </c>
      <c r="M624" s="21" t="s">
        <v>644</v>
      </c>
      <c r="N624" s="21" t="s">
        <v>643</v>
      </c>
      <c r="O624" s="21" t="s">
        <v>7561</v>
      </c>
      <c r="P624" s="21" t="s">
        <v>665</v>
      </c>
      <c r="Q624" s="21" t="s">
        <v>6892</v>
      </c>
      <c r="R624" s="21" t="s">
        <v>4105</v>
      </c>
      <c r="S624" s="21"/>
      <c r="T624" s="7" t="s">
        <v>3569</v>
      </c>
      <c r="U624" s="7">
        <v>1</v>
      </c>
      <c r="V624" s="1" t="s">
        <v>3378</v>
      </c>
      <c r="W624" s="9">
        <v>0</v>
      </c>
      <c r="X624" s="9">
        <v>1</v>
      </c>
      <c r="Y624" s="7" t="s">
        <v>607</v>
      </c>
      <c r="Z624" s="1" t="s">
        <v>3378</v>
      </c>
      <c r="AA624" s="9">
        <v>0</v>
      </c>
      <c r="AB624" s="9">
        <v>0</v>
      </c>
      <c r="AC624" s="9">
        <v>1</v>
      </c>
      <c r="AD624" s="6">
        <v>0</v>
      </c>
      <c r="AE624" s="1" t="s">
        <v>3378</v>
      </c>
      <c r="AF624" s="6">
        <v>0</v>
      </c>
      <c r="AG624" s="1" t="s">
        <v>3378</v>
      </c>
      <c r="AH624" s="6">
        <v>1</v>
      </c>
      <c r="AI624" s="1" t="s">
        <v>3378</v>
      </c>
      <c r="AJ624" s="6">
        <v>0</v>
      </c>
      <c r="AK624" s="1" t="s">
        <v>3378</v>
      </c>
      <c r="AL624" s="9"/>
      <c r="AM624" s="1" t="s">
        <v>607</v>
      </c>
      <c r="AN624" s="9" t="s">
        <v>168</v>
      </c>
      <c r="AO624" s="9"/>
      <c r="AP624" s="12"/>
      <c r="AQ624" s="12" t="s">
        <v>4106</v>
      </c>
      <c r="AR624" s="12"/>
      <c r="AS624" s="1" t="s">
        <v>3239</v>
      </c>
      <c r="AT624" s="13" t="s">
        <v>1764</v>
      </c>
      <c r="AU624" s="13" t="s">
        <v>3538</v>
      </c>
      <c r="AV624" s="13" t="s">
        <v>3539</v>
      </c>
      <c r="AW624" s="13" t="s">
        <v>3540</v>
      </c>
      <c r="AX624" s="13" t="s">
        <v>1765</v>
      </c>
      <c r="AY624" s="13" t="s">
        <v>3541</v>
      </c>
      <c r="AZ624" s="13" t="s">
        <v>1766</v>
      </c>
      <c r="BA624" s="13" t="s">
        <v>1767</v>
      </c>
      <c r="BB624" s="13" t="s">
        <v>1768</v>
      </c>
      <c r="BC624" s="13" t="s">
        <v>3542</v>
      </c>
      <c r="BD624" s="13" t="s">
        <v>1769</v>
      </c>
      <c r="BE624" s="13"/>
      <c r="BF624" s="13"/>
      <c r="BG624" s="13"/>
      <c r="BH624" s="13"/>
      <c r="BI624" s="13"/>
      <c r="BJ624" s="13"/>
      <c r="BK624" s="13"/>
      <c r="BL624" s="13"/>
      <c r="BM624" s="13"/>
      <c r="BN624" s="13"/>
      <c r="BO624" s="13"/>
      <c r="BP624" s="13" t="s">
        <v>1770</v>
      </c>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2"/>
    </row>
    <row r="625" spans="1:119" s="34" customFormat="1" ht="23.25" customHeight="1" x14ac:dyDescent="0.35">
      <c r="A625" s="21">
        <v>623</v>
      </c>
      <c r="B625" s="22">
        <v>42075</v>
      </c>
      <c r="C625" s="23" t="s">
        <v>3045</v>
      </c>
      <c r="D625" s="1" t="s">
        <v>601</v>
      </c>
      <c r="E625" s="21" t="s">
        <v>3155</v>
      </c>
      <c r="F625" s="26" t="s">
        <v>5464</v>
      </c>
      <c r="G625" s="1" t="s">
        <v>670</v>
      </c>
      <c r="H625" s="1" t="s">
        <v>7532</v>
      </c>
      <c r="I625" s="1"/>
      <c r="J625" s="1"/>
      <c r="K625" s="1"/>
      <c r="L625" s="21" t="s">
        <v>655</v>
      </c>
      <c r="M625" s="21" t="s">
        <v>644</v>
      </c>
      <c r="N625" s="21" t="s">
        <v>661</v>
      </c>
      <c r="O625" s="21" t="s">
        <v>7562</v>
      </c>
      <c r="P625" s="21" t="s">
        <v>665</v>
      </c>
      <c r="Q625" s="21" t="s">
        <v>7246</v>
      </c>
      <c r="R625" s="21" t="s">
        <v>4107</v>
      </c>
      <c r="S625" s="21"/>
      <c r="T625" s="7" t="s">
        <v>3569</v>
      </c>
      <c r="U625" s="7" t="s">
        <v>607</v>
      </c>
      <c r="V625" s="1" t="s">
        <v>3378</v>
      </c>
      <c r="W625" s="9">
        <v>0</v>
      </c>
      <c r="X625" s="9">
        <v>0</v>
      </c>
      <c r="Y625" s="7" t="s">
        <v>607</v>
      </c>
      <c r="Z625" s="1" t="s">
        <v>3378</v>
      </c>
      <c r="AA625" s="9">
        <v>0</v>
      </c>
      <c r="AB625" s="9">
        <v>0</v>
      </c>
      <c r="AC625" s="9">
        <v>0</v>
      </c>
      <c r="AD625" s="6">
        <v>0</v>
      </c>
      <c r="AE625" s="1" t="s">
        <v>3378</v>
      </c>
      <c r="AF625" s="6">
        <v>0</v>
      </c>
      <c r="AG625" s="1" t="s">
        <v>3378</v>
      </c>
      <c r="AH625" s="6">
        <v>0</v>
      </c>
      <c r="AI625" s="1" t="s">
        <v>3378</v>
      </c>
      <c r="AJ625" s="6">
        <v>0</v>
      </c>
      <c r="AK625" s="1" t="s">
        <v>3378</v>
      </c>
      <c r="AL625" s="9"/>
      <c r="AM625" s="1" t="s">
        <v>607</v>
      </c>
      <c r="AN625" s="9"/>
      <c r="AO625" s="9"/>
      <c r="AP625" s="12"/>
      <c r="AQ625" s="12"/>
      <c r="AR625" s="12"/>
      <c r="AS625" s="1" t="s">
        <v>3239</v>
      </c>
      <c r="AT625" s="13" t="s">
        <v>1654</v>
      </c>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2"/>
    </row>
    <row r="626" spans="1:119" s="34" customFormat="1" ht="23.25" customHeight="1" x14ac:dyDescent="0.35">
      <c r="A626" s="21">
        <v>624</v>
      </c>
      <c r="B626" s="22">
        <v>42075</v>
      </c>
      <c r="C626" s="21" t="s">
        <v>3035</v>
      </c>
      <c r="D626" s="1" t="s">
        <v>601</v>
      </c>
      <c r="E626" s="21" t="s">
        <v>3046</v>
      </c>
      <c r="F626" s="26" t="s">
        <v>6023</v>
      </c>
      <c r="G626" s="1" t="s">
        <v>667</v>
      </c>
      <c r="H626" s="1" t="s">
        <v>7532</v>
      </c>
      <c r="I626" s="1"/>
      <c r="J626" s="1"/>
      <c r="K626" s="1"/>
      <c r="L626" s="21" t="s">
        <v>655</v>
      </c>
      <c r="M626" s="21" t="s">
        <v>644</v>
      </c>
      <c r="N626" s="21" t="s">
        <v>643</v>
      </c>
      <c r="O626" s="21" t="s">
        <v>7561</v>
      </c>
      <c r="P626" s="21" t="s">
        <v>665</v>
      </c>
      <c r="Q626" s="21" t="s">
        <v>6217</v>
      </c>
      <c r="R626" s="21" t="s">
        <v>4108</v>
      </c>
      <c r="S626" s="21"/>
      <c r="T626" s="7" t="s">
        <v>3569</v>
      </c>
      <c r="U626" s="7">
        <v>2</v>
      </c>
      <c r="V626" s="1" t="s">
        <v>3378</v>
      </c>
      <c r="W626" s="9">
        <v>0</v>
      </c>
      <c r="X626" s="9">
        <v>2</v>
      </c>
      <c r="Y626" s="7">
        <v>2</v>
      </c>
      <c r="Z626" s="1" t="s">
        <v>3378</v>
      </c>
      <c r="AA626" s="9">
        <v>0</v>
      </c>
      <c r="AB626" s="9">
        <v>0</v>
      </c>
      <c r="AC626" s="9">
        <v>2</v>
      </c>
      <c r="AD626" s="6">
        <v>0</v>
      </c>
      <c r="AE626" s="1" t="s">
        <v>3378</v>
      </c>
      <c r="AF626" s="6">
        <v>0</v>
      </c>
      <c r="AG626" s="1" t="s">
        <v>3378</v>
      </c>
      <c r="AH626" s="6">
        <v>2</v>
      </c>
      <c r="AI626" s="1" t="s">
        <v>3378</v>
      </c>
      <c r="AJ626" s="6">
        <v>0</v>
      </c>
      <c r="AK626" s="1" t="s">
        <v>3378</v>
      </c>
      <c r="AL626" s="9"/>
      <c r="AM626" s="1" t="s">
        <v>607</v>
      </c>
      <c r="AN626" s="9"/>
      <c r="AO626" s="9"/>
      <c r="AP626" s="12"/>
      <c r="AQ626" s="12"/>
      <c r="AR626" s="12"/>
      <c r="AS626" s="1" t="s">
        <v>3239</v>
      </c>
      <c r="AT626" s="13" t="s">
        <v>3563</v>
      </c>
      <c r="AU626" s="13" t="s">
        <v>770</v>
      </c>
      <c r="AV626" s="13"/>
      <c r="AW626" s="13"/>
      <c r="AX626" s="13"/>
      <c r="AY626" s="13"/>
      <c r="AZ626" s="13"/>
      <c r="BA626" s="13"/>
      <c r="BB626" s="13"/>
      <c r="BC626" s="13"/>
      <c r="BD626" s="13"/>
      <c r="BE626" s="13"/>
      <c r="BF626" s="13"/>
      <c r="BG626" s="13"/>
      <c r="BH626" s="13"/>
      <c r="BI626" s="13"/>
      <c r="BJ626" s="13"/>
      <c r="BK626" s="13"/>
      <c r="BL626" s="13"/>
      <c r="BM626" s="13"/>
      <c r="BN626" s="13"/>
      <c r="BO626" s="13"/>
      <c r="BP626" s="13" t="s">
        <v>771</v>
      </c>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2"/>
    </row>
    <row r="627" spans="1:119" s="34" customFormat="1" ht="23.25" customHeight="1" x14ac:dyDescent="0.35">
      <c r="A627" s="21">
        <v>625</v>
      </c>
      <c r="B627" s="22">
        <v>42076</v>
      </c>
      <c r="C627" s="23" t="s">
        <v>3042</v>
      </c>
      <c r="D627" s="1" t="s">
        <v>3022</v>
      </c>
      <c r="E627" s="21" t="s">
        <v>91</v>
      </c>
      <c r="F627" s="26" t="s">
        <v>5720</v>
      </c>
      <c r="G627" s="1" t="s">
        <v>670</v>
      </c>
      <c r="H627" s="1" t="s">
        <v>7532</v>
      </c>
      <c r="I627" s="1"/>
      <c r="J627" s="1"/>
      <c r="K627" s="1"/>
      <c r="L627" s="21" t="s">
        <v>655</v>
      </c>
      <c r="M627" s="21" t="s">
        <v>644</v>
      </c>
      <c r="N627" s="21" t="s">
        <v>643</v>
      </c>
      <c r="O627" s="21" t="s">
        <v>7561</v>
      </c>
      <c r="P627" s="21" t="s">
        <v>665</v>
      </c>
      <c r="Q627" s="21" t="s">
        <v>6945</v>
      </c>
      <c r="R627" s="21" t="s">
        <v>4110</v>
      </c>
      <c r="S627" s="21"/>
      <c r="T627" s="7" t="s">
        <v>3569</v>
      </c>
      <c r="U627" s="7" t="s">
        <v>607</v>
      </c>
      <c r="V627" s="1" t="s">
        <v>3378</v>
      </c>
      <c r="W627" s="9">
        <v>0</v>
      </c>
      <c r="X627" s="9">
        <v>0</v>
      </c>
      <c r="Y627" s="7" t="s">
        <v>607</v>
      </c>
      <c r="Z627" s="1" t="s">
        <v>3378</v>
      </c>
      <c r="AA627" s="9">
        <v>0</v>
      </c>
      <c r="AB627" s="9">
        <v>0</v>
      </c>
      <c r="AC627" s="9">
        <v>0</v>
      </c>
      <c r="AD627" s="6">
        <v>0</v>
      </c>
      <c r="AE627" s="1" t="s">
        <v>3378</v>
      </c>
      <c r="AF627" s="6">
        <v>0</v>
      </c>
      <c r="AG627" s="1" t="s">
        <v>3378</v>
      </c>
      <c r="AH627" s="6">
        <v>0</v>
      </c>
      <c r="AI627" s="1" t="s">
        <v>3378</v>
      </c>
      <c r="AJ627" s="6">
        <v>0</v>
      </c>
      <c r="AK627" s="1" t="s">
        <v>3378</v>
      </c>
      <c r="AL627" s="9"/>
      <c r="AM627" s="1" t="s">
        <v>607</v>
      </c>
      <c r="AN627" s="9"/>
      <c r="AO627" s="9"/>
      <c r="AP627" s="12"/>
      <c r="AQ627" s="12"/>
      <c r="AR627" s="12"/>
      <c r="AS627" s="1" t="s">
        <v>3239</v>
      </c>
      <c r="AT627" s="13" t="s">
        <v>2325</v>
      </c>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t="s">
        <v>2325</v>
      </c>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2"/>
    </row>
    <row r="628" spans="1:119" s="34" customFormat="1" ht="23.25" customHeight="1" x14ac:dyDescent="0.35">
      <c r="A628" s="21">
        <v>626</v>
      </c>
      <c r="B628" s="22">
        <v>42076</v>
      </c>
      <c r="C628" s="23" t="s">
        <v>3042</v>
      </c>
      <c r="D628" s="1" t="s">
        <v>3022</v>
      </c>
      <c r="E628" s="21" t="s">
        <v>91</v>
      </c>
      <c r="F628" s="21" t="s">
        <v>5620</v>
      </c>
      <c r="G628" s="1" t="s">
        <v>670</v>
      </c>
      <c r="H628" s="1" t="s">
        <v>7532</v>
      </c>
      <c r="I628" s="1"/>
      <c r="J628" s="1"/>
      <c r="K628" s="1"/>
      <c r="L628" s="21" t="s">
        <v>655</v>
      </c>
      <c r="M628" s="21" t="s">
        <v>644</v>
      </c>
      <c r="N628" s="21" t="s">
        <v>643</v>
      </c>
      <c r="O628" s="21" t="s">
        <v>7561</v>
      </c>
      <c r="P628" s="21" t="s">
        <v>665</v>
      </c>
      <c r="Q628" s="21" t="s">
        <v>6846</v>
      </c>
      <c r="R628" s="21" t="s">
        <v>257</v>
      </c>
      <c r="S628" s="21"/>
      <c r="T628" s="7" t="s">
        <v>3569</v>
      </c>
      <c r="U628" s="7" t="s">
        <v>607</v>
      </c>
      <c r="V628" s="1" t="s">
        <v>3378</v>
      </c>
      <c r="W628" s="9">
        <v>0</v>
      </c>
      <c r="X628" s="9">
        <v>0</v>
      </c>
      <c r="Y628" s="7" t="s">
        <v>607</v>
      </c>
      <c r="Z628" s="1" t="s">
        <v>3378</v>
      </c>
      <c r="AA628" s="9">
        <v>0</v>
      </c>
      <c r="AB628" s="9">
        <v>0</v>
      </c>
      <c r="AC628" s="9">
        <v>0</v>
      </c>
      <c r="AD628" s="6">
        <v>0</v>
      </c>
      <c r="AE628" s="1" t="s">
        <v>3378</v>
      </c>
      <c r="AF628" s="6">
        <v>0</v>
      </c>
      <c r="AG628" s="1" t="s">
        <v>3378</v>
      </c>
      <c r="AH628" s="6">
        <v>0</v>
      </c>
      <c r="AI628" s="1" t="s">
        <v>3378</v>
      </c>
      <c r="AJ628" s="6">
        <v>0</v>
      </c>
      <c r="AK628" s="1" t="s">
        <v>3378</v>
      </c>
      <c r="AL628" s="9"/>
      <c r="AM628" s="1" t="s">
        <v>607</v>
      </c>
      <c r="AN628" s="9"/>
      <c r="AO628" s="9"/>
      <c r="AP628" s="12"/>
      <c r="AQ628" s="12"/>
      <c r="AR628" s="12"/>
      <c r="AS628" s="1" t="s">
        <v>3239</v>
      </c>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t="s">
        <v>2664</v>
      </c>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2"/>
    </row>
    <row r="629" spans="1:119" s="34" customFormat="1" ht="23.25" customHeight="1" x14ac:dyDescent="0.35">
      <c r="A629" s="21">
        <v>627</v>
      </c>
      <c r="B629" s="22">
        <v>42076</v>
      </c>
      <c r="C629" s="23" t="s">
        <v>3042</v>
      </c>
      <c r="D629" s="1" t="s">
        <v>3022</v>
      </c>
      <c r="E629" s="21" t="s">
        <v>26</v>
      </c>
      <c r="F629" s="26" t="s">
        <v>5019</v>
      </c>
      <c r="G629" s="1" t="s">
        <v>670</v>
      </c>
      <c r="H629" s="1" t="s">
        <v>7532</v>
      </c>
      <c r="I629" s="1"/>
      <c r="J629" s="1"/>
      <c r="K629" s="1"/>
      <c r="L629" s="21" t="s">
        <v>655</v>
      </c>
      <c r="M629" s="21" t="s">
        <v>603</v>
      </c>
      <c r="N629" s="21" t="s">
        <v>662</v>
      </c>
      <c r="O629" s="21" t="s">
        <v>433</v>
      </c>
      <c r="P629" s="21" t="s">
        <v>665</v>
      </c>
      <c r="Q629" s="21" t="s">
        <v>7418</v>
      </c>
      <c r="R629" s="21" t="s">
        <v>4109</v>
      </c>
      <c r="S629" s="21"/>
      <c r="T629" s="7" t="s">
        <v>3569</v>
      </c>
      <c r="U629" s="7" t="s">
        <v>607</v>
      </c>
      <c r="V629" s="1" t="s">
        <v>3378</v>
      </c>
      <c r="W629" s="9">
        <v>0</v>
      </c>
      <c r="X629" s="9">
        <v>0</v>
      </c>
      <c r="Y629" s="7" t="s">
        <v>607</v>
      </c>
      <c r="Z629" s="1" t="s">
        <v>3378</v>
      </c>
      <c r="AA629" s="9">
        <v>0</v>
      </c>
      <c r="AB629" s="9">
        <v>0</v>
      </c>
      <c r="AC629" s="9">
        <v>0</v>
      </c>
      <c r="AD629" s="6">
        <v>0</v>
      </c>
      <c r="AE629" s="1" t="s">
        <v>3378</v>
      </c>
      <c r="AF629" s="6">
        <v>0</v>
      </c>
      <c r="AG629" s="1" t="s">
        <v>3378</v>
      </c>
      <c r="AH629" s="6">
        <v>0</v>
      </c>
      <c r="AI629" s="1" t="s">
        <v>3378</v>
      </c>
      <c r="AJ629" s="6">
        <v>0</v>
      </c>
      <c r="AK629" s="1" t="s">
        <v>3378</v>
      </c>
      <c r="AL629" s="9"/>
      <c r="AM629" s="1" t="s">
        <v>607</v>
      </c>
      <c r="AN629" s="9"/>
      <c r="AO629" s="9"/>
      <c r="AP629" s="12"/>
      <c r="AQ629" s="12"/>
      <c r="AR629" s="12"/>
      <c r="AS629" s="1" t="s">
        <v>3239</v>
      </c>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t="s">
        <v>2677</v>
      </c>
      <c r="BQ629" s="13"/>
      <c r="BR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2"/>
    </row>
    <row r="630" spans="1:119" s="34" customFormat="1" ht="23.25" customHeight="1" x14ac:dyDescent="0.35">
      <c r="A630" s="21">
        <v>628</v>
      </c>
      <c r="B630" s="22">
        <v>42076</v>
      </c>
      <c r="C630" s="23" t="s">
        <v>3038</v>
      </c>
      <c r="D630" s="1" t="s">
        <v>3022</v>
      </c>
      <c r="E630" s="21" t="s">
        <v>61</v>
      </c>
      <c r="F630" s="21" t="s">
        <v>5883</v>
      </c>
      <c r="G630" s="1" t="s">
        <v>667</v>
      </c>
      <c r="H630" s="1" t="s">
        <v>7532</v>
      </c>
      <c r="I630" s="1"/>
      <c r="J630" s="1"/>
      <c r="K630" s="1"/>
      <c r="L630" s="21" t="s">
        <v>655</v>
      </c>
      <c r="M630" s="21" t="s">
        <v>644</v>
      </c>
      <c r="N630" s="21" t="s">
        <v>643</v>
      </c>
      <c r="O630" s="21" t="s">
        <v>7561</v>
      </c>
      <c r="P630" s="21" t="s">
        <v>665</v>
      </c>
      <c r="Q630" s="21" t="s">
        <v>6135</v>
      </c>
      <c r="R630" s="21" t="s">
        <v>4111</v>
      </c>
      <c r="S630" s="21"/>
      <c r="T630" s="7" t="s">
        <v>3569</v>
      </c>
      <c r="U630" s="7" t="s">
        <v>607</v>
      </c>
      <c r="V630" s="1" t="s">
        <v>3378</v>
      </c>
      <c r="W630" s="9">
        <v>0</v>
      </c>
      <c r="X630" s="9">
        <v>0</v>
      </c>
      <c r="Y630" s="7" t="s">
        <v>607</v>
      </c>
      <c r="Z630" s="1" t="s">
        <v>3378</v>
      </c>
      <c r="AA630" s="9">
        <v>0</v>
      </c>
      <c r="AB630" s="9">
        <v>0</v>
      </c>
      <c r="AC630" s="9">
        <v>0</v>
      </c>
      <c r="AD630" s="6">
        <v>0</v>
      </c>
      <c r="AE630" s="1" t="s">
        <v>3378</v>
      </c>
      <c r="AF630" s="6">
        <v>0</v>
      </c>
      <c r="AG630" s="1" t="s">
        <v>3378</v>
      </c>
      <c r="AH630" s="6">
        <v>0</v>
      </c>
      <c r="AI630" s="1" t="s">
        <v>3378</v>
      </c>
      <c r="AJ630" s="6">
        <v>0</v>
      </c>
      <c r="AK630" s="1" t="s">
        <v>3378</v>
      </c>
      <c r="AL630" s="9"/>
      <c r="AM630" s="1" t="s">
        <v>607</v>
      </c>
      <c r="AN630" s="9"/>
      <c r="AO630" s="9"/>
      <c r="AP630" s="12"/>
      <c r="AQ630" s="12"/>
      <c r="AR630" s="12"/>
      <c r="AS630" s="1" t="s">
        <v>3239</v>
      </c>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t="s">
        <v>2644</v>
      </c>
      <c r="BQ630" s="13"/>
      <c r="BR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2"/>
    </row>
    <row r="631" spans="1:119" s="34" customFormat="1" ht="23.25" customHeight="1" x14ac:dyDescent="0.35">
      <c r="A631" s="21">
        <v>629</v>
      </c>
      <c r="B631" s="22">
        <v>42076</v>
      </c>
      <c r="C631" s="23" t="s">
        <v>3033</v>
      </c>
      <c r="D631" s="1" t="s">
        <v>3022</v>
      </c>
      <c r="E631" s="21" t="s">
        <v>3337</v>
      </c>
      <c r="F631" s="21" t="s">
        <v>5879</v>
      </c>
      <c r="G631" s="1" t="s">
        <v>670</v>
      </c>
      <c r="H631" s="1" t="s">
        <v>7532</v>
      </c>
      <c r="I631" s="1"/>
      <c r="J631" s="1"/>
      <c r="K631" s="1"/>
      <c r="L631" s="21" t="s">
        <v>655</v>
      </c>
      <c r="M631" s="21" t="s">
        <v>644</v>
      </c>
      <c r="N631" s="21" t="s">
        <v>643</v>
      </c>
      <c r="O631" s="21" t="s">
        <v>7561</v>
      </c>
      <c r="P631" s="21" t="s">
        <v>665</v>
      </c>
      <c r="Q631" s="21" t="s">
        <v>6863</v>
      </c>
      <c r="R631" s="21" t="s">
        <v>4112</v>
      </c>
      <c r="S631" s="21"/>
      <c r="T631" s="7" t="s">
        <v>3569</v>
      </c>
      <c r="U631" s="7" t="s">
        <v>607</v>
      </c>
      <c r="V631" s="1" t="s">
        <v>3378</v>
      </c>
      <c r="W631" s="9">
        <v>0</v>
      </c>
      <c r="X631" s="9">
        <v>0</v>
      </c>
      <c r="Y631" s="7" t="s">
        <v>607</v>
      </c>
      <c r="Z631" s="1" t="s">
        <v>3378</v>
      </c>
      <c r="AA631" s="9">
        <v>0</v>
      </c>
      <c r="AB631" s="9">
        <v>0</v>
      </c>
      <c r="AC631" s="9">
        <v>0</v>
      </c>
      <c r="AD631" s="6">
        <v>0</v>
      </c>
      <c r="AE631" s="1" t="s">
        <v>3378</v>
      </c>
      <c r="AF631" s="6">
        <v>0</v>
      </c>
      <c r="AG631" s="1" t="s">
        <v>3378</v>
      </c>
      <c r="AH631" s="6">
        <v>0</v>
      </c>
      <c r="AI631" s="1" t="s">
        <v>3378</v>
      </c>
      <c r="AJ631" s="6">
        <v>0</v>
      </c>
      <c r="AK631" s="1" t="s">
        <v>3378</v>
      </c>
      <c r="AL631" s="9"/>
      <c r="AM631" s="1" t="s">
        <v>607</v>
      </c>
      <c r="AN631" s="9"/>
      <c r="AO631" s="9"/>
      <c r="AP631" s="12"/>
      <c r="AQ631" s="12"/>
      <c r="AR631" s="12"/>
      <c r="AS631" s="1" t="s">
        <v>3239</v>
      </c>
      <c r="AT631" s="13" t="s">
        <v>1555</v>
      </c>
      <c r="AU631" s="13" t="s">
        <v>1556</v>
      </c>
      <c r="AV631" s="13"/>
      <c r="AW631" s="13"/>
      <c r="AX631" s="13"/>
      <c r="AY631" s="13"/>
      <c r="AZ631" s="13"/>
      <c r="BA631" s="13"/>
      <c r="BB631" s="13"/>
      <c r="BC631" s="13"/>
      <c r="BD631" s="13"/>
      <c r="BE631" s="13"/>
      <c r="BF631" s="13"/>
      <c r="BG631" s="13"/>
      <c r="BH631" s="13"/>
      <c r="BI631" s="13"/>
      <c r="BJ631" s="13"/>
      <c r="BK631" s="13"/>
      <c r="BL631" s="13"/>
      <c r="BM631" s="13"/>
      <c r="BN631" s="13"/>
      <c r="BO631" s="13"/>
      <c r="BP631" s="13" t="s">
        <v>1555</v>
      </c>
      <c r="BQ631" s="13" t="s">
        <v>1557</v>
      </c>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2"/>
    </row>
    <row r="632" spans="1:119" s="34" customFormat="1" ht="23.25" customHeight="1" x14ac:dyDescent="0.35">
      <c r="A632" s="21">
        <v>630</v>
      </c>
      <c r="B632" s="22">
        <v>42076</v>
      </c>
      <c r="C632" s="23" t="s">
        <v>3033</v>
      </c>
      <c r="D632" s="1" t="s">
        <v>3022</v>
      </c>
      <c r="E632" s="21" t="s">
        <v>3318</v>
      </c>
      <c r="F632" s="26" t="s">
        <v>5677</v>
      </c>
      <c r="G632" s="1" t="s">
        <v>670</v>
      </c>
      <c r="H632" s="1" t="s">
        <v>7532</v>
      </c>
      <c r="I632" s="1"/>
      <c r="J632" s="1"/>
      <c r="K632" s="1"/>
      <c r="L632" s="21" t="s">
        <v>655</v>
      </c>
      <c r="M632" s="21" t="s">
        <v>644</v>
      </c>
      <c r="N632" s="21" t="s">
        <v>643</v>
      </c>
      <c r="O632" s="21" t="s">
        <v>7561</v>
      </c>
      <c r="P632" s="21" t="s">
        <v>665</v>
      </c>
      <c r="Q632" s="21" t="s">
        <v>6916</v>
      </c>
      <c r="R632" s="21" t="s">
        <v>4114</v>
      </c>
      <c r="S632" s="21"/>
      <c r="T632" s="7" t="s">
        <v>3569</v>
      </c>
      <c r="U632" s="7" t="s">
        <v>607</v>
      </c>
      <c r="V632" s="1" t="s">
        <v>3378</v>
      </c>
      <c r="W632" s="9">
        <v>0</v>
      </c>
      <c r="X632" s="9">
        <v>0</v>
      </c>
      <c r="Y632" s="7" t="s">
        <v>607</v>
      </c>
      <c r="Z632" s="1" t="s">
        <v>3378</v>
      </c>
      <c r="AA632" s="9">
        <v>0</v>
      </c>
      <c r="AB632" s="9">
        <v>0</v>
      </c>
      <c r="AC632" s="9">
        <v>0</v>
      </c>
      <c r="AD632" s="6">
        <v>0</v>
      </c>
      <c r="AE632" s="1" t="s">
        <v>3378</v>
      </c>
      <c r="AF632" s="6">
        <v>0</v>
      </c>
      <c r="AG632" s="1" t="s">
        <v>3378</v>
      </c>
      <c r="AH632" s="6">
        <v>0</v>
      </c>
      <c r="AI632" s="1" t="s">
        <v>3378</v>
      </c>
      <c r="AJ632" s="6">
        <v>0</v>
      </c>
      <c r="AK632" s="1" t="s">
        <v>3378</v>
      </c>
      <c r="AL632" s="9"/>
      <c r="AM632" s="1" t="s">
        <v>607</v>
      </c>
      <c r="AN632" s="9"/>
      <c r="AO632" s="9"/>
      <c r="AP632" s="12"/>
      <c r="AQ632" s="12"/>
      <c r="AR632" s="12"/>
      <c r="AS632" s="1" t="s">
        <v>3239</v>
      </c>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t="s">
        <v>3427</v>
      </c>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2"/>
    </row>
    <row r="633" spans="1:119" s="34" customFormat="1" ht="23.25" customHeight="1" x14ac:dyDescent="0.35">
      <c r="A633" s="21">
        <v>631</v>
      </c>
      <c r="B633" s="22">
        <v>42076</v>
      </c>
      <c r="C633" s="23" t="s">
        <v>3033</v>
      </c>
      <c r="D633" s="1" t="s">
        <v>3022</v>
      </c>
      <c r="E633" s="21" t="s">
        <v>3318</v>
      </c>
      <c r="F633" s="26" t="s">
        <v>90</v>
      </c>
      <c r="G633" s="1" t="s">
        <v>670</v>
      </c>
      <c r="H633" s="1" t="s">
        <v>7532</v>
      </c>
      <c r="I633" s="1"/>
      <c r="J633" s="1"/>
      <c r="K633" s="1"/>
      <c r="L633" s="21" t="s">
        <v>655</v>
      </c>
      <c r="M633" s="21" t="s">
        <v>644</v>
      </c>
      <c r="N633" s="21" t="s">
        <v>643</v>
      </c>
      <c r="O633" s="21" t="s">
        <v>7561</v>
      </c>
      <c r="P633" s="21" t="s">
        <v>665</v>
      </c>
      <c r="Q633" s="21" t="s">
        <v>6958</v>
      </c>
      <c r="R633" s="21" t="s">
        <v>4113</v>
      </c>
      <c r="S633" s="21"/>
      <c r="T633" s="7" t="s">
        <v>3569</v>
      </c>
      <c r="U633" s="7" t="s">
        <v>607</v>
      </c>
      <c r="V633" s="1" t="s">
        <v>3378</v>
      </c>
      <c r="W633" s="9">
        <v>0</v>
      </c>
      <c r="X633" s="9">
        <v>0</v>
      </c>
      <c r="Y633" s="7" t="s">
        <v>607</v>
      </c>
      <c r="Z633" s="1" t="s">
        <v>3378</v>
      </c>
      <c r="AA633" s="9">
        <v>0</v>
      </c>
      <c r="AB633" s="9">
        <v>0</v>
      </c>
      <c r="AC633" s="9">
        <v>0</v>
      </c>
      <c r="AD633" s="6">
        <v>0</v>
      </c>
      <c r="AE633" s="1" t="s">
        <v>3378</v>
      </c>
      <c r="AF633" s="6">
        <v>0</v>
      </c>
      <c r="AG633" s="1" t="s">
        <v>3378</v>
      </c>
      <c r="AH633" s="6">
        <v>0</v>
      </c>
      <c r="AI633" s="1" t="s">
        <v>3378</v>
      </c>
      <c r="AJ633" s="6">
        <v>0</v>
      </c>
      <c r="AK633" s="1" t="s">
        <v>3378</v>
      </c>
      <c r="AL633" s="9"/>
      <c r="AM633" s="1" t="s">
        <v>607</v>
      </c>
      <c r="AN633" s="9"/>
      <c r="AO633" s="9"/>
      <c r="AP633" s="12"/>
      <c r="AQ633" s="12"/>
      <c r="AR633" s="12"/>
      <c r="AS633" s="1" t="s">
        <v>3239</v>
      </c>
      <c r="AT633" s="13" t="s">
        <v>1268</v>
      </c>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2"/>
    </row>
    <row r="634" spans="1:119" s="34" customFormat="1" ht="23.25" customHeight="1" x14ac:dyDescent="0.35">
      <c r="A634" s="21">
        <v>632</v>
      </c>
      <c r="B634" s="22">
        <v>42076</v>
      </c>
      <c r="C634" s="23" t="s">
        <v>3037</v>
      </c>
      <c r="D634" s="1" t="s">
        <v>602</v>
      </c>
      <c r="E634" s="21" t="s">
        <v>8</v>
      </c>
      <c r="F634" s="21" t="s">
        <v>8</v>
      </c>
      <c r="G634" s="1" t="s">
        <v>670</v>
      </c>
      <c r="H634" s="1" t="s">
        <v>7532</v>
      </c>
      <c r="I634" s="1"/>
      <c r="J634" s="1"/>
      <c r="K634" s="1"/>
      <c r="L634" s="21" t="s">
        <v>655</v>
      </c>
      <c r="M634" s="21" t="s">
        <v>644</v>
      </c>
      <c r="N634" s="21" t="s">
        <v>661</v>
      </c>
      <c r="O634" s="21" t="s">
        <v>7562</v>
      </c>
      <c r="P634" s="21" t="s">
        <v>665</v>
      </c>
      <c r="Q634" s="21" t="s">
        <v>6341</v>
      </c>
      <c r="R634" s="21" t="s">
        <v>4115</v>
      </c>
      <c r="S634" s="21"/>
      <c r="T634" s="7" t="s">
        <v>3569</v>
      </c>
      <c r="U634" s="7" t="s">
        <v>607</v>
      </c>
      <c r="V634" s="1" t="s">
        <v>3378</v>
      </c>
      <c r="W634" s="9">
        <v>0</v>
      </c>
      <c r="X634" s="9">
        <v>0</v>
      </c>
      <c r="Y634" s="7" t="s">
        <v>607</v>
      </c>
      <c r="Z634" s="1" t="s">
        <v>3378</v>
      </c>
      <c r="AA634" s="9">
        <v>0</v>
      </c>
      <c r="AB634" s="9">
        <v>0</v>
      </c>
      <c r="AC634" s="9">
        <v>0</v>
      </c>
      <c r="AD634" s="6">
        <v>0</v>
      </c>
      <c r="AE634" s="1" t="s">
        <v>3378</v>
      </c>
      <c r="AF634" s="6">
        <v>0</v>
      </c>
      <c r="AG634" s="1" t="s">
        <v>3378</v>
      </c>
      <c r="AH634" s="6">
        <v>0</v>
      </c>
      <c r="AI634" s="1" t="s">
        <v>3378</v>
      </c>
      <c r="AJ634" s="6">
        <v>0</v>
      </c>
      <c r="AK634" s="1" t="s">
        <v>3378</v>
      </c>
      <c r="AL634" s="9"/>
      <c r="AM634" s="1" t="s">
        <v>607</v>
      </c>
      <c r="AN634" s="9"/>
      <c r="AO634" s="9"/>
      <c r="AP634" s="12"/>
      <c r="AQ634" s="12"/>
      <c r="AR634" s="12"/>
      <c r="AS634" s="1" t="s">
        <v>3239</v>
      </c>
      <c r="AT634" s="13" t="s">
        <v>3553</v>
      </c>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t="s">
        <v>1094</v>
      </c>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2"/>
    </row>
    <row r="635" spans="1:119" s="34" customFormat="1" ht="23.25" customHeight="1" x14ac:dyDescent="0.35">
      <c r="A635" s="21">
        <v>633</v>
      </c>
      <c r="B635" s="22">
        <v>42076</v>
      </c>
      <c r="C635" s="23" t="s">
        <v>13</v>
      </c>
      <c r="D635" s="1" t="s">
        <v>601</v>
      </c>
      <c r="E635" s="21" t="s">
        <v>3150</v>
      </c>
      <c r="F635" s="26" t="s">
        <v>5238</v>
      </c>
      <c r="G635" s="1" t="s">
        <v>7534</v>
      </c>
      <c r="H635" s="1" t="s">
        <v>7532</v>
      </c>
      <c r="I635" s="1" t="s">
        <v>7675</v>
      </c>
      <c r="J635" s="1"/>
      <c r="K635" s="1" t="s">
        <v>7779</v>
      </c>
      <c r="L635" s="21" t="s">
        <v>655</v>
      </c>
      <c r="M635" s="21" t="s">
        <v>644</v>
      </c>
      <c r="N635" s="21" t="s">
        <v>643</v>
      </c>
      <c r="O635" s="21" t="s">
        <v>7561</v>
      </c>
      <c r="P635" s="21" t="s">
        <v>665</v>
      </c>
      <c r="Q635" s="21" t="s">
        <v>6772</v>
      </c>
      <c r="R635" s="21" t="s">
        <v>7780</v>
      </c>
      <c r="S635" s="21"/>
      <c r="T635" s="7" t="s">
        <v>3569</v>
      </c>
      <c r="U635" s="7" t="s">
        <v>607</v>
      </c>
      <c r="V635" s="1" t="s">
        <v>3378</v>
      </c>
      <c r="W635" s="9">
        <v>0</v>
      </c>
      <c r="X635" s="9">
        <v>0</v>
      </c>
      <c r="Y635" s="7" t="s">
        <v>607</v>
      </c>
      <c r="Z635" s="1" t="s">
        <v>3378</v>
      </c>
      <c r="AA635" s="9">
        <v>0</v>
      </c>
      <c r="AB635" s="9">
        <v>0</v>
      </c>
      <c r="AC635" s="9">
        <v>0</v>
      </c>
      <c r="AD635" s="6">
        <v>0</v>
      </c>
      <c r="AE635" s="1" t="s">
        <v>3378</v>
      </c>
      <c r="AF635" s="6">
        <v>0</v>
      </c>
      <c r="AG635" s="1" t="s">
        <v>3378</v>
      </c>
      <c r="AH635" s="6">
        <v>0</v>
      </c>
      <c r="AI635" s="1" t="s">
        <v>3378</v>
      </c>
      <c r="AJ635" s="6">
        <v>0</v>
      </c>
      <c r="AK635" s="1" t="s">
        <v>3378</v>
      </c>
      <c r="AL635" s="9"/>
      <c r="AM635" s="1" t="s">
        <v>607</v>
      </c>
      <c r="AN635" s="9"/>
      <c r="AO635" s="9"/>
      <c r="AP635" s="12"/>
      <c r="AQ635" s="12"/>
      <c r="AR635" s="12"/>
      <c r="AS635" s="1" t="s">
        <v>3239</v>
      </c>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t="s">
        <v>2507</v>
      </c>
      <c r="BQ635" s="13" t="s">
        <v>2659</v>
      </c>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2"/>
    </row>
    <row r="636" spans="1:119" s="34" customFormat="1" ht="23.25" customHeight="1" x14ac:dyDescent="0.35">
      <c r="A636" s="21">
        <v>634</v>
      </c>
      <c r="B636" s="22">
        <v>42076</v>
      </c>
      <c r="C636" s="23" t="s">
        <v>13</v>
      </c>
      <c r="D636" s="1" t="s">
        <v>601</v>
      </c>
      <c r="E636" s="21" t="s">
        <v>77</v>
      </c>
      <c r="F636" s="21" t="s">
        <v>77</v>
      </c>
      <c r="G636" s="1" t="s">
        <v>670</v>
      </c>
      <c r="H636" s="1" t="s">
        <v>7532</v>
      </c>
      <c r="I636" s="1"/>
      <c r="J636" s="1"/>
      <c r="K636" s="1"/>
      <c r="L636" s="21" t="s">
        <v>655</v>
      </c>
      <c r="M636" s="21" t="s">
        <v>644</v>
      </c>
      <c r="N636" s="21" t="s">
        <v>3313</v>
      </c>
      <c r="O636" s="21" t="s">
        <v>487</v>
      </c>
      <c r="P636" s="21" t="s">
        <v>665</v>
      </c>
      <c r="Q636" s="21" t="s">
        <v>6470</v>
      </c>
      <c r="R636" s="21" t="s">
        <v>7781</v>
      </c>
      <c r="S636" s="21"/>
      <c r="T636" s="7" t="s">
        <v>3569</v>
      </c>
      <c r="U636" s="7">
        <v>2</v>
      </c>
      <c r="V636" s="1" t="s">
        <v>3378</v>
      </c>
      <c r="W636" s="9">
        <v>2</v>
      </c>
      <c r="X636" s="9">
        <v>2</v>
      </c>
      <c r="Y636" s="7" t="s">
        <v>607</v>
      </c>
      <c r="Z636" s="1" t="s">
        <v>3378</v>
      </c>
      <c r="AA636" s="9">
        <v>0</v>
      </c>
      <c r="AB636" s="9">
        <v>0</v>
      </c>
      <c r="AC636" s="9">
        <v>0</v>
      </c>
      <c r="AD636" s="6">
        <v>0</v>
      </c>
      <c r="AE636" s="1" t="s">
        <v>3378</v>
      </c>
      <c r="AF636" s="6">
        <v>2</v>
      </c>
      <c r="AG636" s="1" t="s">
        <v>3378</v>
      </c>
      <c r="AH636" s="6">
        <v>0</v>
      </c>
      <c r="AI636" s="1" t="s">
        <v>3378</v>
      </c>
      <c r="AJ636" s="6">
        <v>0</v>
      </c>
      <c r="AK636" s="1" t="s">
        <v>3378</v>
      </c>
      <c r="AL636" s="9" t="s">
        <v>253</v>
      </c>
      <c r="AM636" s="1" t="s">
        <v>608</v>
      </c>
      <c r="AN636" s="9" t="s">
        <v>7782</v>
      </c>
      <c r="AO636" s="9" t="s">
        <v>7783</v>
      </c>
      <c r="AP636" s="12"/>
      <c r="AQ636" s="12"/>
      <c r="AR636" s="12"/>
      <c r="AS636" s="1" t="s">
        <v>3239</v>
      </c>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t="s">
        <v>2507</v>
      </c>
      <c r="BQ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2"/>
    </row>
    <row r="637" spans="1:119" s="34" customFormat="1" ht="23.25" customHeight="1" x14ac:dyDescent="0.35">
      <c r="A637" s="21">
        <v>635</v>
      </c>
      <c r="B637" s="22">
        <v>42076</v>
      </c>
      <c r="C637" s="23" t="s">
        <v>16</v>
      </c>
      <c r="D637" s="1" t="s">
        <v>601</v>
      </c>
      <c r="E637" s="21" t="s">
        <v>375</v>
      </c>
      <c r="F637" s="21" t="s">
        <v>375</v>
      </c>
      <c r="G637" s="1" t="s">
        <v>670</v>
      </c>
      <c r="H637" s="1" t="s">
        <v>7532</v>
      </c>
      <c r="I637" s="1"/>
      <c r="J637" s="1"/>
      <c r="K637" s="1"/>
      <c r="L637" s="21" t="s">
        <v>655</v>
      </c>
      <c r="M637" s="21" t="s">
        <v>644</v>
      </c>
      <c r="N637" s="21" t="s">
        <v>661</v>
      </c>
      <c r="O637" s="21" t="s">
        <v>7563</v>
      </c>
      <c r="P637" s="21" t="s">
        <v>665</v>
      </c>
      <c r="Q637" s="21" t="s">
        <v>6498</v>
      </c>
      <c r="R637" s="21" t="s">
        <v>260</v>
      </c>
      <c r="S637" s="21"/>
      <c r="T637" s="7" t="s">
        <v>3569</v>
      </c>
      <c r="U637" s="7" t="s">
        <v>607</v>
      </c>
      <c r="V637" s="1" t="s">
        <v>3378</v>
      </c>
      <c r="W637" s="9">
        <v>0</v>
      </c>
      <c r="X637" s="9">
        <v>0</v>
      </c>
      <c r="Y637" s="7" t="s">
        <v>607</v>
      </c>
      <c r="Z637" s="1" t="s">
        <v>3378</v>
      </c>
      <c r="AA637" s="9">
        <v>0</v>
      </c>
      <c r="AB637" s="9">
        <v>0</v>
      </c>
      <c r="AC637" s="9">
        <v>0</v>
      </c>
      <c r="AD637" s="6">
        <v>0</v>
      </c>
      <c r="AE637" s="1" t="s">
        <v>3378</v>
      </c>
      <c r="AF637" s="6">
        <v>0</v>
      </c>
      <c r="AG637" s="1" t="s">
        <v>3378</v>
      </c>
      <c r="AH637" s="6">
        <v>0</v>
      </c>
      <c r="AI637" s="1" t="s">
        <v>3378</v>
      </c>
      <c r="AJ637" s="6">
        <v>0</v>
      </c>
      <c r="AK637" s="1" t="s">
        <v>3378</v>
      </c>
      <c r="AL637" s="9"/>
      <c r="AM637" s="1" t="s">
        <v>607</v>
      </c>
      <c r="AN637" s="9"/>
      <c r="AO637" s="9"/>
      <c r="AP637" s="12"/>
      <c r="AQ637" s="12"/>
      <c r="AR637" s="12"/>
      <c r="AS637" s="1" t="s">
        <v>3239</v>
      </c>
      <c r="AT637" s="13" t="s">
        <v>1869</v>
      </c>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2"/>
    </row>
    <row r="638" spans="1:119" s="34" customFormat="1" ht="23.25" customHeight="1" x14ac:dyDescent="0.35">
      <c r="A638" s="21">
        <v>636</v>
      </c>
      <c r="B638" s="22">
        <v>42076</v>
      </c>
      <c r="C638" s="23" t="s">
        <v>3</v>
      </c>
      <c r="D638" s="1" t="s">
        <v>3023</v>
      </c>
      <c r="E638" s="21" t="s">
        <v>3107</v>
      </c>
      <c r="F638" s="26" t="s">
        <v>5683</v>
      </c>
      <c r="G638" s="1" t="s">
        <v>670</v>
      </c>
      <c r="H638" s="1" t="s">
        <v>7532</v>
      </c>
      <c r="I638" s="1"/>
      <c r="J638" s="1"/>
      <c r="K638" s="1"/>
      <c r="L638" s="21" t="s">
        <v>655</v>
      </c>
      <c r="M638" s="21" t="s">
        <v>644</v>
      </c>
      <c r="N638" s="21" t="s">
        <v>643</v>
      </c>
      <c r="O638" s="21" t="s">
        <v>7561</v>
      </c>
      <c r="P638" s="21" t="s">
        <v>665</v>
      </c>
      <c r="Q638" s="21" t="s">
        <v>6762</v>
      </c>
      <c r="R638" s="21" t="s">
        <v>4116</v>
      </c>
      <c r="S638" s="21"/>
      <c r="T638" s="7" t="s">
        <v>3569</v>
      </c>
      <c r="U638" s="7" t="s">
        <v>607</v>
      </c>
      <c r="V638" s="1" t="s">
        <v>3378</v>
      </c>
      <c r="W638" s="9">
        <v>0</v>
      </c>
      <c r="X638" s="9">
        <v>0</v>
      </c>
      <c r="Y638" s="7" t="s">
        <v>607</v>
      </c>
      <c r="Z638" s="1" t="s">
        <v>3378</v>
      </c>
      <c r="AA638" s="9">
        <v>0</v>
      </c>
      <c r="AB638" s="9">
        <v>0</v>
      </c>
      <c r="AC638" s="9">
        <v>0</v>
      </c>
      <c r="AD638" s="6">
        <v>0</v>
      </c>
      <c r="AE638" s="1" t="s">
        <v>3378</v>
      </c>
      <c r="AF638" s="6">
        <v>0</v>
      </c>
      <c r="AG638" s="1" t="s">
        <v>3378</v>
      </c>
      <c r="AH638" s="6">
        <v>0</v>
      </c>
      <c r="AI638" s="1" t="s">
        <v>3378</v>
      </c>
      <c r="AJ638" s="6">
        <v>0</v>
      </c>
      <c r="AK638" s="1" t="s">
        <v>3378</v>
      </c>
      <c r="AL638" s="9"/>
      <c r="AM638" s="1" t="s">
        <v>607</v>
      </c>
      <c r="AN638" s="9"/>
      <c r="AO638" s="9"/>
      <c r="AP638" s="12"/>
      <c r="AQ638" s="12"/>
      <c r="AR638" s="12"/>
      <c r="AS638" s="1" t="s">
        <v>3239</v>
      </c>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t="s">
        <v>2660</v>
      </c>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2"/>
    </row>
    <row r="639" spans="1:119" s="34" customFormat="1" ht="23.25" customHeight="1" x14ac:dyDescent="0.35">
      <c r="A639" s="21">
        <v>637</v>
      </c>
      <c r="B639" s="22">
        <v>42076</v>
      </c>
      <c r="C639" s="23" t="s">
        <v>3</v>
      </c>
      <c r="D639" s="1" t="s">
        <v>3023</v>
      </c>
      <c r="E639" s="21" t="s">
        <v>607</v>
      </c>
      <c r="F639" s="26" t="s">
        <v>5284</v>
      </c>
      <c r="G639" s="1" t="s">
        <v>670</v>
      </c>
      <c r="H639" s="1" t="s">
        <v>7532</v>
      </c>
      <c r="I639" s="1"/>
      <c r="J639" s="1"/>
      <c r="K639" s="1"/>
      <c r="L639" s="21" t="s">
        <v>655</v>
      </c>
      <c r="M639" s="21" t="s">
        <v>644</v>
      </c>
      <c r="N639" s="21" t="s">
        <v>643</v>
      </c>
      <c r="O639" s="21" t="s">
        <v>7561</v>
      </c>
      <c r="P639" s="21" t="s">
        <v>665</v>
      </c>
      <c r="Q639" s="21" t="s">
        <v>6788</v>
      </c>
      <c r="R639" s="21" t="s">
        <v>4117</v>
      </c>
      <c r="S639" s="21"/>
      <c r="T639" s="7" t="s">
        <v>3569</v>
      </c>
      <c r="U639" s="7">
        <v>3</v>
      </c>
      <c r="V639" s="1" t="s">
        <v>3378</v>
      </c>
      <c r="W639" s="9">
        <v>0</v>
      </c>
      <c r="X639" s="9">
        <v>0</v>
      </c>
      <c r="Y639" s="7">
        <v>3</v>
      </c>
      <c r="Z639" s="1" t="s">
        <v>3378</v>
      </c>
      <c r="AA639" s="9">
        <v>0</v>
      </c>
      <c r="AB639" s="9">
        <v>0</v>
      </c>
      <c r="AC639" s="9">
        <v>3</v>
      </c>
      <c r="AD639" s="6">
        <v>3</v>
      </c>
      <c r="AE639" s="1" t="s">
        <v>3378</v>
      </c>
      <c r="AF639" s="6">
        <v>0</v>
      </c>
      <c r="AG639" s="1" t="s">
        <v>3378</v>
      </c>
      <c r="AH639" s="6">
        <v>0</v>
      </c>
      <c r="AI639" s="1" t="s">
        <v>3378</v>
      </c>
      <c r="AJ639" s="6">
        <v>0</v>
      </c>
      <c r="AK639" s="1" t="s">
        <v>3378</v>
      </c>
      <c r="AL639" s="9"/>
      <c r="AM639" s="1" t="s">
        <v>607</v>
      </c>
      <c r="AN639" s="9"/>
      <c r="AO639" s="9"/>
      <c r="AP639" s="12"/>
      <c r="AQ639" s="12"/>
      <c r="AR639" s="12"/>
      <c r="AS639" s="1" t="s">
        <v>3239</v>
      </c>
      <c r="AT639" s="13" t="s">
        <v>1636</v>
      </c>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2"/>
    </row>
    <row r="640" spans="1:119" s="34" customFormat="1" ht="23.25" customHeight="1" x14ac:dyDescent="0.35">
      <c r="A640" s="21">
        <v>638</v>
      </c>
      <c r="B640" s="22">
        <v>42077</v>
      </c>
      <c r="C640" s="23" t="s">
        <v>3042</v>
      </c>
      <c r="D640" s="1" t="s">
        <v>3022</v>
      </c>
      <c r="E640" s="21" t="s">
        <v>3113</v>
      </c>
      <c r="F640" s="26" t="s">
        <v>70</v>
      </c>
      <c r="G640" s="1" t="s">
        <v>670</v>
      </c>
      <c r="H640" s="1" t="s">
        <v>7532</v>
      </c>
      <c r="I640" s="1"/>
      <c r="J640" s="1"/>
      <c r="K640" s="1"/>
      <c r="L640" s="21" t="s">
        <v>655</v>
      </c>
      <c r="M640" s="21" t="s">
        <v>644</v>
      </c>
      <c r="N640" s="21" t="s">
        <v>643</v>
      </c>
      <c r="O640" s="21" t="s">
        <v>436</v>
      </c>
      <c r="P640" s="21" t="s">
        <v>665</v>
      </c>
      <c r="Q640" s="21" t="s">
        <v>7043</v>
      </c>
      <c r="R640" s="21" t="s">
        <v>4119</v>
      </c>
      <c r="S640" s="21"/>
      <c r="T640" s="7" t="s">
        <v>3569</v>
      </c>
      <c r="U640" s="7" t="s">
        <v>607</v>
      </c>
      <c r="V640" s="1" t="s">
        <v>3378</v>
      </c>
      <c r="W640" s="9">
        <v>0</v>
      </c>
      <c r="X640" s="9">
        <v>0</v>
      </c>
      <c r="Y640" s="7" t="s">
        <v>607</v>
      </c>
      <c r="Z640" s="1" t="s">
        <v>3378</v>
      </c>
      <c r="AA640" s="9">
        <v>0</v>
      </c>
      <c r="AB640" s="9">
        <v>0</v>
      </c>
      <c r="AC640" s="9">
        <v>0</v>
      </c>
      <c r="AD640" s="6">
        <v>0</v>
      </c>
      <c r="AE640" s="1" t="s">
        <v>3378</v>
      </c>
      <c r="AF640" s="6">
        <v>0</v>
      </c>
      <c r="AG640" s="1" t="s">
        <v>3378</v>
      </c>
      <c r="AH640" s="6">
        <v>0</v>
      </c>
      <c r="AI640" s="1" t="s">
        <v>3378</v>
      </c>
      <c r="AJ640" s="6">
        <v>0</v>
      </c>
      <c r="AK640" s="1" t="s">
        <v>3378</v>
      </c>
      <c r="AL640" s="9"/>
      <c r="AM640" s="1" t="s">
        <v>607</v>
      </c>
      <c r="AN640" s="9"/>
      <c r="AO640" s="9"/>
      <c r="AP640" s="12"/>
      <c r="AQ640" s="12"/>
      <c r="AR640" s="12"/>
      <c r="AS640" s="1" t="s">
        <v>3239</v>
      </c>
      <c r="AT640" s="13" t="s">
        <v>1269</v>
      </c>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2"/>
    </row>
    <row r="641" spans="1:119" s="34" customFormat="1" ht="23.25" customHeight="1" x14ac:dyDescent="0.35">
      <c r="A641" s="21">
        <v>639</v>
      </c>
      <c r="B641" s="22">
        <v>42077</v>
      </c>
      <c r="C641" s="23" t="s">
        <v>3042</v>
      </c>
      <c r="D641" s="1" t="s">
        <v>3022</v>
      </c>
      <c r="E641" s="21" t="s">
        <v>3113</v>
      </c>
      <c r="F641" s="26" t="s">
        <v>5646</v>
      </c>
      <c r="G641" s="1" t="s">
        <v>670</v>
      </c>
      <c r="H641" s="1" t="s">
        <v>7532</v>
      </c>
      <c r="I641" s="1"/>
      <c r="J641" s="1"/>
      <c r="K641" s="1"/>
      <c r="L641" s="21" t="s">
        <v>655</v>
      </c>
      <c r="M641" s="21" t="s">
        <v>644</v>
      </c>
      <c r="N641" s="21" t="s">
        <v>643</v>
      </c>
      <c r="O641" s="21" t="s">
        <v>7561</v>
      </c>
      <c r="P641" s="21" t="s">
        <v>665</v>
      </c>
      <c r="Q641" s="21" t="s">
        <v>6949</v>
      </c>
      <c r="R641" s="21" t="s">
        <v>4118</v>
      </c>
      <c r="S641" s="21"/>
      <c r="T641" s="7" t="s">
        <v>3569</v>
      </c>
      <c r="U641" s="7" t="s">
        <v>607</v>
      </c>
      <c r="V641" s="1" t="s">
        <v>3378</v>
      </c>
      <c r="W641" s="9">
        <v>0</v>
      </c>
      <c r="X641" s="9">
        <v>0</v>
      </c>
      <c r="Y641" s="7" t="s">
        <v>607</v>
      </c>
      <c r="Z641" s="1" t="s">
        <v>3378</v>
      </c>
      <c r="AA641" s="9">
        <v>0</v>
      </c>
      <c r="AB641" s="9">
        <v>0</v>
      </c>
      <c r="AC641" s="9">
        <v>0</v>
      </c>
      <c r="AD641" s="6">
        <v>0</v>
      </c>
      <c r="AE641" s="1" t="s">
        <v>3378</v>
      </c>
      <c r="AF641" s="6">
        <v>0</v>
      </c>
      <c r="AG641" s="1" t="s">
        <v>3378</v>
      </c>
      <c r="AH641" s="6">
        <v>0</v>
      </c>
      <c r="AI641" s="1" t="s">
        <v>3378</v>
      </c>
      <c r="AJ641" s="6">
        <v>0</v>
      </c>
      <c r="AK641" s="1" t="s">
        <v>3378</v>
      </c>
      <c r="AL641" s="9"/>
      <c r="AM641" s="1" t="s">
        <v>607</v>
      </c>
      <c r="AN641" s="9"/>
      <c r="AO641" s="9"/>
      <c r="AP641" s="12"/>
      <c r="AQ641" s="12"/>
      <c r="AR641" s="12"/>
      <c r="AS641" s="1" t="s">
        <v>3239</v>
      </c>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t="s">
        <v>3003</v>
      </c>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2"/>
    </row>
    <row r="642" spans="1:119" s="34" customFormat="1" ht="23.25" customHeight="1" x14ac:dyDescent="0.35">
      <c r="A642" s="21">
        <v>640</v>
      </c>
      <c r="B642" s="22">
        <v>42077</v>
      </c>
      <c r="C642" s="23" t="s">
        <v>3033</v>
      </c>
      <c r="D642" s="1" t="s">
        <v>3022</v>
      </c>
      <c r="E642" s="21" t="s">
        <v>359</v>
      </c>
      <c r="F642" s="26" t="s">
        <v>5223</v>
      </c>
      <c r="G642" s="1" t="s">
        <v>670</v>
      </c>
      <c r="H642" s="1" t="s">
        <v>7532</v>
      </c>
      <c r="I642" s="1"/>
      <c r="J642" s="1"/>
      <c r="K642" s="1"/>
      <c r="L642" s="21" t="s">
        <v>655</v>
      </c>
      <c r="M642" s="21" t="s">
        <v>644</v>
      </c>
      <c r="N642" s="21" t="s">
        <v>643</v>
      </c>
      <c r="O642" s="21" t="s">
        <v>7561</v>
      </c>
      <c r="P642" s="21" t="s">
        <v>665</v>
      </c>
      <c r="Q642" s="21" t="s">
        <v>6169</v>
      </c>
      <c r="R642" s="21" t="s">
        <v>4120</v>
      </c>
      <c r="S642" s="21"/>
      <c r="T642" s="7" t="s">
        <v>3569</v>
      </c>
      <c r="U642" s="7" t="s">
        <v>607</v>
      </c>
      <c r="V642" s="1" t="s">
        <v>3378</v>
      </c>
      <c r="W642" s="9">
        <v>0</v>
      </c>
      <c r="X642" s="9">
        <v>0</v>
      </c>
      <c r="Y642" s="7" t="s">
        <v>607</v>
      </c>
      <c r="Z642" s="1" t="s">
        <v>3378</v>
      </c>
      <c r="AA642" s="9">
        <v>0</v>
      </c>
      <c r="AB642" s="9">
        <v>0</v>
      </c>
      <c r="AC642" s="9">
        <v>0</v>
      </c>
      <c r="AD642" s="6">
        <v>0</v>
      </c>
      <c r="AE642" s="1" t="s">
        <v>3378</v>
      </c>
      <c r="AF642" s="6">
        <v>0</v>
      </c>
      <c r="AG642" s="1" t="s">
        <v>3378</v>
      </c>
      <c r="AH642" s="6">
        <v>0</v>
      </c>
      <c r="AI642" s="1" t="s">
        <v>3378</v>
      </c>
      <c r="AJ642" s="6">
        <v>0</v>
      </c>
      <c r="AK642" s="1" t="s">
        <v>3378</v>
      </c>
      <c r="AL642" s="9"/>
      <c r="AM642" s="1" t="s">
        <v>607</v>
      </c>
      <c r="AN642" s="9"/>
      <c r="AO642" s="9"/>
      <c r="AP642" s="12"/>
      <c r="AQ642" s="12"/>
      <c r="AR642" s="12"/>
      <c r="AS642" s="1" t="s">
        <v>3239</v>
      </c>
      <c r="AT642" s="13" t="s">
        <v>1647</v>
      </c>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2"/>
    </row>
    <row r="643" spans="1:119" s="34" customFormat="1" ht="23.25" customHeight="1" x14ac:dyDescent="0.35">
      <c r="A643" s="21">
        <v>641</v>
      </c>
      <c r="B643" s="22">
        <v>42077</v>
      </c>
      <c r="C643" s="23" t="s">
        <v>3033</v>
      </c>
      <c r="D643" s="1" t="s">
        <v>3022</v>
      </c>
      <c r="E643" s="21" t="s">
        <v>3337</v>
      </c>
      <c r="F643" s="21" t="s">
        <v>5031</v>
      </c>
      <c r="G643" s="1" t="s">
        <v>670</v>
      </c>
      <c r="H643" s="1" t="s">
        <v>7532</v>
      </c>
      <c r="I643" s="1"/>
      <c r="J643" s="1"/>
      <c r="K643" s="1"/>
      <c r="L643" s="21" t="s">
        <v>655</v>
      </c>
      <c r="M643" s="21" t="s">
        <v>644</v>
      </c>
      <c r="N643" s="21" t="s">
        <v>643</v>
      </c>
      <c r="O643" s="21" t="s">
        <v>7561</v>
      </c>
      <c r="P643" s="21" t="s">
        <v>665</v>
      </c>
      <c r="Q643" s="21" t="s">
        <v>6861</v>
      </c>
      <c r="R643" s="21" t="s">
        <v>4121</v>
      </c>
      <c r="S643" s="21"/>
      <c r="T643" s="7" t="s">
        <v>3569</v>
      </c>
      <c r="U643" s="7" t="s">
        <v>607</v>
      </c>
      <c r="V643" s="1" t="s">
        <v>3378</v>
      </c>
      <c r="W643" s="9">
        <v>0</v>
      </c>
      <c r="X643" s="9">
        <v>0</v>
      </c>
      <c r="Y643" s="7" t="s">
        <v>607</v>
      </c>
      <c r="Z643" s="1" t="s">
        <v>3378</v>
      </c>
      <c r="AA643" s="9">
        <v>0</v>
      </c>
      <c r="AB643" s="9">
        <v>0</v>
      </c>
      <c r="AC643" s="9">
        <v>0</v>
      </c>
      <c r="AD643" s="6">
        <v>0</v>
      </c>
      <c r="AE643" s="1" t="s">
        <v>3378</v>
      </c>
      <c r="AF643" s="6">
        <v>0</v>
      </c>
      <c r="AG643" s="1" t="s">
        <v>3378</v>
      </c>
      <c r="AH643" s="6">
        <v>0</v>
      </c>
      <c r="AI643" s="1" t="s">
        <v>3378</v>
      </c>
      <c r="AJ643" s="6">
        <v>0</v>
      </c>
      <c r="AK643" s="1" t="s">
        <v>3378</v>
      </c>
      <c r="AL643" s="9"/>
      <c r="AM643" s="1" t="s">
        <v>607</v>
      </c>
      <c r="AN643" s="9"/>
      <c r="AO643" s="9"/>
      <c r="AP643" s="12"/>
      <c r="AQ643" s="12"/>
      <c r="AR643" s="12"/>
      <c r="AS643" s="1" t="s">
        <v>3239</v>
      </c>
      <c r="AT643" s="13" t="s">
        <v>3428</v>
      </c>
      <c r="AU643" s="13" t="s">
        <v>1679</v>
      </c>
      <c r="AV643" s="13"/>
      <c r="AW643" s="13"/>
      <c r="AX643" s="13"/>
      <c r="AY643" s="13"/>
      <c r="AZ643" s="13"/>
      <c r="BA643" s="13"/>
      <c r="BB643" s="13"/>
      <c r="BC643" s="13"/>
      <c r="BD643" s="13"/>
      <c r="BE643" s="13"/>
      <c r="BF643" s="13"/>
      <c r="BG643" s="13"/>
      <c r="BH643" s="13"/>
      <c r="BI643" s="13"/>
      <c r="BJ643" s="13"/>
      <c r="BK643" s="13"/>
      <c r="BL643" s="13"/>
      <c r="BM643" s="13"/>
      <c r="BN643" s="13"/>
      <c r="BO643" s="13"/>
      <c r="BP643" s="13" t="s">
        <v>1647</v>
      </c>
      <c r="BQ643" s="13"/>
      <c r="BR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2"/>
    </row>
    <row r="644" spans="1:119" s="34" customFormat="1" ht="23.25" customHeight="1" x14ac:dyDescent="0.35">
      <c r="A644" s="21">
        <v>642</v>
      </c>
      <c r="B644" s="22">
        <v>42077</v>
      </c>
      <c r="C644" s="23" t="s">
        <v>3033</v>
      </c>
      <c r="D644" s="1" t="s">
        <v>3022</v>
      </c>
      <c r="E644" s="21" t="s">
        <v>3337</v>
      </c>
      <c r="F644" s="21" t="s">
        <v>5031</v>
      </c>
      <c r="G644" s="1" t="s">
        <v>670</v>
      </c>
      <c r="H644" s="1" t="s">
        <v>7532</v>
      </c>
      <c r="I644" s="1"/>
      <c r="J644" s="1"/>
      <c r="K644" s="1"/>
      <c r="L644" s="21" t="s">
        <v>655</v>
      </c>
      <c r="M644" s="21" t="s">
        <v>644</v>
      </c>
      <c r="N644" s="21" t="s">
        <v>643</v>
      </c>
      <c r="O644" s="21" t="s">
        <v>7561</v>
      </c>
      <c r="P644" s="21" t="s">
        <v>665</v>
      </c>
      <c r="Q644" s="21" t="s">
        <v>6861</v>
      </c>
      <c r="R644" s="21" t="s">
        <v>4122</v>
      </c>
      <c r="S644" s="21"/>
      <c r="T644" s="7" t="s">
        <v>3569</v>
      </c>
      <c r="U644" s="7" t="s">
        <v>607</v>
      </c>
      <c r="V644" s="1" t="s">
        <v>3378</v>
      </c>
      <c r="W644" s="9">
        <v>0</v>
      </c>
      <c r="X644" s="9">
        <v>0</v>
      </c>
      <c r="Y644" s="7" t="s">
        <v>607</v>
      </c>
      <c r="Z644" s="1" t="s">
        <v>3378</v>
      </c>
      <c r="AA644" s="9">
        <v>0</v>
      </c>
      <c r="AB644" s="9">
        <v>0</v>
      </c>
      <c r="AC644" s="9">
        <v>0</v>
      </c>
      <c r="AD644" s="6">
        <v>0</v>
      </c>
      <c r="AE644" s="1" t="s">
        <v>3378</v>
      </c>
      <c r="AF644" s="6">
        <v>0</v>
      </c>
      <c r="AG644" s="1" t="s">
        <v>3378</v>
      </c>
      <c r="AH644" s="6">
        <v>0</v>
      </c>
      <c r="AI644" s="1" t="s">
        <v>3378</v>
      </c>
      <c r="AJ644" s="6">
        <v>0</v>
      </c>
      <c r="AK644" s="1" t="s">
        <v>3378</v>
      </c>
      <c r="AL644" s="9"/>
      <c r="AM644" s="1" t="s">
        <v>607</v>
      </c>
      <c r="AN644" s="9"/>
      <c r="AO644" s="9"/>
      <c r="AP644" s="12"/>
      <c r="AQ644" s="12"/>
      <c r="AR644" s="12"/>
      <c r="AS644" s="1" t="s">
        <v>3239</v>
      </c>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t="s">
        <v>2651</v>
      </c>
      <c r="BQ644" s="13" t="s">
        <v>2652</v>
      </c>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2"/>
    </row>
    <row r="645" spans="1:119" s="34" customFormat="1" ht="23.25" customHeight="1" x14ac:dyDescent="0.35">
      <c r="A645" s="21">
        <v>643</v>
      </c>
      <c r="B645" s="22">
        <v>42078</v>
      </c>
      <c r="C645" s="23" t="s">
        <v>3040</v>
      </c>
      <c r="D645" s="1" t="s">
        <v>602</v>
      </c>
      <c r="E645" s="21" t="s">
        <v>3187</v>
      </c>
      <c r="F645" s="26" t="s">
        <v>5247</v>
      </c>
      <c r="G645" s="1" t="s">
        <v>670</v>
      </c>
      <c r="H645" s="1" t="s">
        <v>7532</v>
      </c>
      <c r="I645" s="1"/>
      <c r="J645" s="1"/>
      <c r="K645" s="1"/>
      <c r="L645" s="21" t="s">
        <v>655</v>
      </c>
      <c r="M645" s="21" t="s">
        <v>644</v>
      </c>
      <c r="N645" s="21" t="s">
        <v>643</v>
      </c>
      <c r="O645" s="21" t="s">
        <v>436</v>
      </c>
      <c r="P645" s="21" t="s">
        <v>665</v>
      </c>
      <c r="Q645" s="21" t="s">
        <v>7049</v>
      </c>
      <c r="R645" s="21" t="s">
        <v>383</v>
      </c>
      <c r="S645" s="21"/>
      <c r="T645" s="7" t="s">
        <v>3569</v>
      </c>
      <c r="U645" s="7" t="s">
        <v>607</v>
      </c>
      <c r="V645" s="1" t="s">
        <v>3378</v>
      </c>
      <c r="W645" s="9">
        <v>0</v>
      </c>
      <c r="X645" s="9">
        <v>0</v>
      </c>
      <c r="Y645" s="7" t="s">
        <v>607</v>
      </c>
      <c r="Z645" s="1" t="s">
        <v>3378</v>
      </c>
      <c r="AA645" s="9">
        <v>0</v>
      </c>
      <c r="AB645" s="9">
        <v>0</v>
      </c>
      <c r="AC645" s="9">
        <v>0</v>
      </c>
      <c r="AD645" s="6">
        <v>0</v>
      </c>
      <c r="AE645" s="1" t="s">
        <v>3378</v>
      </c>
      <c r="AF645" s="6">
        <v>0</v>
      </c>
      <c r="AG645" s="1" t="s">
        <v>3378</v>
      </c>
      <c r="AH645" s="6">
        <v>0</v>
      </c>
      <c r="AI645" s="1" t="s">
        <v>3378</v>
      </c>
      <c r="AJ645" s="6">
        <v>0</v>
      </c>
      <c r="AK645" s="1" t="s">
        <v>3378</v>
      </c>
      <c r="AL645" s="9"/>
      <c r="AM645" s="1" t="s">
        <v>607</v>
      </c>
      <c r="AN645" s="9"/>
      <c r="AO645" s="9"/>
      <c r="AP645" s="12"/>
      <c r="AQ645" s="12"/>
      <c r="AR645" s="12"/>
      <c r="AS645" s="1" t="s">
        <v>3239</v>
      </c>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t="s">
        <v>2661</v>
      </c>
      <c r="BQ645" s="13"/>
      <c r="BR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2"/>
    </row>
    <row r="646" spans="1:119" s="34" customFormat="1" ht="23.25" customHeight="1" x14ac:dyDescent="0.35">
      <c r="A646" s="21">
        <v>644</v>
      </c>
      <c r="B646" s="22">
        <v>42079</v>
      </c>
      <c r="C646" s="23" t="s">
        <v>3042</v>
      </c>
      <c r="D646" s="1" t="s">
        <v>3022</v>
      </c>
      <c r="E646" s="21" t="s">
        <v>93</v>
      </c>
      <c r="F646" s="26" t="s">
        <v>421</v>
      </c>
      <c r="G646" s="1" t="s">
        <v>670</v>
      </c>
      <c r="H646" s="1" t="s">
        <v>7532</v>
      </c>
      <c r="I646" s="1"/>
      <c r="J646" s="1"/>
      <c r="K646" s="1"/>
      <c r="L646" s="21" t="s">
        <v>655</v>
      </c>
      <c r="M646" s="21" t="s">
        <v>644</v>
      </c>
      <c r="N646" s="21" t="s">
        <v>661</v>
      </c>
      <c r="O646" s="21" t="s">
        <v>7562</v>
      </c>
      <c r="P646" s="21" t="s">
        <v>665</v>
      </c>
      <c r="Q646" s="21" t="s">
        <v>6300</v>
      </c>
      <c r="R646" s="21" t="s">
        <v>4123</v>
      </c>
      <c r="S646" s="21"/>
      <c r="T646" s="7" t="s">
        <v>3569</v>
      </c>
      <c r="U646" s="7" t="s">
        <v>607</v>
      </c>
      <c r="V646" s="1" t="s">
        <v>3378</v>
      </c>
      <c r="W646" s="9">
        <v>0</v>
      </c>
      <c r="X646" s="9">
        <v>0</v>
      </c>
      <c r="Y646" s="7" t="s">
        <v>607</v>
      </c>
      <c r="Z646" s="1" t="s">
        <v>3378</v>
      </c>
      <c r="AA646" s="9">
        <v>0</v>
      </c>
      <c r="AB646" s="9">
        <v>0</v>
      </c>
      <c r="AC646" s="9">
        <v>0</v>
      </c>
      <c r="AD646" s="6">
        <v>0</v>
      </c>
      <c r="AE646" s="1" t="s">
        <v>3378</v>
      </c>
      <c r="AF646" s="6">
        <v>0</v>
      </c>
      <c r="AG646" s="1" t="s">
        <v>3378</v>
      </c>
      <c r="AH646" s="6">
        <v>0</v>
      </c>
      <c r="AI646" s="1" t="s">
        <v>3378</v>
      </c>
      <c r="AJ646" s="6">
        <v>0</v>
      </c>
      <c r="AK646" s="1" t="s">
        <v>3378</v>
      </c>
      <c r="AL646" s="9"/>
      <c r="AM646" s="1" t="s">
        <v>607</v>
      </c>
      <c r="AN646" s="9"/>
      <c r="AO646" s="9"/>
      <c r="AP646" s="12"/>
      <c r="AQ646" s="12"/>
      <c r="AR646" s="12"/>
      <c r="AS646" s="1" t="s">
        <v>3239</v>
      </c>
      <c r="AT646" s="13" t="s">
        <v>1680</v>
      </c>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2"/>
    </row>
    <row r="647" spans="1:119" s="34" customFormat="1" ht="23.25" customHeight="1" x14ac:dyDescent="0.35">
      <c r="A647" s="21">
        <v>645</v>
      </c>
      <c r="B647" s="22">
        <v>42079</v>
      </c>
      <c r="C647" s="23" t="s">
        <v>3038</v>
      </c>
      <c r="D647" s="1" t="s">
        <v>3022</v>
      </c>
      <c r="E647" s="21" t="s">
        <v>3097</v>
      </c>
      <c r="F647" s="21" t="s">
        <v>5116</v>
      </c>
      <c r="G647" s="1" t="s">
        <v>670</v>
      </c>
      <c r="H647" s="1" t="s">
        <v>7532</v>
      </c>
      <c r="I647" s="1"/>
      <c r="J647" s="1"/>
      <c r="K647" s="1"/>
      <c r="L647" s="21" t="s">
        <v>655</v>
      </c>
      <c r="M647" s="21" t="s">
        <v>644</v>
      </c>
      <c r="N647" s="21" t="s">
        <v>643</v>
      </c>
      <c r="O647" s="21" t="s">
        <v>7561</v>
      </c>
      <c r="P647" s="21" t="s">
        <v>665</v>
      </c>
      <c r="Q647" s="21" t="s">
        <v>6725</v>
      </c>
      <c r="R647" s="21" t="s">
        <v>4124</v>
      </c>
      <c r="S647" s="21"/>
      <c r="T647" s="7" t="s">
        <v>3569</v>
      </c>
      <c r="U647" s="7" t="s">
        <v>607</v>
      </c>
      <c r="V647" s="1" t="s">
        <v>3378</v>
      </c>
      <c r="W647" s="9">
        <v>0</v>
      </c>
      <c r="X647" s="9">
        <v>0</v>
      </c>
      <c r="Y647" s="7" t="s">
        <v>607</v>
      </c>
      <c r="Z647" s="1" t="s">
        <v>3378</v>
      </c>
      <c r="AA647" s="9">
        <v>0</v>
      </c>
      <c r="AB647" s="9">
        <v>0</v>
      </c>
      <c r="AC647" s="9">
        <v>0</v>
      </c>
      <c r="AD647" s="6">
        <v>0</v>
      </c>
      <c r="AE647" s="1" t="s">
        <v>3378</v>
      </c>
      <c r="AF647" s="6">
        <v>0</v>
      </c>
      <c r="AG647" s="1" t="s">
        <v>3378</v>
      </c>
      <c r="AH647" s="6">
        <v>0</v>
      </c>
      <c r="AI647" s="1" t="s">
        <v>3378</v>
      </c>
      <c r="AJ647" s="6">
        <v>0</v>
      </c>
      <c r="AK647" s="1" t="s">
        <v>3378</v>
      </c>
      <c r="AL647" s="9"/>
      <c r="AM647" s="1" t="s">
        <v>607</v>
      </c>
      <c r="AN647" s="9"/>
      <c r="AO647" s="9"/>
      <c r="AP647" s="12"/>
      <c r="AQ647" s="12"/>
      <c r="AR647" s="12"/>
      <c r="AS647" s="1" t="s">
        <v>3239</v>
      </c>
      <c r="AT647" s="13" t="s">
        <v>1983</v>
      </c>
      <c r="AU647" s="13" t="s">
        <v>1984</v>
      </c>
      <c r="AV647" s="13" t="s">
        <v>829</v>
      </c>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13"/>
      <c r="DJ647" s="13"/>
      <c r="DK647" s="13"/>
      <c r="DL647" s="13"/>
      <c r="DM647" s="13"/>
      <c r="DN647" s="13"/>
      <c r="DO647" s="2"/>
    </row>
    <row r="648" spans="1:119" s="34" customFormat="1" ht="23.25" customHeight="1" x14ac:dyDescent="0.35">
      <c r="A648" s="21">
        <v>646</v>
      </c>
      <c r="B648" s="22">
        <v>42079</v>
      </c>
      <c r="C648" s="23" t="s">
        <v>3039</v>
      </c>
      <c r="D648" s="1" t="s">
        <v>602</v>
      </c>
      <c r="E648" s="21" t="s">
        <v>3102</v>
      </c>
      <c r="F648" s="26" t="s">
        <v>5465</v>
      </c>
      <c r="G648" s="1" t="s">
        <v>670</v>
      </c>
      <c r="H648" s="1" t="s">
        <v>7532</v>
      </c>
      <c r="I648" s="1"/>
      <c r="J648" s="1"/>
      <c r="K648" s="1"/>
      <c r="L648" s="21" t="s">
        <v>655</v>
      </c>
      <c r="M648" s="21" t="s">
        <v>603</v>
      </c>
      <c r="N648" s="21" t="s">
        <v>605</v>
      </c>
      <c r="O648" s="21" t="s">
        <v>4913</v>
      </c>
      <c r="P648" s="21" t="s">
        <v>3233</v>
      </c>
      <c r="Q648" s="21" t="s">
        <v>6115</v>
      </c>
      <c r="R648" s="21" t="s">
        <v>4125</v>
      </c>
      <c r="S648" s="21"/>
      <c r="T648" s="7" t="s">
        <v>3569</v>
      </c>
      <c r="U648" s="7">
        <v>3</v>
      </c>
      <c r="V648" s="1" t="s">
        <v>3378</v>
      </c>
      <c r="W648" s="9">
        <v>3</v>
      </c>
      <c r="X648" s="9">
        <v>3</v>
      </c>
      <c r="Y648" s="7" t="s">
        <v>607</v>
      </c>
      <c r="Z648" s="1" t="s">
        <v>3378</v>
      </c>
      <c r="AA648" s="9">
        <v>0</v>
      </c>
      <c r="AB648" s="9">
        <v>0</v>
      </c>
      <c r="AC648" s="9">
        <v>0</v>
      </c>
      <c r="AD648" s="6">
        <v>0</v>
      </c>
      <c r="AE648" s="1" t="s">
        <v>3378</v>
      </c>
      <c r="AF648" s="6">
        <v>0</v>
      </c>
      <c r="AG648" s="1" t="s">
        <v>3378</v>
      </c>
      <c r="AH648" s="6">
        <v>3</v>
      </c>
      <c r="AI648" s="1" t="s">
        <v>3378</v>
      </c>
      <c r="AJ648" s="6">
        <v>0</v>
      </c>
      <c r="AK648" s="1" t="s">
        <v>3378</v>
      </c>
      <c r="AL648" s="9"/>
      <c r="AM648" s="1" t="s">
        <v>607</v>
      </c>
      <c r="AN648" s="9"/>
      <c r="AO648" s="9"/>
      <c r="AP648" s="12"/>
      <c r="AQ648" s="12"/>
      <c r="AR648" s="12" t="s">
        <v>7784</v>
      </c>
      <c r="AS648" s="1" t="s">
        <v>3239</v>
      </c>
      <c r="AT648" s="13" t="s">
        <v>1681</v>
      </c>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t="s">
        <v>1682</v>
      </c>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3"/>
      <c r="DM648" s="13"/>
      <c r="DN648" s="13"/>
      <c r="DO648" s="2"/>
    </row>
    <row r="649" spans="1:119" s="34" customFormat="1" ht="23.25" customHeight="1" x14ac:dyDescent="0.35">
      <c r="A649" s="21">
        <v>647</v>
      </c>
      <c r="B649" s="22">
        <v>42079</v>
      </c>
      <c r="C649" s="23" t="s">
        <v>3041</v>
      </c>
      <c r="D649" s="1" t="s">
        <v>602</v>
      </c>
      <c r="E649" s="21" t="s">
        <v>3077</v>
      </c>
      <c r="F649" s="21" t="s">
        <v>6027</v>
      </c>
      <c r="G649" s="1" t="s">
        <v>670</v>
      </c>
      <c r="H649" s="1" t="s">
        <v>7532</v>
      </c>
      <c r="I649" s="1"/>
      <c r="J649" s="1"/>
      <c r="K649" s="1"/>
      <c r="L649" s="21" t="s">
        <v>655</v>
      </c>
      <c r="M649" s="21" t="s">
        <v>644</v>
      </c>
      <c r="N649" s="21" t="s">
        <v>661</v>
      </c>
      <c r="O649" s="21" t="s">
        <v>7562</v>
      </c>
      <c r="P649" s="21" t="s">
        <v>665</v>
      </c>
      <c r="Q649" s="21" t="s">
        <v>7243</v>
      </c>
      <c r="R649" s="21" t="s">
        <v>4126</v>
      </c>
      <c r="S649" s="21"/>
      <c r="T649" s="7" t="s">
        <v>3569</v>
      </c>
      <c r="U649" s="7" t="s">
        <v>607</v>
      </c>
      <c r="V649" s="1" t="s">
        <v>3378</v>
      </c>
      <c r="W649" s="9">
        <v>0</v>
      </c>
      <c r="X649" s="9">
        <v>0</v>
      </c>
      <c r="Y649" s="7" t="s">
        <v>607</v>
      </c>
      <c r="Z649" s="1" t="s">
        <v>3378</v>
      </c>
      <c r="AA649" s="9">
        <v>0</v>
      </c>
      <c r="AB649" s="9">
        <v>0</v>
      </c>
      <c r="AC649" s="9">
        <v>0</v>
      </c>
      <c r="AD649" s="6">
        <v>0</v>
      </c>
      <c r="AE649" s="1" t="s">
        <v>3378</v>
      </c>
      <c r="AF649" s="6">
        <v>0</v>
      </c>
      <c r="AG649" s="1" t="s">
        <v>3378</v>
      </c>
      <c r="AH649" s="6">
        <v>0</v>
      </c>
      <c r="AI649" s="1" t="s">
        <v>3378</v>
      </c>
      <c r="AJ649" s="6">
        <v>0</v>
      </c>
      <c r="AK649" s="1" t="s">
        <v>3378</v>
      </c>
      <c r="AL649" s="9"/>
      <c r="AM649" s="1" t="s">
        <v>607</v>
      </c>
      <c r="AN649" s="9"/>
      <c r="AO649" s="9"/>
      <c r="AP649" s="12"/>
      <c r="AQ649" s="12"/>
      <c r="AR649" s="12"/>
      <c r="AS649" s="1" t="s">
        <v>3239</v>
      </c>
      <c r="AT649" s="13" t="s">
        <v>1270</v>
      </c>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t="s">
        <v>1271</v>
      </c>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c r="DO649" s="2"/>
    </row>
    <row r="650" spans="1:119" s="34" customFormat="1" ht="23.25" customHeight="1" x14ac:dyDescent="0.35">
      <c r="A650" s="21">
        <v>648</v>
      </c>
      <c r="B650" s="22">
        <v>42079</v>
      </c>
      <c r="C650" s="23" t="s">
        <v>3044</v>
      </c>
      <c r="D650" s="1" t="s">
        <v>602</v>
      </c>
      <c r="E650" s="21" t="s">
        <v>391</v>
      </c>
      <c r="F650" s="21" t="s">
        <v>22</v>
      </c>
      <c r="G650" s="1" t="s">
        <v>670</v>
      </c>
      <c r="H650" s="1" t="s">
        <v>7532</v>
      </c>
      <c r="I650" s="1"/>
      <c r="J650" s="1"/>
      <c r="K650" s="1"/>
      <c r="L650" s="21" t="s">
        <v>655</v>
      </c>
      <c r="M650" s="21" t="s">
        <v>603</v>
      </c>
      <c r="N650" s="21" t="s">
        <v>662</v>
      </c>
      <c r="O650" s="21" t="s">
        <v>433</v>
      </c>
      <c r="P650" s="21" t="s">
        <v>665</v>
      </c>
      <c r="Q650" s="21" t="s">
        <v>7200</v>
      </c>
      <c r="R650" s="21" t="s">
        <v>4127</v>
      </c>
      <c r="S650" s="21"/>
      <c r="T650" s="7" t="s">
        <v>3569</v>
      </c>
      <c r="U650" s="7" t="s">
        <v>607</v>
      </c>
      <c r="V650" s="1" t="s">
        <v>3378</v>
      </c>
      <c r="W650" s="9">
        <v>0</v>
      </c>
      <c r="X650" s="9">
        <v>0</v>
      </c>
      <c r="Y650" s="7" t="s">
        <v>607</v>
      </c>
      <c r="Z650" s="1" t="s">
        <v>3378</v>
      </c>
      <c r="AA650" s="9">
        <v>0</v>
      </c>
      <c r="AB650" s="9">
        <v>0</v>
      </c>
      <c r="AC650" s="9">
        <v>0</v>
      </c>
      <c r="AD650" s="6">
        <v>0</v>
      </c>
      <c r="AE650" s="1" t="s">
        <v>3378</v>
      </c>
      <c r="AF650" s="6">
        <v>0</v>
      </c>
      <c r="AG650" s="1" t="s">
        <v>3378</v>
      </c>
      <c r="AH650" s="6">
        <v>0</v>
      </c>
      <c r="AI650" s="1" t="s">
        <v>3378</v>
      </c>
      <c r="AJ650" s="6">
        <v>0</v>
      </c>
      <c r="AK650" s="1" t="s">
        <v>3378</v>
      </c>
      <c r="AL650" s="9"/>
      <c r="AM650" s="1" t="s">
        <v>607</v>
      </c>
      <c r="AN650" s="9"/>
      <c r="AO650" s="9"/>
      <c r="AP650" s="12"/>
      <c r="AQ650" s="12"/>
      <c r="AR650" s="12"/>
      <c r="AS650" s="1" t="s">
        <v>3239</v>
      </c>
      <c r="AT650" s="13" t="s">
        <v>1868</v>
      </c>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2"/>
    </row>
    <row r="651" spans="1:119" s="34" customFormat="1" ht="23.25" customHeight="1" x14ac:dyDescent="0.35">
      <c r="A651" s="21">
        <v>649</v>
      </c>
      <c r="B651" s="22">
        <v>42079</v>
      </c>
      <c r="C651" s="23" t="s">
        <v>3034</v>
      </c>
      <c r="D651" s="1" t="s">
        <v>3024</v>
      </c>
      <c r="E651" s="21" t="s">
        <v>607</v>
      </c>
      <c r="F651" s="26" t="s">
        <v>5140</v>
      </c>
      <c r="G651" s="1" t="s">
        <v>670</v>
      </c>
      <c r="H651" s="1" t="s">
        <v>7532</v>
      </c>
      <c r="I651" s="1"/>
      <c r="J651" s="1"/>
      <c r="K651" s="1"/>
      <c r="L651" s="21" t="s">
        <v>655</v>
      </c>
      <c r="M651" s="21" t="s">
        <v>644</v>
      </c>
      <c r="N651" s="21" t="s">
        <v>661</v>
      </c>
      <c r="O651" s="21" t="s">
        <v>7562</v>
      </c>
      <c r="P651" s="21" t="s">
        <v>665</v>
      </c>
      <c r="Q651" s="21" t="s">
        <v>7205</v>
      </c>
      <c r="R651" s="21" t="s">
        <v>3386</v>
      </c>
      <c r="S651" s="21"/>
      <c r="T651" s="7" t="s">
        <v>3569</v>
      </c>
      <c r="U651" s="7" t="s">
        <v>607</v>
      </c>
      <c r="V651" s="1" t="s">
        <v>3378</v>
      </c>
      <c r="W651" s="9">
        <v>0</v>
      </c>
      <c r="X651" s="9">
        <v>0</v>
      </c>
      <c r="Y651" s="7" t="s">
        <v>607</v>
      </c>
      <c r="Z651" s="1" t="s">
        <v>3378</v>
      </c>
      <c r="AA651" s="9">
        <v>0</v>
      </c>
      <c r="AB651" s="9">
        <v>0</v>
      </c>
      <c r="AC651" s="9">
        <v>0</v>
      </c>
      <c r="AD651" s="6">
        <v>0</v>
      </c>
      <c r="AE651" s="1" t="s">
        <v>3378</v>
      </c>
      <c r="AF651" s="6">
        <v>0</v>
      </c>
      <c r="AG651" s="1" t="s">
        <v>3378</v>
      </c>
      <c r="AH651" s="6">
        <v>0</v>
      </c>
      <c r="AI651" s="1" t="s">
        <v>3378</v>
      </c>
      <c r="AJ651" s="6">
        <v>0</v>
      </c>
      <c r="AK651" s="1" t="s">
        <v>3378</v>
      </c>
      <c r="AL651" s="9"/>
      <c r="AM651" s="1" t="s">
        <v>607</v>
      </c>
      <c r="AN651" s="9"/>
      <c r="AO651" s="9"/>
      <c r="AP651" s="12"/>
      <c r="AQ651" s="12"/>
      <c r="AR651" s="12"/>
      <c r="AS651" s="1" t="s">
        <v>3239</v>
      </c>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t="s">
        <v>911</v>
      </c>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c r="DO651" s="2"/>
    </row>
    <row r="652" spans="1:119" s="34" customFormat="1" ht="23.25" customHeight="1" x14ac:dyDescent="0.35">
      <c r="A652" s="21">
        <v>650</v>
      </c>
      <c r="B652" s="22">
        <v>42079</v>
      </c>
      <c r="C652" s="23" t="s">
        <v>13</v>
      </c>
      <c r="D652" s="1" t="s">
        <v>601</v>
      </c>
      <c r="E652" s="21" t="s">
        <v>3150</v>
      </c>
      <c r="F652" s="26" t="s">
        <v>5203</v>
      </c>
      <c r="G652" s="1" t="s">
        <v>670</v>
      </c>
      <c r="H652" s="1" t="s">
        <v>7532</v>
      </c>
      <c r="I652" s="1"/>
      <c r="J652" s="1"/>
      <c r="K652" s="1"/>
      <c r="L652" s="21" t="s">
        <v>655</v>
      </c>
      <c r="M652" s="21" t="s">
        <v>644</v>
      </c>
      <c r="N652" s="21" t="s">
        <v>643</v>
      </c>
      <c r="O652" s="21" t="s">
        <v>7561</v>
      </c>
      <c r="P652" s="21" t="s">
        <v>665</v>
      </c>
      <c r="Q652" s="21" t="s">
        <v>6969</v>
      </c>
      <c r="R652" s="21" t="s">
        <v>4128</v>
      </c>
      <c r="S652" s="21"/>
      <c r="T652" s="7" t="s">
        <v>3569</v>
      </c>
      <c r="U652" s="7">
        <v>1</v>
      </c>
      <c r="V652" s="1" t="s">
        <v>3378</v>
      </c>
      <c r="W652" s="9">
        <v>1</v>
      </c>
      <c r="X652" s="9">
        <v>1</v>
      </c>
      <c r="Y652" s="7" t="s">
        <v>607</v>
      </c>
      <c r="Z652" s="1" t="s">
        <v>3378</v>
      </c>
      <c r="AA652" s="9">
        <v>0</v>
      </c>
      <c r="AB652" s="9">
        <v>0</v>
      </c>
      <c r="AC652" s="9">
        <v>0</v>
      </c>
      <c r="AD652" s="6">
        <v>0</v>
      </c>
      <c r="AE652" s="1" t="s">
        <v>3378</v>
      </c>
      <c r="AF652" s="6">
        <v>0</v>
      </c>
      <c r="AG652" s="1" t="s">
        <v>3378</v>
      </c>
      <c r="AH652" s="6">
        <v>1</v>
      </c>
      <c r="AI652" s="1" t="s">
        <v>3378</v>
      </c>
      <c r="AJ652" s="6">
        <v>0</v>
      </c>
      <c r="AK652" s="1" t="s">
        <v>3378</v>
      </c>
      <c r="AL652" s="9" t="s">
        <v>152</v>
      </c>
      <c r="AM652" s="1" t="s">
        <v>608</v>
      </c>
      <c r="AN652" s="9"/>
      <c r="AO652" s="9" t="s">
        <v>504</v>
      </c>
      <c r="AP652" s="12"/>
      <c r="AQ652" s="12"/>
      <c r="AR652" s="12"/>
      <c r="AS652" s="1" t="s">
        <v>3239</v>
      </c>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t="s">
        <v>2433</v>
      </c>
      <c r="BQ652" s="13"/>
      <c r="BR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c r="DO652" s="2"/>
    </row>
    <row r="653" spans="1:119" s="34" customFormat="1" ht="23.25" customHeight="1" x14ac:dyDescent="0.35">
      <c r="A653" s="21">
        <v>651</v>
      </c>
      <c r="B653" s="22">
        <v>42080</v>
      </c>
      <c r="C653" s="23" t="s">
        <v>3038</v>
      </c>
      <c r="D653" s="1" t="s">
        <v>3022</v>
      </c>
      <c r="E653" s="21" t="s">
        <v>3193</v>
      </c>
      <c r="F653" s="26" t="s">
        <v>5768</v>
      </c>
      <c r="G653" s="1" t="s">
        <v>670</v>
      </c>
      <c r="H653" s="1" t="s">
        <v>7532</v>
      </c>
      <c r="I653" s="1"/>
      <c r="J653" s="1"/>
      <c r="K653" s="1"/>
      <c r="L653" s="21" t="s">
        <v>655</v>
      </c>
      <c r="M653" s="21" t="s">
        <v>644</v>
      </c>
      <c r="N653" s="21" t="s">
        <v>643</v>
      </c>
      <c r="O653" s="21" t="s">
        <v>436</v>
      </c>
      <c r="P653" s="21" t="s">
        <v>665</v>
      </c>
      <c r="Q653" s="21" t="s">
        <v>7041</v>
      </c>
      <c r="R653" s="21" t="s">
        <v>4129</v>
      </c>
      <c r="S653" s="21"/>
      <c r="T653" s="7" t="s">
        <v>3569</v>
      </c>
      <c r="U653" s="7" t="s">
        <v>607</v>
      </c>
      <c r="V653" s="1" t="s">
        <v>3378</v>
      </c>
      <c r="W653" s="9">
        <v>0</v>
      </c>
      <c r="X653" s="9">
        <v>0</v>
      </c>
      <c r="Y653" s="7" t="s">
        <v>607</v>
      </c>
      <c r="Z653" s="1" t="s">
        <v>3378</v>
      </c>
      <c r="AA653" s="9">
        <v>0</v>
      </c>
      <c r="AB653" s="9">
        <v>0</v>
      </c>
      <c r="AC653" s="9">
        <v>0</v>
      </c>
      <c r="AD653" s="6">
        <v>0</v>
      </c>
      <c r="AE653" s="1" t="s">
        <v>3378</v>
      </c>
      <c r="AF653" s="6">
        <v>0</v>
      </c>
      <c r="AG653" s="1" t="s">
        <v>3378</v>
      </c>
      <c r="AH653" s="6">
        <v>0</v>
      </c>
      <c r="AI653" s="1" t="s">
        <v>3378</v>
      </c>
      <c r="AJ653" s="6">
        <v>0</v>
      </c>
      <c r="AK653" s="1" t="s">
        <v>3378</v>
      </c>
      <c r="AL653" s="9"/>
      <c r="AM653" s="1" t="s">
        <v>607</v>
      </c>
      <c r="AN653" s="9"/>
      <c r="AO653" s="9"/>
      <c r="AP653" s="12"/>
      <c r="AQ653" s="12"/>
      <c r="AR653" s="12"/>
      <c r="AS653" s="1" t="s">
        <v>3239</v>
      </c>
      <c r="AT653" s="13" t="s">
        <v>2915</v>
      </c>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t="s">
        <v>3232</v>
      </c>
      <c r="BQ653" s="13" t="s">
        <v>1612</v>
      </c>
      <c r="BR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2"/>
    </row>
    <row r="654" spans="1:119" s="34" customFormat="1" ht="23.25" customHeight="1" x14ac:dyDescent="0.35">
      <c r="A654" s="21">
        <v>652</v>
      </c>
      <c r="B654" s="22">
        <v>42080</v>
      </c>
      <c r="C654" s="23" t="s">
        <v>3033</v>
      </c>
      <c r="D654" s="1" t="s">
        <v>3022</v>
      </c>
      <c r="E654" s="21" t="s">
        <v>3318</v>
      </c>
      <c r="F654" s="26" t="s">
        <v>6013</v>
      </c>
      <c r="G654" s="1" t="s">
        <v>670</v>
      </c>
      <c r="H654" s="1" t="s">
        <v>7532</v>
      </c>
      <c r="I654" s="1"/>
      <c r="J654" s="1"/>
      <c r="K654" s="1"/>
      <c r="L654" s="21" t="s">
        <v>655</v>
      </c>
      <c r="M654" s="21" t="s">
        <v>644</v>
      </c>
      <c r="N654" s="21" t="s">
        <v>643</v>
      </c>
      <c r="O654" s="21" t="s">
        <v>436</v>
      </c>
      <c r="P654" s="21" t="s">
        <v>665</v>
      </c>
      <c r="Q654" s="21" t="s">
        <v>7059</v>
      </c>
      <c r="R654" s="21" t="s">
        <v>4130</v>
      </c>
      <c r="S654" s="21"/>
      <c r="T654" s="7" t="s">
        <v>3569</v>
      </c>
      <c r="U654" s="7" t="s">
        <v>607</v>
      </c>
      <c r="V654" s="1" t="s">
        <v>3378</v>
      </c>
      <c r="W654" s="9">
        <v>0</v>
      </c>
      <c r="X654" s="9">
        <v>0</v>
      </c>
      <c r="Y654" s="7" t="s">
        <v>607</v>
      </c>
      <c r="Z654" s="1" t="s">
        <v>3378</v>
      </c>
      <c r="AA654" s="9">
        <v>0</v>
      </c>
      <c r="AB654" s="9">
        <v>0</v>
      </c>
      <c r="AC654" s="9">
        <v>0</v>
      </c>
      <c r="AD654" s="6">
        <v>0</v>
      </c>
      <c r="AE654" s="1" t="s">
        <v>3378</v>
      </c>
      <c r="AF654" s="6">
        <v>0</v>
      </c>
      <c r="AG654" s="1" t="s">
        <v>3378</v>
      </c>
      <c r="AH654" s="6">
        <v>0</v>
      </c>
      <c r="AI654" s="1" t="s">
        <v>3378</v>
      </c>
      <c r="AJ654" s="6">
        <v>0</v>
      </c>
      <c r="AK654" s="1" t="s">
        <v>3378</v>
      </c>
      <c r="AL654" s="9"/>
      <c r="AM654" s="1" t="s">
        <v>607</v>
      </c>
      <c r="AN654" s="9"/>
      <c r="AO654" s="9"/>
      <c r="AP654" s="12"/>
      <c r="AQ654" s="12"/>
      <c r="AR654" s="12"/>
      <c r="AS654" s="1" t="s">
        <v>3239</v>
      </c>
      <c r="AT654" s="13" t="s">
        <v>3429</v>
      </c>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t="s">
        <v>3430</v>
      </c>
      <c r="BQ654" s="13"/>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2"/>
    </row>
    <row r="655" spans="1:119" s="34" customFormat="1" ht="23.25" customHeight="1" x14ac:dyDescent="0.35">
      <c r="A655" s="21">
        <v>653</v>
      </c>
      <c r="B655" s="22">
        <v>42080</v>
      </c>
      <c r="C655" s="23" t="s">
        <v>3040</v>
      </c>
      <c r="D655" s="1" t="s">
        <v>602</v>
      </c>
      <c r="E655" s="21" t="s">
        <v>3172</v>
      </c>
      <c r="F655" s="26" t="s">
        <v>5466</v>
      </c>
      <c r="G655" s="1" t="s">
        <v>670</v>
      </c>
      <c r="H655" s="1" t="s">
        <v>7532</v>
      </c>
      <c r="I655" s="1"/>
      <c r="J655" s="1"/>
      <c r="K655" s="1"/>
      <c r="L655" s="21" t="s">
        <v>655</v>
      </c>
      <c r="M655" s="21" t="s">
        <v>644</v>
      </c>
      <c r="N655" s="21" t="s">
        <v>643</v>
      </c>
      <c r="O655" s="21" t="s">
        <v>7561</v>
      </c>
      <c r="P655" s="21" t="s">
        <v>665</v>
      </c>
      <c r="Q655" s="21" t="s">
        <v>7192</v>
      </c>
      <c r="R655" s="21" t="s">
        <v>109</v>
      </c>
      <c r="S655" s="21"/>
      <c r="T655" s="7" t="s">
        <v>3569</v>
      </c>
      <c r="U655" s="7">
        <v>2</v>
      </c>
      <c r="V655" s="1" t="s">
        <v>3378</v>
      </c>
      <c r="W655" s="9">
        <v>0</v>
      </c>
      <c r="X655" s="9">
        <v>0</v>
      </c>
      <c r="Y655" s="7">
        <v>2</v>
      </c>
      <c r="Z655" s="1" t="s">
        <v>3378</v>
      </c>
      <c r="AA655" s="9">
        <v>0</v>
      </c>
      <c r="AB655" s="9">
        <v>0</v>
      </c>
      <c r="AC655" s="9">
        <v>2</v>
      </c>
      <c r="AD655" s="6">
        <v>0</v>
      </c>
      <c r="AE655" s="1" t="s">
        <v>3378</v>
      </c>
      <c r="AF655" s="6">
        <v>0</v>
      </c>
      <c r="AG655" s="1" t="s">
        <v>3378</v>
      </c>
      <c r="AH655" s="6">
        <v>2</v>
      </c>
      <c r="AI655" s="1" t="s">
        <v>3378</v>
      </c>
      <c r="AJ655" s="6">
        <v>0</v>
      </c>
      <c r="AK655" s="1" t="s">
        <v>3378</v>
      </c>
      <c r="AL655" s="9" t="s">
        <v>151</v>
      </c>
      <c r="AM655" s="1" t="s">
        <v>3029</v>
      </c>
      <c r="AN655" s="9"/>
      <c r="AO655" s="9"/>
      <c r="AP655" s="12"/>
      <c r="AQ655" s="12"/>
      <c r="AR655" s="12"/>
      <c r="AS655" s="1" t="s">
        <v>3239</v>
      </c>
      <c r="AT655" s="13" t="s">
        <v>3515</v>
      </c>
      <c r="AU655" s="13" t="s">
        <v>1463</v>
      </c>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2"/>
    </row>
    <row r="656" spans="1:119" s="34" customFormat="1" ht="23.25" customHeight="1" x14ac:dyDescent="0.35">
      <c r="A656" s="21">
        <v>654</v>
      </c>
      <c r="B656" s="22">
        <v>42080</v>
      </c>
      <c r="C656" s="23" t="s">
        <v>16</v>
      </c>
      <c r="D656" s="1" t="s">
        <v>601</v>
      </c>
      <c r="E656" s="21" t="s">
        <v>3094</v>
      </c>
      <c r="F656" s="21" t="s">
        <v>4962</v>
      </c>
      <c r="G656" s="1" t="s">
        <v>7534</v>
      </c>
      <c r="H656" s="1" t="s">
        <v>7532</v>
      </c>
      <c r="I656" s="1" t="s">
        <v>7674</v>
      </c>
      <c r="J656" s="1"/>
      <c r="K656" s="1" t="s">
        <v>625</v>
      </c>
      <c r="L656" s="21" t="s">
        <v>655</v>
      </c>
      <c r="M656" s="21" t="s">
        <v>604</v>
      </c>
      <c r="N656" s="21" t="s">
        <v>649</v>
      </c>
      <c r="O656" s="21" t="s">
        <v>3346</v>
      </c>
      <c r="P656" s="21" t="s">
        <v>665</v>
      </c>
      <c r="Q656" s="21" t="s">
        <v>6270</v>
      </c>
      <c r="R656" s="21" t="s">
        <v>4963</v>
      </c>
      <c r="S656" s="21"/>
      <c r="T656" s="7" t="s">
        <v>3569</v>
      </c>
      <c r="U656" s="7" t="s">
        <v>607</v>
      </c>
      <c r="V656" s="1" t="s">
        <v>3378</v>
      </c>
      <c r="W656" s="9">
        <v>0</v>
      </c>
      <c r="X656" s="9">
        <v>0</v>
      </c>
      <c r="Y656" s="7" t="s">
        <v>607</v>
      </c>
      <c r="Z656" s="1" t="s">
        <v>3378</v>
      </c>
      <c r="AA656" s="9">
        <v>0</v>
      </c>
      <c r="AB656" s="9">
        <v>0</v>
      </c>
      <c r="AC656" s="9">
        <v>0</v>
      </c>
      <c r="AD656" s="6">
        <v>0</v>
      </c>
      <c r="AE656" s="1" t="s">
        <v>3378</v>
      </c>
      <c r="AF656" s="6">
        <v>0</v>
      </c>
      <c r="AG656" s="1" t="s">
        <v>3378</v>
      </c>
      <c r="AH656" s="6">
        <v>0</v>
      </c>
      <c r="AI656" s="1" t="s">
        <v>3378</v>
      </c>
      <c r="AJ656" s="6">
        <v>0</v>
      </c>
      <c r="AK656" s="1" t="s">
        <v>3378</v>
      </c>
      <c r="AL656" s="9"/>
      <c r="AM656" s="1" t="s">
        <v>607</v>
      </c>
      <c r="AN656" s="9"/>
      <c r="AO656" s="9"/>
      <c r="AP656" s="12"/>
      <c r="AQ656" s="12"/>
      <c r="AR656" s="12" t="s">
        <v>6071</v>
      </c>
      <c r="AS656" s="1" t="s">
        <v>3239</v>
      </c>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t="s">
        <v>884</v>
      </c>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2"/>
    </row>
    <row r="657" spans="1:119" s="34" customFormat="1" ht="23.25" customHeight="1" x14ac:dyDescent="0.35">
      <c r="A657" s="21">
        <v>655</v>
      </c>
      <c r="B657" s="22">
        <v>42081</v>
      </c>
      <c r="C657" s="23" t="s">
        <v>3038</v>
      </c>
      <c r="D657" s="1" t="s">
        <v>3022</v>
      </c>
      <c r="E657" s="21" t="s">
        <v>3097</v>
      </c>
      <c r="F657" s="26" t="s">
        <v>5808</v>
      </c>
      <c r="G657" s="1" t="s">
        <v>670</v>
      </c>
      <c r="H657" s="1" t="s">
        <v>7532</v>
      </c>
      <c r="I657" s="1"/>
      <c r="J657" s="1"/>
      <c r="K657" s="1"/>
      <c r="L657" s="21" t="s">
        <v>655</v>
      </c>
      <c r="M657" s="21" t="s">
        <v>644</v>
      </c>
      <c r="N657" s="21" t="s">
        <v>643</v>
      </c>
      <c r="O657" s="21" t="s">
        <v>7561</v>
      </c>
      <c r="P657" s="21" t="s">
        <v>665</v>
      </c>
      <c r="Q657" s="21" t="s">
        <v>6714</v>
      </c>
      <c r="R657" s="21" t="s">
        <v>4131</v>
      </c>
      <c r="S657" s="21"/>
      <c r="T657" s="7" t="s">
        <v>3569</v>
      </c>
      <c r="U657" s="7" t="s">
        <v>607</v>
      </c>
      <c r="V657" s="1" t="s">
        <v>3378</v>
      </c>
      <c r="W657" s="9">
        <v>0</v>
      </c>
      <c r="X657" s="9">
        <v>0</v>
      </c>
      <c r="Y657" s="7" t="s">
        <v>607</v>
      </c>
      <c r="Z657" s="1" t="s">
        <v>3378</v>
      </c>
      <c r="AA657" s="9">
        <v>0</v>
      </c>
      <c r="AB657" s="9">
        <v>0</v>
      </c>
      <c r="AC657" s="9">
        <v>0</v>
      </c>
      <c r="AD657" s="6">
        <v>0</v>
      </c>
      <c r="AE657" s="1" t="s">
        <v>3378</v>
      </c>
      <c r="AF657" s="6">
        <v>0</v>
      </c>
      <c r="AG657" s="1" t="s">
        <v>3378</v>
      </c>
      <c r="AH657" s="6">
        <v>0</v>
      </c>
      <c r="AI657" s="1" t="s">
        <v>3378</v>
      </c>
      <c r="AJ657" s="6">
        <v>0</v>
      </c>
      <c r="AK657" s="1" t="s">
        <v>3378</v>
      </c>
      <c r="AL657" s="9"/>
      <c r="AM657" s="1" t="s">
        <v>607</v>
      </c>
      <c r="AN657" s="9"/>
      <c r="AO657" s="9"/>
      <c r="AP657" s="12"/>
      <c r="AQ657" s="12"/>
      <c r="AR657" s="12"/>
      <c r="AS657" s="1" t="s">
        <v>3239</v>
      </c>
      <c r="AT657" s="13" t="s">
        <v>1273</v>
      </c>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c r="DO657" s="2"/>
    </row>
    <row r="658" spans="1:119" s="34" customFormat="1" ht="23.25" customHeight="1" x14ac:dyDescent="0.35">
      <c r="A658" s="21">
        <v>656</v>
      </c>
      <c r="B658" s="22">
        <v>42081</v>
      </c>
      <c r="C658" s="23" t="s">
        <v>4</v>
      </c>
      <c r="D658" s="1" t="s">
        <v>601</v>
      </c>
      <c r="E658" s="21" t="s">
        <v>3065</v>
      </c>
      <c r="F658" s="26" t="s">
        <v>5244</v>
      </c>
      <c r="G658" s="1" t="s">
        <v>670</v>
      </c>
      <c r="H658" s="1" t="s">
        <v>7532</v>
      </c>
      <c r="I658" s="1"/>
      <c r="J658" s="1"/>
      <c r="K658" s="1"/>
      <c r="L658" s="21" t="s">
        <v>655</v>
      </c>
      <c r="M658" s="21" t="s">
        <v>644</v>
      </c>
      <c r="N658" s="21" t="s">
        <v>661</v>
      </c>
      <c r="O658" s="21" t="s">
        <v>7562</v>
      </c>
      <c r="P658" s="21" t="s">
        <v>665</v>
      </c>
      <c r="Q658" s="21" t="s">
        <v>6303</v>
      </c>
      <c r="R658" s="21" t="s">
        <v>4132</v>
      </c>
      <c r="S658" s="21"/>
      <c r="T658" s="7" t="s">
        <v>3569</v>
      </c>
      <c r="U658" s="7" t="s">
        <v>607</v>
      </c>
      <c r="V658" s="1" t="s">
        <v>3378</v>
      </c>
      <c r="W658" s="9">
        <v>0</v>
      </c>
      <c r="X658" s="9">
        <v>0</v>
      </c>
      <c r="Y658" s="7" t="s">
        <v>607</v>
      </c>
      <c r="Z658" s="1" t="s">
        <v>3378</v>
      </c>
      <c r="AA658" s="9">
        <v>0</v>
      </c>
      <c r="AB658" s="9">
        <v>0</v>
      </c>
      <c r="AC658" s="9">
        <v>0</v>
      </c>
      <c r="AD658" s="6">
        <v>0</v>
      </c>
      <c r="AE658" s="1" t="s">
        <v>3378</v>
      </c>
      <c r="AF658" s="6">
        <v>0</v>
      </c>
      <c r="AG658" s="1" t="s">
        <v>3378</v>
      </c>
      <c r="AH658" s="6">
        <v>0</v>
      </c>
      <c r="AI658" s="1" t="s">
        <v>3378</v>
      </c>
      <c r="AJ658" s="6">
        <v>0</v>
      </c>
      <c r="AK658" s="1" t="s">
        <v>3378</v>
      </c>
      <c r="AL658" s="9"/>
      <c r="AM658" s="1" t="s">
        <v>607</v>
      </c>
      <c r="AN658" s="9"/>
      <c r="AO658" s="9"/>
      <c r="AP658" s="12"/>
      <c r="AQ658" s="12"/>
      <c r="AR658" s="12"/>
      <c r="AS658" s="1" t="s">
        <v>3239</v>
      </c>
      <c r="AT658" s="13" t="s">
        <v>1272</v>
      </c>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2"/>
    </row>
    <row r="659" spans="1:119" s="34" customFormat="1" ht="23.25" customHeight="1" x14ac:dyDescent="0.35">
      <c r="A659" s="21">
        <v>657</v>
      </c>
      <c r="B659" s="22">
        <v>42081</v>
      </c>
      <c r="C659" s="23" t="s">
        <v>3237</v>
      </c>
      <c r="D659" s="1" t="s">
        <v>3023</v>
      </c>
      <c r="E659" s="21" t="s">
        <v>420</v>
      </c>
      <c r="F659" s="21" t="s">
        <v>5631</v>
      </c>
      <c r="G659" s="1" t="s">
        <v>7534</v>
      </c>
      <c r="H659" s="1" t="s">
        <v>7532</v>
      </c>
      <c r="I659" s="1" t="s">
        <v>7674</v>
      </c>
      <c r="J659" s="1"/>
      <c r="K659" s="1" t="s">
        <v>616</v>
      </c>
      <c r="L659" s="21" t="s">
        <v>655</v>
      </c>
      <c r="M659" s="21" t="s">
        <v>644</v>
      </c>
      <c r="N659" s="21" t="s">
        <v>388</v>
      </c>
      <c r="O659" s="21" t="s">
        <v>487</v>
      </c>
      <c r="P659" s="21" t="s">
        <v>665</v>
      </c>
      <c r="Q659" s="21" t="s">
        <v>7504</v>
      </c>
      <c r="R659" s="21" t="s">
        <v>4964</v>
      </c>
      <c r="S659" s="21"/>
      <c r="T659" s="7" t="s">
        <v>3569</v>
      </c>
      <c r="U659" s="7">
        <v>1</v>
      </c>
      <c r="V659" s="1" t="s">
        <v>3378</v>
      </c>
      <c r="W659" s="9">
        <v>1</v>
      </c>
      <c r="X659" s="9">
        <v>1</v>
      </c>
      <c r="Y659" s="7" t="s">
        <v>607</v>
      </c>
      <c r="Z659" s="1" t="s">
        <v>3378</v>
      </c>
      <c r="AA659" s="9">
        <v>0</v>
      </c>
      <c r="AB659" s="9">
        <v>0</v>
      </c>
      <c r="AC659" s="9">
        <v>0</v>
      </c>
      <c r="AD659" s="6">
        <v>0</v>
      </c>
      <c r="AE659" s="1" t="s">
        <v>3378</v>
      </c>
      <c r="AF659" s="6">
        <v>1</v>
      </c>
      <c r="AG659" s="1" t="s">
        <v>3378</v>
      </c>
      <c r="AH659" s="6">
        <v>0</v>
      </c>
      <c r="AI659" s="1" t="s">
        <v>3378</v>
      </c>
      <c r="AJ659" s="6">
        <v>0</v>
      </c>
      <c r="AK659" s="1" t="s">
        <v>3378</v>
      </c>
      <c r="AL659" s="9"/>
      <c r="AM659" s="1" t="s">
        <v>607</v>
      </c>
      <c r="AN659" s="9" t="s">
        <v>352</v>
      </c>
      <c r="AO659" s="9"/>
      <c r="AP659" s="12"/>
      <c r="AQ659" s="12"/>
      <c r="AR659" s="12"/>
      <c r="AS659" s="1" t="s">
        <v>3239</v>
      </c>
      <c r="AT659" s="13" t="s">
        <v>7785</v>
      </c>
      <c r="AU659" s="13" t="s">
        <v>1985</v>
      </c>
      <c r="AV659" s="13"/>
      <c r="AW659" s="13"/>
      <c r="AX659" s="13"/>
      <c r="AY659" s="13"/>
      <c r="AZ659" s="13"/>
      <c r="BA659" s="13"/>
      <c r="BB659" s="13"/>
      <c r="BC659" s="13"/>
      <c r="BD659" s="13"/>
      <c r="BE659" s="13"/>
      <c r="BF659" s="13"/>
      <c r="BG659" s="13"/>
      <c r="BH659" s="13"/>
      <c r="BI659" s="13"/>
      <c r="BJ659" s="13"/>
      <c r="BK659" s="13"/>
      <c r="BL659" s="13"/>
      <c r="BM659" s="13"/>
      <c r="BN659" s="13"/>
      <c r="BO659" s="13"/>
      <c r="BP659" s="13" t="s">
        <v>7786</v>
      </c>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c r="DO659" s="2"/>
    </row>
    <row r="660" spans="1:119" s="34" customFormat="1" ht="23.25" customHeight="1" x14ac:dyDescent="0.35">
      <c r="A660" s="21">
        <v>658</v>
      </c>
      <c r="B660" s="22">
        <v>42082</v>
      </c>
      <c r="C660" s="23" t="s">
        <v>3038</v>
      </c>
      <c r="D660" s="1" t="s">
        <v>3022</v>
      </c>
      <c r="E660" s="21" t="s">
        <v>3329</v>
      </c>
      <c r="F660" s="26" t="s">
        <v>5308</v>
      </c>
      <c r="G660" s="1" t="s">
        <v>670</v>
      </c>
      <c r="H660" s="1" t="s">
        <v>7532</v>
      </c>
      <c r="I660" s="1"/>
      <c r="J660" s="1"/>
      <c r="K660" s="1"/>
      <c r="L660" s="21" t="s">
        <v>655</v>
      </c>
      <c r="M660" s="21" t="s">
        <v>644</v>
      </c>
      <c r="N660" s="21" t="s">
        <v>643</v>
      </c>
      <c r="O660" s="21" t="s">
        <v>7561</v>
      </c>
      <c r="P660" s="21" t="s">
        <v>665</v>
      </c>
      <c r="Q660" s="21" t="s">
        <v>6880</v>
      </c>
      <c r="R660" s="21" t="s">
        <v>4133</v>
      </c>
      <c r="S660" s="21"/>
      <c r="T660" s="7" t="s">
        <v>3569</v>
      </c>
      <c r="U660" s="7" t="s">
        <v>607</v>
      </c>
      <c r="V660" s="1" t="s">
        <v>3378</v>
      </c>
      <c r="W660" s="9">
        <v>0</v>
      </c>
      <c r="X660" s="9">
        <v>0</v>
      </c>
      <c r="Y660" s="7" t="s">
        <v>607</v>
      </c>
      <c r="Z660" s="1" t="s">
        <v>3378</v>
      </c>
      <c r="AA660" s="9">
        <v>0</v>
      </c>
      <c r="AB660" s="9">
        <v>0</v>
      </c>
      <c r="AC660" s="9">
        <v>0</v>
      </c>
      <c r="AD660" s="6">
        <v>0</v>
      </c>
      <c r="AE660" s="1" t="s">
        <v>3378</v>
      </c>
      <c r="AF660" s="6">
        <v>0</v>
      </c>
      <c r="AG660" s="1" t="s">
        <v>3378</v>
      </c>
      <c r="AH660" s="6">
        <v>0</v>
      </c>
      <c r="AI660" s="1" t="s">
        <v>3378</v>
      </c>
      <c r="AJ660" s="6">
        <v>0</v>
      </c>
      <c r="AK660" s="1" t="s">
        <v>3378</v>
      </c>
      <c r="AL660" s="9"/>
      <c r="AM660" s="1" t="s">
        <v>607</v>
      </c>
      <c r="AN660" s="9"/>
      <c r="AO660" s="9"/>
      <c r="AP660" s="12"/>
      <c r="AQ660" s="12"/>
      <c r="AR660" s="12"/>
      <c r="AS660" s="1" t="s">
        <v>3239</v>
      </c>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t="s">
        <v>908</v>
      </c>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2"/>
    </row>
    <row r="661" spans="1:119" s="34" customFormat="1" ht="23.25" customHeight="1" x14ac:dyDescent="0.35">
      <c r="A661" s="21">
        <v>659</v>
      </c>
      <c r="B661" s="22">
        <v>42082</v>
      </c>
      <c r="C661" s="23" t="s">
        <v>3038</v>
      </c>
      <c r="D661" s="1" t="s">
        <v>3022</v>
      </c>
      <c r="E661" s="21" t="s">
        <v>18</v>
      </c>
      <c r="F661" s="26" t="s">
        <v>5086</v>
      </c>
      <c r="G661" s="1" t="s">
        <v>670</v>
      </c>
      <c r="H661" s="1" t="s">
        <v>7532</v>
      </c>
      <c r="I661" s="1"/>
      <c r="J661" s="1"/>
      <c r="K661" s="1"/>
      <c r="L661" s="21" t="s">
        <v>655</v>
      </c>
      <c r="M661" s="21" t="s">
        <v>644</v>
      </c>
      <c r="N661" s="21" t="s">
        <v>643</v>
      </c>
      <c r="O661" s="21" t="s">
        <v>7561</v>
      </c>
      <c r="P661" s="21" t="s">
        <v>665</v>
      </c>
      <c r="Q661" s="21" t="s">
        <v>6216</v>
      </c>
      <c r="R661" s="21" t="s">
        <v>4134</v>
      </c>
      <c r="S661" s="21"/>
      <c r="T661" s="7" t="s">
        <v>3569</v>
      </c>
      <c r="U661" s="7" t="s">
        <v>607</v>
      </c>
      <c r="V661" s="1" t="s">
        <v>3378</v>
      </c>
      <c r="W661" s="9">
        <v>0</v>
      </c>
      <c r="X661" s="9">
        <v>0</v>
      </c>
      <c r="Y661" s="7" t="s">
        <v>607</v>
      </c>
      <c r="Z661" s="1" t="s">
        <v>3378</v>
      </c>
      <c r="AA661" s="9">
        <v>0</v>
      </c>
      <c r="AB661" s="9">
        <v>0</v>
      </c>
      <c r="AC661" s="9">
        <v>0</v>
      </c>
      <c r="AD661" s="6">
        <v>0</v>
      </c>
      <c r="AE661" s="1" t="s">
        <v>3378</v>
      </c>
      <c r="AF661" s="6">
        <v>0</v>
      </c>
      <c r="AG661" s="1" t="s">
        <v>3378</v>
      </c>
      <c r="AH661" s="6">
        <v>0</v>
      </c>
      <c r="AI661" s="1" t="s">
        <v>3378</v>
      </c>
      <c r="AJ661" s="6">
        <v>0</v>
      </c>
      <c r="AK661" s="1" t="s">
        <v>3378</v>
      </c>
      <c r="AL661" s="9"/>
      <c r="AM661" s="1" t="s">
        <v>607</v>
      </c>
      <c r="AN661" s="9"/>
      <c r="AO661" s="9"/>
      <c r="AP661" s="12"/>
      <c r="AQ661" s="12" t="s">
        <v>133</v>
      </c>
      <c r="AR661" s="12"/>
      <c r="AS661" s="1" t="s">
        <v>3239</v>
      </c>
      <c r="AT661" s="13" t="s">
        <v>1986</v>
      </c>
      <c r="AU661" s="13" t="s">
        <v>1987</v>
      </c>
      <c r="AV661" s="13" t="s">
        <v>1988</v>
      </c>
      <c r="AW661" s="13" t="s">
        <v>1989</v>
      </c>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c r="DO661" s="2"/>
    </row>
    <row r="662" spans="1:119" s="34" customFormat="1" ht="23.25" customHeight="1" x14ac:dyDescent="0.35">
      <c r="A662" s="21">
        <v>660</v>
      </c>
      <c r="B662" s="22">
        <v>42082</v>
      </c>
      <c r="C662" s="23" t="s">
        <v>3038</v>
      </c>
      <c r="D662" s="1" t="s">
        <v>3022</v>
      </c>
      <c r="E662" s="21" t="s">
        <v>63</v>
      </c>
      <c r="F662" s="21" t="s">
        <v>63</v>
      </c>
      <c r="G662" s="1" t="s">
        <v>670</v>
      </c>
      <c r="H662" s="1" t="s">
        <v>7532</v>
      </c>
      <c r="I662" s="1"/>
      <c r="J662" s="1"/>
      <c r="K662" s="1"/>
      <c r="L662" s="21" t="s">
        <v>655</v>
      </c>
      <c r="M662" s="21" t="s">
        <v>644</v>
      </c>
      <c r="N662" s="21" t="s">
        <v>643</v>
      </c>
      <c r="O662" s="21" t="s">
        <v>7561</v>
      </c>
      <c r="P662" s="21" t="s">
        <v>665</v>
      </c>
      <c r="Q662" s="21" t="s">
        <v>6961</v>
      </c>
      <c r="R662" s="21" t="s">
        <v>4135</v>
      </c>
      <c r="S662" s="21"/>
      <c r="T662" s="7" t="s">
        <v>3569</v>
      </c>
      <c r="U662" s="7" t="s">
        <v>607</v>
      </c>
      <c r="V662" s="1" t="s">
        <v>3378</v>
      </c>
      <c r="W662" s="9">
        <v>0</v>
      </c>
      <c r="X662" s="9">
        <v>0</v>
      </c>
      <c r="Y662" s="7" t="s">
        <v>607</v>
      </c>
      <c r="Z662" s="1" t="s">
        <v>3378</v>
      </c>
      <c r="AA662" s="9">
        <v>0</v>
      </c>
      <c r="AB662" s="9">
        <v>0</v>
      </c>
      <c r="AC662" s="9">
        <v>0</v>
      </c>
      <c r="AD662" s="6">
        <v>0</v>
      </c>
      <c r="AE662" s="1" t="s">
        <v>3378</v>
      </c>
      <c r="AF662" s="6">
        <v>0</v>
      </c>
      <c r="AG662" s="1" t="s">
        <v>3378</v>
      </c>
      <c r="AH662" s="6">
        <v>0</v>
      </c>
      <c r="AI662" s="1" t="s">
        <v>3378</v>
      </c>
      <c r="AJ662" s="6">
        <v>0</v>
      </c>
      <c r="AK662" s="1" t="s">
        <v>3378</v>
      </c>
      <c r="AL662" s="9"/>
      <c r="AM662" s="1" t="s">
        <v>607</v>
      </c>
      <c r="AN662" s="9"/>
      <c r="AO662" s="9"/>
      <c r="AP662" s="12"/>
      <c r="AQ662" s="12"/>
      <c r="AR662" s="12"/>
      <c r="AS662" s="1" t="s">
        <v>3239</v>
      </c>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t="s">
        <v>2668</v>
      </c>
      <c r="BQ662" s="13" t="s">
        <v>2669</v>
      </c>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2"/>
    </row>
    <row r="663" spans="1:119" s="34" customFormat="1" ht="23.25" customHeight="1" x14ac:dyDescent="0.35">
      <c r="A663" s="21">
        <v>661</v>
      </c>
      <c r="B663" s="22">
        <v>42082</v>
      </c>
      <c r="C663" s="23" t="s">
        <v>28</v>
      </c>
      <c r="D663" s="1" t="s">
        <v>3024</v>
      </c>
      <c r="E663" s="21" t="s">
        <v>3127</v>
      </c>
      <c r="F663" s="26" t="s">
        <v>5082</v>
      </c>
      <c r="G663" s="1" t="s">
        <v>670</v>
      </c>
      <c r="H663" s="1" t="s">
        <v>7532</v>
      </c>
      <c r="I663" s="1"/>
      <c r="J663" s="1"/>
      <c r="K663" s="1"/>
      <c r="L663" s="21" t="s">
        <v>653</v>
      </c>
      <c r="M663" s="21" t="s">
        <v>644</v>
      </c>
      <c r="N663" s="21" t="s">
        <v>643</v>
      </c>
      <c r="O663" s="21" t="s">
        <v>435</v>
      </c>
      <c r="P663" s="21" t="s">
        <v>665</v>
      </c>
      <c r="Q663" s="21" t="s">
        <v>7039</v>
      </c>
      <c r="R663" s="21" t="s">
        <v>250</v>
      </c>
      <c r="S663" s="21"/>
      <c r="T663" s="7" t="s">
        <v>3569</v>
      </c>
      <c r="U663" s="7">
        <v>2</v>
      </c>
      <c r="V663" s="1" t="s">
        <v>3378</v>
      </c>
      <c r="W663" s="9">
        <v>2</v>
      </c>
      <c r="X663" s="9">
        <v>2</v>
      </c>
      <c r="Y663" s="7" t="s">
        <v>607</v>
      </c>
      <c r="Z663" s="1" t="s">
        <v>3378</v>
      </c>
      <c r="AA663" s="9">
        <v>0</v>
      </c>
      <c r="AB663" s="9">
        <v>0</v>
      </c>
      <c r="AC663" s="9">
        <v>0</v>
      </c>
      <c r="AD663" s="6">
        <v>0</v>
      </c>
      <c r="AE663" s="1" t="s">
        <v>3378</v>
      </c>
      <c r="AF663" s="6">
        <v>0</v>
      </c>
      <c r="AG663" s="1" t="s">
        <v>3378</v>
      </c>
      <c r="AH663" s="6">
        <v>2</v>
      </c>
      <c r="AI663" s="1" t="s">
        <v>3378</v>
      </c>
      <c r="AJ663" s="6">
        <v>0</v>
      </c>
      <c r="AK663" s="1" t="s">
        <v>3378</v>
      </c>
      <c r="AL663" s="9"/>
      <c r="AM663" s="1" t="s">
        <v>607</v>
      </c>
      <c r="AN663" s="9" t="s">
        <v>284</v>
      </c>
      <c r="AO663" s="9"/>
      <c r="AP663" s="12"/>
      <c r="AQ663" s="12"/>
      <c r="AR663" s="12"/>
      <c r="AS663" s="1" t="s">
        <v>3239</v>
      </c>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t="s">
        <v>945</v>
      </c>
      <c r="BQ663" s="13" t="s">
        <v>2804</v>
      </c>
      <c r="BR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2"/>
    </row>
    <row r="664" spans="1:119" s="34" customFormat="1" ht="23.25" customHeight="1" x14ac:dyDescent="0.35">
      <c r="A664" s="21">
        <v>662</v>
      </c>
      <c r="B664" s="22">
        <v>42083</v>
      </c>
      <c r="C664" s="23" t="s">
        <v>3042</v>
      </c>
      <c r="D664" s="1" t="s">
        <v>3022</v>
      </c>
      <c r="E664" s="21" t="s">
        <v>3327</v>
      </c>
      <c r="F664" s="26" t="s">
        <v>5467</v>
      </c>
      <c r="G664" s="1" t="s">
        <v>669</v>
      </c>
      <c r="H664" s="1" t="s">
        <v>7532</v>
      </c>
      <c r="I664" s="1"/>
      <c r="J664" s="1"/>
      <c r="K664" s="1"/>
      <c r="L664" s="21" t="s">
        <v>655</v>
      </c>
      <c r="M664" s="21" t="s">
        <v>603</v>
      </c>
      <c r="N664" s="21" t="s">
        <v>662</v>
      </c>
      <c r="O664" s="21" t="s">
        <v>433</v>
      </c>
      <c r="P664" s="21" t="s">
        <v>665</v>
      </c>
      <c r="Q664" s="21" t="s">
        <v>7359</v>
      </c>
      <c r="R664" s="21" t="s">
        <v>4136</v>
      </c>
      <c r="S664" s="21"/>
      <c r="T664" s="7" t="s">
        <v>3569</v>
      </c>
      <c r="U664" s="7" t="s">
        <v>607</v>
      </c>
      <c r="V664" s="1" t="s">
        <v>3378</v>
      </c>
      <c r="W664" s="9">
        <v>0</v>
      </c>
      <c r="X664" s="9">
        <v>0</v>
      </c>
      <c r="Y664" s="7" t="s">
        <v>607</v>
      </c>
      <c r="Z664" s="1" t="s">
        <v>3378</v>
      </c>
      <c r="AA664" s="9">
        <v>0</v>
      </c>
      <c r="AB664" s="9">
        <v>0</v>
      </c>
      <c r="AC664" s="9">
        <v>0</v>
      </c>
      <c r="AD664" s="6">
        <v>0</v>
      </c>
      <c r="AE664" s="1" t="s">
        <v>3378</v>
      </c>
      <c r="AF664" s="6">
        <v>0</v>
      </c>
      <c r="AG664" s="1" t="s">
        <v>3378</v>
      </c>
      <c r="AH664" s="6">
        <v>0</v>
      </c>
      <c r="AI664" s="1" t="s">
        <v>3378</v>
      </c>
      <c r="AJ664" s="6">
        <v>0</v>
      </c>
      <c r="AK664" s="1" t="s">
        <v>3378</v>
      </c>
      <c r="AL664" s="9"/>
      <c r="AM664" s="1" t="s">
        <v>607</v>
      </c>
      <c r="AN664" s="9"/>
      <c r="AO664" s="9"/>
      <c r="AP664" s="12"/>
      <c r="AQ664" s="12"/>
      <c r="AR664" s="12"/>
      <c r="AS664" s="1" t="s">
        <v>3239</v>
      </c>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t="s">
        <v>2649</v>
      </c>
      <c r="BQ664" s="13"/>
      <c r="BR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2"/>
    </row>
    <row r="665" spans="1:119" s="34" customFormat="1" ht="23.25" customHeight="1" x14ac:dyDescent="0.35">
      <c r="A665" s="21">
        <v>663</v>
      </c>
      <c r="B665" s="22">
        <v>42084</v>
      </c>
      <c r="C665" s="23" t="s">
        <v>3040</v>
      </c>
      <c r="D665" s="1" t="s">
        <v>602</v>
      </c>
      <c r="E665" s="21" t="s">
        <v>3060</v>
      </c>
      <c r="F665" s="26" t="s">
        <v>5071</v>
      </c>
      <c r="G665" s="1" t="s">
        <v>670</v>
      </c>
      <c r="H665" s="1" t="s">
        <v>7532</v>
      </c>
      <c r="I665" s="1"/>
      <c r="J665" s="1"/>
      <c r="K665" s="1"/>
      <c r="L665" s="21" t="s">
        <v>655</v>
      </c>
      <c r="M665" s="21" t="s">
        <v>644</v>
      </c>
      <c r="N665" s="21" t="s">
        <v>643</v>
      </c>
      <c r="O665" s="21" t="s">
        <v>7561</v>
      </c>
      <c r="P665" s="21" t="s">
        <v>665</v>
      </c>
      <c r="Q665" s="21" t="s">
        <v>6621</v>
      </c>
      <c r="R665" s="21" t="s">
        <v>4137</v>
      </c>
      <c r="S665" s="21"/>
      <c r="T665" s="7" t="s">
        <v>3569</v>
      </c>
      <c r="U665" s="7">
        <v>1</v>
      </c>
      <c r="V665" s="1" t="s">
        <v>3378</v>
      </c>
      <c r="W665" s="9">
        <v>1</v>
      </c>
      <c r="X665" s="9">
        <v>1</v>
      </c>
      <c r="Y665" s="7">
        <v>1</v>
      </c>
      <c r="Z665" s="1" t="s">
        <v>3378</v>
      </c>
      <c r="AA665" s="9">
        <v>0</v>
      </c>
      <c r="AB665" s="9">
        <v>0</v>
      </c>
      <c r="AC665" s="9">
        <v>1</v>
      </c>
      <c r="AD665" s="6">
        <v>0</v>
      </c>
      <c r="AE665" s="1" t="s">
        <v>3378</v>
      </c>
      <c r="AF665" s="6">
        <v>0</v>
      </c>
      <c r="AG665" s="1" t="s">
        <v>3378</v>
      </c>
      <c r="AH665" s="6">
        <v>1</v>
      </c>
      <c r="AI665" s="1" t="s">
        <v>3378</v>
      </c>
      <c r="AJ665" s="6">
        <v>0</v>
      </c>
      <c r="AK665" s="1" t="s">
        <v>3378</v>
      </c>
      <c r="AL665" s="9"/>
      <c r="AM665" s="1" t="s">
        <v>607</v>
      </c>
      <c r="AN665" s="9" t="s">
        <v>169</v>
      </c>
      <c r="AO665" s="9" t="s">
        <v>4138</v>
      </c>
      <c r="AP665" s="12"/>
      <c r="AQ665" s="12"/>
      <c r="AR665" s="12"/>
      <c r="AS665" s="1" t="s">
        <v>3239</v>
      </c>
      <c r="AT665" s="13" t="s">
        <v>1128</v>
      </c>
      <c r="AU665" s="13" t="s">
        <v>1129</v>
      </c>
      <c r="AV665" s="13" t="s">
        <v>3516</v>
      </c>
      <c r="AW665" s="13" t="s">
        <v>1130</v>
      </c>
      <c r="AX665" s="13" t="s">
        <v>1131</v>
      </c>
      <c r="AY665" s="13" t="s">
        <v>1132</v>
      </c>
      <c r="AZ665" s="13"/>
      <c r="BA665" s="13"/>
      <c r="BB665" s="13"/>
      <c r="BC665" s="13"/>
      <c r="BD665" s="13"/>
      <c r="BE665" s="13"/>
      <c r="BF665" s="13"/>
      <c r="BG665" s="13"/>
      <c r="BH665" s="13"/>
      <c r="BI665" s="13"/>
      <c r="BJ665" s="13"/>
      <c r="BK665" s="13"/>
      <c r="BL665" s="13"/>
      <c r="BM665" s="13"/>
      <c r="BN665" s="13"/>
      <c r="BO665" s="13"/>
      <c r="BP665" s="13" t="s">
        <v>1133</v>
      </c>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2"/>
    </row>
    <row r="666" spans="1:119" s="34" customFormat="1" ht="23.25" customHeight="1" x14ac:dyDescent="0.35">
      <c r="A666" s="21">
        <v>664</v>
      </c>
      <c r="B666" s="22">
        <v>42084</v>
      </c>
      <c r="C666" s="23" t="s">
        <v>11</v>
      </c>
      <c r="D666" s="1" t="s">
        <v>3024</v>
      </c>
      <c r="E666" s="21" t="s">
        <v>373</v>
      </c>
      <c r="F666" s="26" t="s">
        <v>624</v>
      </c>
      <c r="G666" s="1" t="s">
        <v>7534</v>
      </c>
      <c r="H666" s="1" t="s">
        <v>7532</v>
      </c>
      <c r="I666" s="1" t="s">
        <v>7674</v>
      </c>
      <c r="J666" s="1"/>
      <c r="K666" s="1" t="s">
        <v>624</v>
      </c>
      <c r="L666" s="21" t="s">
        <v>655</v>
      </c>
      <c r="M666" s="21" t="s">
        <v>644</v>
      </c>
      <c r="N666" s="21" t="s">
        <v>643</v>
      </c>
      <c r="O666" s="21" t="s">
        <v>7561</v>
      </c>
      <c r="P666" s="21" t="s">
        <v>665</v>
      </c>
      <c r="Q666" s="21" t="s">
        <v>6898</v>
      </c>
      <c r="R666" s="21" t="s">
        <v>4965</v>
      </c>
      <c r="S666" s="21"/>
      <c r="T666" s="7" t="s">
        <v>3569</v>
      </c>
      <c r="U666" s="7" t="s">
        <v>607</v>
      </c>
      <c r="V666" s="1" t="s">
        <v>3378</v>
      </c>
      <c r="W666" s="9">
        <v>0</v>
      </c>
      <c r="X666" s="9">
        <v>0</v>
      </c>
      <c r="Y666" s="7" t="s">
        <v>607</v>
      </c>
      <c r="Z666" s="1" t="s">
        <v>3378</v>
      </c>
      <c r="AA666" s="9">
        <v>0</v>
      </c>
      <c r="AB666" s="9">
        <v>0</v>
      </c>
      <c r="AC666" s="9">
        <v>0</v>
      </c>
      <c r="AD666" s="6">
        <v>0</v>
      </c>
      <c r="AE666" s="1" t="s">
        <v>3378</v>
      </c>
      <c r="AF666" s="6">
        <v>0</v>
      </c>
      <c r="AG666" s="1" t="s">
        <v>3378</v>
      </c>
      <c r="AH666" s="6">
        <v>0</v>
      </c>
      <c r="AI666" s="1" t="s">
        <v>3378</v>
      </c>
      <c r="AJ666" s="6">
        <v>0</v>
      </c>
      <c r="AK666" s="1" t="s">
        <v>3378</v>
      </c>
      <c r="AL666" s="9"/>
      <c r="AM666" s="1" t="s">
        <v>607</v>
      </c>
      <c r="AN666" s="9"/>
      <c r="AO666" s="9"/>
      <c r="AP666" s="12"/>
      <c r="AQ666" s="12"/>
      <c r="AR666" s="12"/>
      <c r="AS666" s="1" t="s">
        <v>3239</v>
      </c>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t="s">
        <v>2642</v>
      </c>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2"/>
    </row>
    <row r="667" spans="1:119" s="34" customFormat="1" ht="23.25" customHeight="1" x14ac:dyDescent="0.35">
      <c r="A667" s="21">
        <v>665</v>
      </c>
      <c r="B667" s="22">
        <v>42085</v>
      </c>
      <c r="C667" s="23" t="s">
        <v>3041</v>
      </c>
      <c r="D667" s="1" t="s">
        <v>602</v>
      </c>
      <c r="E667" s="21" t="s">
        <v>3085</v>
      </c>
      <c r="F667" s="26" t="s">
        <v>5079</v>
      </c>
      <c r="G667" s="1" t="s">
        <v>670</v>
      </c>
      <c r="H667" s="1" t="s">
        <v>7532</v>
      </c>
      <c r="I667" s="1"/>
      <c r="J667" s="1"/>
      <c r="K667" s="1"/>
      <c r="L667" s="21" t="s">
        <v>655</v>
      </c>
      <c r="M667" s="21" t="s">
        <v>644</v>
      </c>
      <c r="N667" s="21" t="s">
        <v>661</v>
      </c>
      <c r="O667" s="21" t="s">
        <v>7562</v>
      </c>
      <c r="P667" s="21" t="s">
        <v>665</v>
      </c>
      <c r="Q667" s="21" t="s">
        <v>7232</v>
      </c>
      <c r="R667" s="21" t="s">
        <v>4139</v>
      </c>
      <c r="S667" s="21"/>
      <c r="T667" s="7" t="s">
        <v>3569</v>
      </c>
      <c r="U667" s="7" t="s">
        <v>607</v>
      </c>
      <c r="V667" s="1" t="s">
        <v>3378</v>
      </c>
      <c r="W667" s="9">
        <v>0</v>
      </c>
      <c r="X667" s="9">
        <v>0</v>
      </c>
      <c r="Y667" s="7" t="s">
        <v>607</v>
      </c>
      <c r="Z667" s="1" t="s">
        <v>3378</v>
      </c>
      <c r="AA667" s="9">
        <v>0</v>
      </c>
      <c r="AB667" s="9">
        <v>0</v>
      </c>
      <c r="AC667" s="9">
        <v>0</v>
      </c>
      <c r="AD667" s="6">
        <v>0</v>
      </c>
      <c r="AE667" s="1" t="s">
        <v>3378</v>
      </c>
      <c r="AF667" s="6">
        <v>0</v>
      </c>
      <c r="AG667" s="1" t="s">
        <v>3378</v>
      </c>
      <c r="AH667" s="6">
        <v>0</v>
      </c>
      <c r="AI667" s="1" t="s">
        <v>3378</v>
      </c>
      <c r="AJ667" s="6">
        <v>0</v>
      </c>
      <c r="AK667" s="1" t="s">
        <v>3378</v>
      </c>
      <c r="AL667" s="9"/>
      <c r="AM667" s="1" t="s">
        <v>607</v>
      </c>
      <c r="AN667" s="9"/>
      <c r="AO667" s="9"/>
      <c r="AP667" s="12"/>
      <c r="AQ667" s="12"/>
      <c r="AR667" s="12"/>
      <c r="AS667" s="1" t="s">
        <v>3239</v>
      </c>
      <c r="AT667" s="13" t="s">
        <v>853</v>
      </c>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2"/>
    </row>
    <row r="668" spans="1:119" s="34" customFormat="1" ht="23.25" customHeight="1" x14ac:dyDescent="0.35">
      <c r="A668" s="21">
        <v>666</v>
      </c>
      <c r="B668" s="22">
        <v>42085</v>
      </c>
      <c r="C668" s="23" t="s">
        <v>4</v>
      </c>
      <c r="D668" s="1" t="s">
        <v>601</v>
      </c>
      <c r="E668" s="21" t="s">
        <v>3140</v>
      </c>
      <c r="F668" s="21" t="s">
        <v>5141</v>
      </c>
      <c r="G668" s="1" t="s">
        <v>670</v>
      </c>
      <c r="H668" s="1" t="s">
        <v>7532</v>
      </c>
      <c r="I668" s="1"/>
      <c r="J668" s="1"/>
      <c r="K668" s="1"/>
      <c r="L668" s="21" t="s">
        <v>655</v>
      </c>
      <c r="M668" s="21" t="s">
        <v>644</v>
      </c>
      <c r="N668" s="21" t="s">
        <v>388</v>
      </c>
      <c r="O668" s="21" t="s">
        <v>487</v>
      </c>
      <c r="P668" s="21" t="s">
        <v>665</v>
      </c>
      <c r="Q668" s="21" t="s">
        <v>7444</v>
      </c>
      <c r="R668" s="21" t="s">
        <v>268</v>
      </c>
      <c r="S668" s="21"/>
      <c r="T668" s="7" t="s">
        <v>3569</v>
      </c>
      <c r="U668" s="7" t="s">
        <v>607</v>
      </c>
      <c r="V668" s="1" t="s">
        <v>3378</v>
      </c>
      <c r="W668" s="9">
        <v>0</v>
      </c>
      <c r="X668" s="9">
        <v>0</v>
      </c>
      <c r="Y668" s="7" t="s">
        <v>607</v>
      </c>
      <c r="Z668" s="1" t="s">
        <v>3378</v>
      </c>
      <c r="AA668" s="9">
        <v>0</v>
      </c>
      <c r="AB668" s="9">
        <v>0</v>
      </c>
      <c r="AC668" s="9">
        <v>0</v>
      </c>
      <c r="AD668" s="6">
        <v>0</v>
      </c>
      <c r="AE668" s="1" t="s">
        <v>3378</v>
      </c>
      <c r="AF668" s="6">
        <v>0</v>
      </c>
      <c r="AG668" s="1" t="s">
        <v>3378</v>
      </c>
      <c r="AH668" s="6">
        <v>0</v>
      </c>
      <c r="AI668" s="1" t="s">
        <v>3378</v>
      </c>
      <c r="AJ668" s="6">
        <v>0</v>
      </c>
      <c r="AK668" s="1" t="s">
        <v>3378</v>
      </c>
      <c r="AL668" s="9"/>
      <c r="AM668" s="1" t="s">
        <v>607</v>
      </c>
      <c r="AN668" s="9"/>
      <c r="AO668" s="9"/>
      <c r="AP668" s="12"/>
      <c r="AQ668" s="12"/>
      <c r="AR668" s="12"/>
      <c r="AS668" s="1" t="s">
        <v>3239</v>
      </c>
      <c r="AT668" s="13" t="s">
        <v>2167</v>
      </c>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c r="DO668" s="2"/>
    </row>
    <row r="669" spans="1:119" s="34" customFormat="1" ht="23.25" customHeight="1" x14ac:dyDescent="0.35">
      <c r="A669" s="21">
        <v>667</v>
      </c>
      <c r="B669" s="22">
        <v>42085</v>
      </c>
      <c r="C669" s="23" t="s">
        <v>3</v>
      </c>
      <c r="D669" s="1" t="s">
        <v>3023</v>
      </c>
      <c r="E669" s="21" t="s">
        <v>25</v>
      </c>
      <c r="F669" s="26" t="s">
        <v>5142</v>
      </c>
      <c r="G669" s="1" t="s">
        <v>670</v>
      </c>
      <c r="H669" s="1" t="s">
        <v>7532</v>
      </c>
      <c r="I669" s="1"/>
      <c r="J669" s="1"/>
      <c r="K669" s="1"/>
      <c r="L669" s="21" t="s">
        <v>655</v>
      </c>
      <c r="M669" s="21" t="s">
        <v>657</v>
      </c>
      <c r="N669" s="21" t="s">
        <v>664</v>
      </c>
      <c r="O669" s="21" t="s">
        <v>7566</v>
      </c>
      <c r="P669" s="21" t="s">
        <v>665</v>
      </c>
      <c r="Q669" s="21" t="s">
        <v>7393</v>
      </c>
      <c r="R669" s="21" t="s">
        <v>4140</v>
      </c>
      <c r="S669" s="21"/>
      <c r="T669" s="7" t="s">
        <v>3569</v>
      </c>
      <c r="U669" s="7">
        <v>6</v>
      </c>
      <c r="V669" s="1" t="s">
        <v>599</v>
      </c>
      <c r="W669" s="9">
        <v>0</v>
      </c>
      <c r="X669" s="9">
        <v>0</v>
      </c>
      <c r="Y669" s="7">
        <v>6</v>
      </c>
      <c r="Z669" s="1" t="s">
        <v>599</v>
      </c>
      <c r="AA669" s="9">
        <v>0</v>
      </c>
      <c r="AB669" s="9">
        <v>0</v>
      </c>
      <c r="AC669" s="9">
        <v>6</v>
      </c>
      <c r="AD669" s="6">
        <v>0</v>
      </c>
      <c r="AE669" s="1" t="s">
        <v>3378</v>
      </c>
      <c r="AF669" s="6">
        <v>0</v>
      </c>
      <c r="AG669" s="1" t="s">
        <v>3378</v>
      </c>
      <c r="AH669" s="6">
        <v>6</v>
      </c>
      <c r="AI669" s="1" t="s">
        <v>599</v>
      </c>
      <c r="AJ669" s="6">
        <v>0</v>
      </c>
      <c r="AK669" s="1" t="s">
        <v>3378</v>
      </c>
      <c r="AL669" s="9"/>
      <c r="AM669" s="1" t="s">
        <v>607</v>
      </c>
      <c r="AN669" s="9"/>
      <c r="AO669" s="9"/>
      <c r="AP669" s="12"/>
      <c r="AQ669" s="12" t="s">
        <v>134</v>
      </c>
      <c r="AR669" s="12"/>
      <c r="AS669" s="1" t="s">
        <v>3239</v>
      </c>
      <c r="AT669" s="13" t="s">
        <v>1388</v>
      </c>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2"/>
    </row>
    <row r="670" spans="1:119" s="34" customFormat="1" ht="23.25" customHeight="1" x14ac:dyDescent="0.35">
      <c r="A670" s="21">
        <v>668</v>
      </c>
      <c r="B670" s="22">
        <v>42085</v>
      </c>
      <c r="C670" s="23" t="s">
        <v>3</v>
      </c>
      <c r="D670" s="1" t="s">
        <v>3023</v>
      </c>
      <c r="E670" s="21" t="s">
        <v>25</v>
      </c>
      <c r="F670" s="26" t="s">
        <v>236</v>
      </c>
      <c r="G670" s="1" t="s">
        <v>670</v>
      </c>
      <c r="H670" s="1" t="s">
        <v>7532</v>
      </c>
      <c r="I670" s="1"/>
      <c r="J670" s="1"/>
      <c r="K670" s="1"/>
      <c r="L670" s="21" t="s">
        <v>655</v>
      </c>
      <c r="M670" s="21" t="s">
        <v>644</v>
      </c>
      <c r="N670" s="21" t="s">
        <v>643</v>
      </c>
      <c r="O670" s="21" t="s">
        <v>7561</v>
      </c>
      <c r="P670" s="21" t="s">
        <v>665</v>
      </c>
      <c r="Q670" s="21" t="s">
        <v>6801</v>
      </c>
      <c r="R670" s="21" t="s">
        <v>4141</v>
      </c>
      <c r="S670" s="21"/>
      <c r="T670" s="7" t="s">
        <v>3569</v>
      </c>
      <c r="U670" s="7">
        <v>1</v>
      </c>
      <c r="V670" s="1" t="s">
        <v>3378</v>
      </c>
      <c r="W670" s="9">
        <v>0</v>
      </c>
      <c r="X670" s="9">
        <v>0</v>
      </c>
      <c r="Y670" s="7">
        <v>1</v>
      </c>
      <c r="Z670" s="1" t="s">
        <v>3378</v>
      </c>
      <c r="AA670" s="9">
        <v>0</v>
      </c>
      <c r="AB670" s="9">
        <v>0</v>
      </c>
      <c r="AC670" s="9">
        <v>1</v>
      </c>
      <c r="AD670" s="6">
        <v>0</v>
      </c>
      <c r="AE670" s="1" t="s">
        <v>3378</v>
      </c>
      <c r="AF670" s="6">
        <v>0</v>
      </c>
      <c r="AG670" s="1" t="s">
        <v>3378</v>
      </c>
      <c r="AH670" s="6">
        <v>1</v>
      </c>
      <c r="AI670" s="1" t="s">
        <v>3378</v>
      </c>
      <c r="AJ670" s="6">
        <v>0</v>
      </c>
      <c r="AK670" s="1" t="s">
        <v>3378</v>
      </c>
      <c r="AL670" s="9"/>
      <c r="AM670" s="1" t="s">
        <v>607</v>
      </c>
      <c r="AN670" s="9" t="s">
        <v>313</v>
      </c>
      <c r="AO670" s="9"/>
      <c r="AP670" s="12"/>
      <c r="AQ670" s="12" t="s">
        <v>135</v>
      </c>
      <c r="AR670" s="12"/>
      <c r="AS670" s="1" t="s">
        <v>3239</v>
      </c>
      <c r="AT670" s="13" t="s">
        <v>1388</v>
      </c>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5"/>
      <c r="DO670" s="2"/>
    </row>
    <row r="671" spans="1:119" s="34" customFormat="1" ht="23.25" customHeight="1" x14ac:dyDescent="0.35">
      <c r="A671" s="21">
        <v>669</v>
      </c>
      <c r="B671" s="22">
        <v>42086</v>
      </c>
      <c r="C671" s="23" t="s">
        <v>3042</v>
      </c>
      <c r="D671" s="1" t="s">
        <v>3022</v>
      </c>
      <c r="E671" s="21" t="s">
        <v>607</v>
      </c>
      <c r="F671" s="21" t="s">
        <v>566</v>
      </c>
      <c r="G671" s="1" t="s">
        <v>670</v>
      </c>
      <c r="H671" s="1" t="s">
        <v>7532</v>
      </c>
      <c r="I671" s="1"/>
      <c r="J671" s="1"/>
      <c r="K671" s="1"/>
      <c r="L671" s="21" t="s">
        <v>655</v>
      </c>
      <c r="M671" s="21" t="s">
        <v>644</v>
      </c>
      <c r="N671" s="21" t="s">
        <v>643</v>
      </c>
      <c r="O671" s="21" t="s">
        <v>7561</v>
      </c>
      <c r="P671" s="21" t="s">
        <v>665</v>
      </c>
      <c r="Q671" s="21" t="s">
        <v>6203</v>
      </c>
      <c r="R671" s="21" t="s">
        <v>4142</v>
      </c>
      <c r="S671" s="21"/>
      <c r="T671" s="7" t="s">
        <v>3569</v>
      </c>
      <c r="U671" s="7" t="s">
        <v>607</v>
      </c>
      <c r="V671" s="1" t="s">
        <v>3378</v>
      </c>
      <c r="W671" s="9">
        <v>0</v>
      </c>
      <c r="X671" s="9">
        <v>0</v>
      </c>
      <c r="Y671" s="7" t="s">
        <v>607</v>
      </c>
      <c r="Z671" s="1" t="s">
        <v>3378</v>
      </c>
      <c r="AA671" s="9">
        <v>0</v>
      </c>
      <c r="AB671" s="9">
        <v>0</v>
      </c>
      <c r="AC671" s="9">
        <v>0</v>
      </c>
      <c r="AD671" s="6">
        <v>0</v>
      </c>
      <c r="AE671" s="1" t="s">
        <v>3378</v>
      </c>
      <c r="AF671" s="6">
        <v>0</v>
      </c>
      <c r="AG671" s="1" t="s">
        <v>3378</v>
      </c>
      <c r="AH671" s="6">
        <v>0</v>
      </c>
      <c r="AI671" s="1" t="s">
        <v>3378</v>
      </c>
      <c r="AJ671" s="6">
        <v>0</v>
      </c>
      <c r="AK671" s="1" t="s">
        <v>3378</v>
      </c>
      <c r="AL671" s="9"/>
      <c r="AM671" s="1" t="s">
        <v>607</v>
      </c>
      <c r="AN671" s="9"/>
      <c r="AO671" s="9"/>
      <c r="AP671" s="12"/>
      <c r="AQ671" s="12"/>
      <c r="AR671" s="12"/>
      <c r="AS671" s="1" t="s">
        <v>3239</v>
      </c>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t="s">
        <v>2517</v>
      </c>
      <c r="BQ671" s="13"/>
      <c r="BR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2"/>
    </row>
    <row r="672" spans="1:119" s="34" customFormat="1" ht="23.25" customHeight="1" x14ac:dyDescent="0.35">
      <c r="A672" s="21">
        <v>670</v>
      </c>
      <c r="B672" s="22">
        <v>42086</v>
      </c>
      <c r="C672" s="23" t="s">
        <v>3038</v>
      </c>
      <c r="D672" s="1" t="s">
        <v>3022</v>
      </c>
      <c r="E672" s="21" t="s">
        <v>3059</v>
      </c>
      <c r="F672" s="21" t="s">
        <v>6044</v>
      </c>
      <c r="G672" s="1" t="s">
        <v>7534</v>
      </c>
      <c r="H672" s="1" t="s">
        <v>7532</v>
      </c>
      <c r="I672" s="1" t="s">
        <v>7674</v>
      </c>
      <c r="J672" s="1"/>
      <c r="K672" s="1" t="s">
        <v>7537</v>
      </c>
      <c r="L672" s="21" t="s">
        <v>655</v>
      </c>
      <c r="M672" s="21" t="s">
        <v>644</v>
      </c>
      <c r="N672" s="21" t="s">
        <v>643</v>
      </c>
      <c r="O672" s="21" t="s">
        <v>7561</v>
      </c>
      <c r="P672" s="21" t="s">
        <v>665</v>
      </c>
      <c r="Q672" s="21" t="s">
        <v>6700</v>
      </c>
      <c r="R672" s="21" t="s">
        <v>4966</v>
      </c>
      <c r="S672" s="21"/>
      <c r="T672" s="7" t="s">
        <v>3569</v>
      </c>
      <c r="U672" s="7" t="s">
        <v>607</v>
      </c>
      <c r="V672" s="1" t="s">
        <v>3378</v>
      </c>
      <c r="W672" s="9">
        <v>0</v>
      </c>
      <c r="X672" s="9">
        <v>0</v>
      </c>
      <c r="Y672" s="7" t="s">
        <v>607</v>
      </c>
      <c r="Z672" s="1" t="s">
        <v>3378</v>
      </c>
      <c r="AA672" s="9">
        <v>0</v>
      </c>
      <c r="AB672" s="9">
        <v>0</v>
      </c>
      <c r="AC672" s="9">
        <v>0</v>
      </c>
      <c r="AD672" s="6">
        <v>0</v>
      </c>
      <c r="AE672" s="1" t="s">
        <v>3378</v>
      </c>
      <c r="AF672" s="6">
        <v>0</v>
      </c>
      <c r="AG672" s="1" t="s">
        <v>3378</v>
      </c>
      <c r="AH672" s="6">
        <v>0</v>
      </c>
      <c r="AI672" s="1" t="s">
        <v>3378</v>
      </c>
      <c r="AJ672" s="6">
        <v>0</v>
      </c>
      <c r="AK672" s="1" t="s">
        <v>3378</v>
      </c>
      <c r="AL672" s="9"/>
      <c r="AM672" s="1" t="s">
        <v>607</v>
      </c>
      <c r="AN672" s="9"/>
      <c r="AO672" s="9"/>
      <c r="AP672" s="12"/>
      <c r="AQ672" s="12"/>
      <c r="AR672" s="12"/>
      <c r="AS672" s="1" t="s">
        <v>3239</v>
      </c>
      <c r="AT672" s="13" t="s">
        <v>3448</v>
      </c>
      <c r="AU672" s="13" t="s">
        <v>7787</v>
      </c>
      <c r="AV672" s="13"/>
      <c r="AW672" s="13"/>
      <c r="AX672" s="13"/>
      <c r="AY672" s="13"/>
      <c r="AZ672" s="13"/>
      <c r="BA672" s="13"/>
      <c r="BB672" s="13"/>
      <c r="BC672" s="13"/>
      <c r="BD672" s="13"/>
      <c r="BE672" s="13"/>
      <c r="BF672" s="13"/>
      <c r="BG672" s="13"/>
      <c r="BH672" s="13"/>
      <c r="BI672" s="13"/>
      <c r="BJ672" s="13"/>
      <c r="BK672" s="13"/>
      <c r="BL672" s="13"/>
      <c r="BM672" s="13"/>
      <c r="BN672" s="13"/>
      <c r="BO672" s="13"/>
      <c r="BP672" s="13" t="s">
        <v>1275</v>
      </c>
      <c r="BQ672" s="13" t="s">
        <v>1995</v>
      </c>
      <c r="BR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2"/>
    </row>
    <row r="673" spans="1:120" s="34" customFormat="1" ht="23.25" customHeight="1" x14ac:dyDescent="0.35">
      <c r="A673" s="21">
        <v>671</v>
      </c>
      <c r="B673" s="22">
        <v>42086</v>
      </c>
      <c r="C673" s="23" t="s">
        <v>3038</v>
      </c>
      <c r="D673" s="1" t="s">
        <v>3022</v>
      </c>
      <c r="E673" s="21" t="s">
        <v>3059</v>
      </c>
      <c r="F673" s="26" t="s">
        <v>5692</v>
      </c>
      <c r="G673" s="1" t="s">
        <v>670</v>
      </c>
      <c r="H673" s="1" t="s">
        <v>7532</v>
      </c>
      <c r="I673" s="1"/>
      <c r="J673" s="1"/>
      <c r="K673" s="1"/>
      <c r="L673" s="21" t="s">
        <v>655</v>
      </c>
      <c r="M673" s="21" t="s">
        <v>644</v>
      </c>
      <c r="N673" s="21" t="s">
        <v>643</v>
      </c>
      <c r="O673" s="21" t="s">
        <v>7561</v>
      </c>
      <c r="P673" s="21" t="s">
        <v>665</v>
      </c>
      <c r="Q673" s="21" t="s">
        <v>6623</v>
      </c>
      <c r="R673" s="21" t="s">
        <v>281</v>
      </c>
      <c r="S673" s="21"/>
      <c r="T673" s="7" t="s">
        <v>3569</v>
      </c>
      <c r="U673" s="7" t="s">
        <v>607</v>
      </c>
      <c r="V673" s="1" t="s">
        <v>3378</v>
      </c>
      <c r="W673" s="9">
        <v>0</v>
      </c>
      <c r="X673" s="9">
        <v>0</v>
      </c>
      <c r="Y673" s="7" t="s">
        <v>607</v>
      </c>
      <c r="Z673" s="1" t="s">
        <v>3378</v>
      </c>
      <c r="AA673" s="9">
        <v>0</v>
      </c>
      <c r="AB673" s="9">
        <v>0</v>
      </c>
      <c r="AC673" s="9">
        <v>0</v>
      </c>
      <c r="AD673" s="6">
        <v>0</v>
      </c>
      <c r="AE673" s="1" t="s">
        <v>3378</v>
      </c>
      <c r="AF673" s="6">
        <v>0</v>
      </c>
      <c r="AG673" s="1" t="s">
        <v>3378</v>
      </c>
      <c r="AH673" s="6">
        <v>0</v>
      </c>
      <c r="AI673" s="1" t="s">
        <v>3378</v>
      </c>
      <c r="AJ673" s="6">
        <v>0</v>
      </c>
      <c r="AK673" s="1" t="s">
        <v>3378</v>
      </c>
      <c r="AL673" s="9"/>
      <c r="AM673" s="1" t="s">
        <v>607</v>
      </c>
      <c r="AN673" s="9"/>
      <c r="AO673" s="9"/>
      <c r="AP673" s="12"/>
      <c r="AQ673" s="12"/>
      <c r="AR673" s="12"/>
      <c r="AS673" s="1" t="s">
        <v>3239</v>
      </c>
      <c r="AT673" s="13" t="s">
        <v>1274</v>
      </c>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t="s">
        <v>1275</v>
      </c>
      <c r="BQ673" s="13" t="s">
        <v>1276</v>
      </c>
      <c r="BR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2"/>
    </row>
    <row r="674" spans="1:120" s="34" customFormat="1" ht="23.25" customHeight="1" x14ac:dyDescent="0.35">
      <c r="A674" s="21">
        <v>672</v>
      </c>
      <c r="B674" s="22">
        <v>42086</v>
      </c>
      <c r="C674" s="23" t="s">
        <v>3038</v>
      </c>
      <c r="D674" s="1" t="s">
        <v>3022</v>
      </c>
      <c r="E674" s="21" t="s">
        <v>3059</v>
      </c>
      <c r="F674" s="26" t="s">
        <v>5694</v>
      </c>
      <c r="G674" s="1" t="s">
        <v>670</v>
      </c>
      <c r="H674" s="1" t="s">
        <v>7532</v>
      </c>
      <c r="I674" s="1"/>
      <c r="J674" s="1"/>
      <c r="K674" s="1"/>
      <c r="L674" s="21" t="s">
        <v>655</v>
      </c>
      <c r="M674" s="21" t="s">
        <v>644</v>
      </c>
      <c r="N674" s="21" t="s">
        <v>643</v>
      </c>
      <c r="O674" s="21" t="s">
        <v>7561</v>
      </c>
      <c r="P674" s="21" t="s">
        <v>665</v>
      </c>
      <c r="Q674" s="21" t="s">
        <v>6624</v>
      </c>
      <c r="R674" s="21" t="s">
        <v>280</v>
      </c>
      <c r="S674" s="21"/>
      <c r="T674" s="7" t="s">
        <v>3569</v>
      </c>
      <c r="U674" s="7" t="s">
        <v>607</v>
      </c>
      <c r="V674" s="1" t="s">
        <v>3378</v>
      </c>
      <c r="W674" s="9">
        <v>0</v>
      </c>
      <c r="X674" s="9">
        <v>0</v>
      </c>
      <c r="Y674" s="7" t="s">
        <v>607</v>
      </c>
      <c r="Z674" s="1" t="s">
        <v>3378</v>
      </c>
      <c r="AA674" s="9">
        <v>0</v>
      </c>
      <c r="AB674" s="9">
        <v>0</v>
      </c>
      <c r="AC674" s="9">
        <v>0</v>
      </c>
      <c r="AD674" s="6">
        <v>0</v>
      </c>
      <c r="AE674" s="1" t="s">
        <v>3378</v>
      </c>
      <c r="AF674" s="6">
        <v>0</v>
      </c>
      <c r="AG674" s="1" t="s">
        <v>3378</v>
      </c>
      <c r="AH674" s="6">
        <v>0</v>
      </c>
      <c r="AI674" s="1" t="s">
        <v>3378</v>
      </c>
      <c r="AJ674" s="6">
        <v>0</v>
      </c>
      <c r="AK674" s="1" t="s">
        <v>3378</v>
      </c>
      <c r="AL674" s="9"/>
      <c r="AM674" s="1" t="s">
        <v>607</v>
      </c>
      <c r="AN674" s="9"/>
      <c r="AO674" s="9"/>
      <c r="AP674" s="12"/>
      <c r="AQ674" s="12"/>
      <c r="AR674" s="12"/>
      <c r="AS674" s="1" t="s">
        <v>3239</v>
      </c>
      <c r="AT674" s="13" t="s">
        <v>1274</v>
      </c>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t="s">
        <v>1275</v>
      </c>
      <c r="BQ674" s="13" t="s">
        <v>1276</v>
      </c>
      <c r="BR674" s="13"/>
      <c r="BS674" s="13"/>
      <c r="BT674" s="13"/>
      <c r="BU674" s="13"/>
      <c r="BV674" s="13"/>
      <c r="BW674" s="13"/>
      <c r="BX674" s="13"/>
      <c r="BY674" s="13"/>
      <c r="BZ674" s="13"/>
      <c r="CA674" s="13"/>
      <c r="CB674" s="13"/>
      <c r="CC674" s="13"/>
      <c r="CD674" s="13"/>
      <c r="CE674" s="13"/>
      <c r="CF674" s="13"/>
      <c r="CG674" s="13"/>
      <c r="CH674" s="13"/>
      <c r="CI674" s="13"/>
      <c r="CJ674" s="13"/>
      <c r="CK674" s="13"/>
      <c r="CL674" s="13"/>
      <c r="CM674" s="13"/>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2"/>
    </row>
    <row r="675" spans="1:120" s="35" customFormat="1" ht="23.25" customHeight="1" x14ac:dyDescent="0.35">
      <c r="A675" s="21">
        <v>673</v>
      </c>
      <c r="B675" s="22">
        <v>42086</v>
      </c>
      <c r="C675" s="23" t="s">
        <v>3038</v>
      </c>
      <c r="D675" s="1" t="s">
        <v>3022</v>
      </c>
      <c r="E675" s="21" t="s">
        <v>3070</v>
      </c>
      <c r="F675" s="21" t="s">
        <v>86</v>
      </c>
      <c r="G675" s="1" t="s">
        <v>670</v>
      </c>
      <c r="H675" s="1" t="s">
        <v>7532</v>
      </c>
      <c r="I675" s="1"/>
      <c r="J675" s="1"/>
      <c r="K675" s="1"/>
      <c r="L675" s="21" t="s">
        <v>655</v>
      </c>
      <c r="M675" s="21" t="s">
        <v>644</v>
      </c>
      <c r="N675" s="21" t="s">
        <v>643</v>
      </c>
      <c r="O675" s="21" t="s">
        <v>7561</v>
      </c>
      <c r="P675" s="21" t="s">
        <v>665</v>
      </c>
      <c r="Q675" s="21" t="s">
        <v>6878</v>
      </c>
      <c r="R675" s="21" t="s">
        <v>4143</v>
      </c>
      <c r="S675" s="21"/>
      <c r="T675" s="7" t="s">
        <v>3569</v>
      </c>
      <c r="U675" s="7" t="s">
        <v>607</v>
      </c>
      <c r="V675" s="1" t="s">
        <v>3378</v>
      </c>
      <c r="W675" s="9">
        <v>0</v>
      </c>
      <c r="X675" s="9">
        <v>0</v>
      </c>
      <c r="Y675" s="7" t="s">
        <v>607</v>
      </c>
      <c r="Z675" s="1" t="s">
        <v>3378</v>
      </c>
      <c r="AA675" s="9">
        <v>0</v>
      </c>
      <c r="AB675" s="9">
        <v>0</v>
      </c>
      <c r="AC675" s="9">
        <v>0</v>
      </c>
      <c r="AD675" s="6">
        <v>0</v>
      </c>
      <c r="AE675" s="1" t="s">
        <v>3378</v>
      </c>
      <c r="AF675" s="6">
        <v>0</v>
      </c>
      <c r="AG675" s="1" t="s">
        <v>3378</v>
      </c>
      <c r="AH675" s="6">
        <v>0</v>
      </c>
      <c r="AI675" s="1" t="s">
        <v>3378</v>
      </c>
      <c r="AJ675" s="6">
        <v>0</v>
      </c>
      <c r="AK675" s="1" t="s">
        <v>3378</v>
      </c>
      <c r="AL675" s="9"/>
      <c r="AM675" s="1" t="s">
        <v>607</v>
      </c>
      <c r="AN675" s="9"/>
      <c r="AO675" s="9"/>
      <c r="AP675" s="12"/>
      <c r="AQ675" s="12"/>
      <c r="AR675" s="12"/>
      <c r="AS675" s="1" t="s">
        <v>3239</v>
      </c>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t="s">
        <v>3481</v>
      </c>
      <c r="BQ675" s="13"/>
      <c r="BR675" s="13"/>
      <c r="BS675" s="13"/>
      <c r="BT675" s="13"/>
      <c r="BU675" s="13"/>
      <c r="BV675" s="13"/>
      <c r="BW675" s="13"/>
      <c r="BX675" s="13"/>
      <c r="BY675" s="13"/>
      <c r="BZ675" s="13"/>
      <c r="CA675" s="13"/>
      <c r="CB675" s="13"/>
      <c r="CC675" s="13"/>
      <c r="CD675" s="13"/>
      <c r="CE675" s="13"/>
      <c r="CF675" s="13"/>
      <c r="CG675" s="13"/>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2"/>
      <c r="DP675" s="34"/>
    </row>
    <row r="676" spans="1:120" s="34" customFormat="1" ht="23.25" customHeight="1" x14ac:dyDescent="0.35">
      <c r="A676" s="21">
        <v>674</v>
      </c>
      <c r="B676" s="22">
        <v>42086</v>
      </c>
      <c r="C676" s="23" t="s">
        <v>15</v>
      </c>
      <c r="D676" s="1" t="s">
        <v>601</v>
      </c>
      <c r="E676" s="21" t="s">
        <v>3201</v>
      </c>
      <c r="F676" s="26" t="s">
        <v>5262</v>
      </c>
      <c r="G676" s="1" t="s">
        <v>667</v>
      </c>
      <c r="H676" s="1" t="s">
        <v>7532</v>
      </c>
      <c r="I676" s="1"/>
      <c r="J676" s="1"/>
      <c r="K676" s="1"/>
      <c r="L676" s="21" t="s">
        <v>655</v>
      </c>
      <c r="M676" s="21" t="s">
        <v>644</v>
      </c>
      <c r="N676" s="21" t="s">
        <v>643</v>
      </c>
      <c r="O676" s="21" t="s">
        <v>7561</v>
      </c>
      <c r="P676" s="21" t="s">
        <v>665</v>
      </c>
      <c r="Q676" s="21" t="s">
        <v>7081</v>
      </c>
      <c r="R676" s="21" t="s">
        <v>4144</v>
      </c>
      <c r="S676" s="21"/>
      <c r="T676" s="7" t="s">
        <v>3569</v>
      </c>
      <c r="U676" s="7">
        <v>1</v>
      </c>
      <c r="V676" s="1" t="s">
        <v>3378</v>
      </c>
      <c r="W676" s="9">
        <v>1</v>
      </c>
      <c r="X676" s="9">
        <v>1</v>
      </c>
      <c r="Y676" s="7">
        <v>1</v>
      </c>
      <c r="Z676" s="1" t="s">
        <v>3378</v>
      </c>
      <c r="AA676" s="9">
        <v>0</v>
      </c>
      <c r="AB676" s="9">
        <v>0</v>
      </c>
      <c r="AC676" s="9">
        <v>1</v>
      </c>
      <c r="AD676" s="6">
        <v>0</v>
      </c>
      <c r="AE676" s="1" t="s">
        <v>3378</v>
      </c>
      <c r="AF676" s="6">
        <v>0</v>
      </c>
      <c r="AG676" s="1" t="s">
        <v>3378</v>
      </c>
      <c r="AH676" s="6">
        <v>1</v>
      </c>
      <c r="AI676" s="1" t="s">
        <v>3378</v>
      </c>
      <c r="AJ676" s="6">
        <v>0</v>
      </c>
      <c r="AK676" s="1" t="s">
        <v>3378</v>
      </c>
      <c r="AL676" s="9" t="s">
        <v>4145</v>
      </c>
      <c r="AM676" s="1" t="s">
        <v>608</v>
      </c>
      <c r="AN676" s="9" t="s">
        <v>404</v>
      </c>
      <c r="AO676" s="9" t="s">
        <v>4146</v>
      </c>
      <c r="AP676" s="12"/>
      <c r="AQ676" s="12"/>
      <c r="AR676" s="12"/>
      <c r="AS676" s="1" t="s">
        <v>3239</v>
      </c>
      <c r="AT676" s="13" t="s">
        <v>2955</v>
      </c>
      <c r="AU676" s="13" t="s">
        <v>2137</v>
      </c>
      <c r="AV676" s="13" t="s">
        <v>2138</v>
      </c>
      <c r="AW676" s="13"/>
      <c r="AX676" s="13"/>
      <c r="AY676" s="13"/>
      <c r="AZ676" s="13"/>
      <c r="BA676" s="13"/>
      <c r="BB676" s="13"/>
      <c r="BC676" s="13"/>
      <c r="BD676" s="13"/>
      <c r="BE676" s="13"/>
      <c r="BF676" s="13"/>
      <c r="BG676" s="13"/>
      <c r="BH676" s="13"/>
      <c r="BI676" s="13"/>
      <c r="BJ676" s="13"/>
      <c r="BK676" s="13"/>
      <c r="BL676" s="13"/>
      <c r="BM676" s="13"/>
      <c r="BN676" s="13"/>
      <c r="BO676" s="13"/>
      <c r="BP676" s="13" t="s">
        <v>2139</v>
      </c>
      <c r="BQ676" s="13" t="s">
        <v>2140</v>
      </c>
      <c r="BR676" s="13"/>
      <c r="BS676" s="13"/>
      <c r="BT676" s="13"/>
      <c r="BU676" s="13"/>
      <c r="BV676" s="13"/>
      <c r="BW676" s="13"/>
      <c r="BX676" s="13"/>
      <c r="BY676" s="13"/>
      <c r="BZ676" s="13"/>
      <c r="CA676" s="13"/>
      <c r="CB676" s="13"/>
      <c r="CC676" s="13"/>
      <c r="CD676" s="13"/>
      <c r="CE676" s="13"/>
      <c r="CF676" s="13"/>
      <c r="CG676" s="13"/>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2"/>
    </row>
    <row r="677" spans="1:120" s="34" customFormat="1" ht="23.25" customHeight="1" x14ac:dyDescent="0.35">
      <c r="A677" s="21">
        <v>675</v>
      </c>
      <c r="B677" s="22">
        <v>42087</v>
      </c>
      <c r="C677" s="23" t="s">
        <v>3040</v>
      </c>
      <c r="D677" s="1" t="s">
        <v>602</v>
      </c>
      <c r="E677" s="21" t="s">
        <v>3060</v>
      </c>
      <c r="F677" s="26" t="s">
        <v>5788</v>
      </c>
      <c r="G677" s="1" t="s">
        <v>3026</v>
      </c>
      <c r="H677" s="1" t="s">
        <v>7532</v>
      </c>
      <c r="I677" s="1"/>
      <c r="J677" s="1"/>
      <c r="K677" s="1"/>
      <c r="L677" s="21" t="s">
        <v>655</v>
      </c>
      <c r="M677" s="21" t="s">
        <v>644</v>
      </c>
      <c r="N677" s="21" t="s">
        <v>643</v>
      </c>
      <c r="O677" s="21" t="s">
        <v>7561</v>
      </c>
      <c r="P677" s="21" t="s">
        <v>665</v>
      </c>
      <c r="Q677" s="21" t="s">
        <v>6172</v>
      </c>
      <c r="R677" s="21" t="s">
        <v>4149</v>
      </c>
      <c r="S677" s="21"/>
      <c r="T677" s="7" t="s">
        <v>3569</v>
      </c>
      <c r="U677" s="7">
        <v>1</v>
      </c>
      <c r="V677" s="1" t="s">
        <v>3378</v>
      </c>
      <c r="W677" s="9">
        <v>1</v>
      </c>
      <c r="X677" s="9">
        <v>1</v>
      </c>
      <c r="Y677" s="7" t="s">
        <v>607</v>
      </c>
      <c r="Z677" s="1" t="s">
        <v>3378</v>
      </c>
      <c r="AA677" s="9">
        <v>0</v>
      </c>
      <c r="AB677" s="9">
        <v>0</v>
      </c>
      <c r="AC677" s="9">
        <v>0</v>
      </c>
      <c r="AD677" s="6">
        <v>0</v>
      </c>
      <c r="AE677" s="1" t="s">
        <v>3378</v>
      </c>
      <c r="AF677" s="6">
        <v>0</v>
      </c>
      <c r="AG677" s="1" t="s">
        <v>3378</v>
      </c>
      <c r="AH677" s="6">
        <v>1</v>
      </c>
      <c r="AI677" s="1" t="s">
        <v>3378</v>
      </c>
      <c r="AJ677" s="6">
        <v>0</v>
      </c>
      <c r="AK677" s="1" t="s">
        <v>3378</v>
      </c>
      <c r="AL677" s="9" t="s">
        <v>203</v>
      </c>
      <c r="AM677" s="1" t="s">
        <v>608</v>
      </c>
      <c r="AN677" s="9" t="s">
        <v>4150</v>
      </c>
      <c r="AO677" s="9"/>
      <c r="AP677" s="12"/>
      <c r="AQ677" s="12" t="s">
        <v>4997</v>
      </c>
      <c r="AR677" s="12"/>
      <c r="AS677" s="1" t="s">
        <v>3239</v>
      </c>
      <c r="AT677" s="13" t="s">
        <v>1822</v>
      </c>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t="s">
        <v>1132</v>
      </c>
      <c r="BQ677" s="13" t="s">
        <v>1131</v>
      </c>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2"/>
    </row>
    <row r="678" spans="1:120" s="34" customFormat="1" ht="23.25" customHeight="1" x14ac:dyDescent="0.35">
      <c r="A678" s="21">
        <v>676</v>
      </c>
      <c r="B678" s="22">
        <v>42087</v>
      </c>
      <c r="C678" s="23" t="s">
        <v>3040</v>
      </c>
      <c r="D678" s="1" t="s">
        <v>602</v>
      </c>
      <c r="E678" s="21" t="s">
        <v>3172</v>
      </c>
      <c r="F678" s="26" t="s">
        <v>5468</v>
      </c>
      <c r="G678" s="1" t="s">
        <v>670</v>
      </c>
      <c r="H678" s="1" t="s">
        <v>7532</v>
      </c>
      <c r="I678" s="1"/>
      <c r="J678" s="1"/>
      <c r="K678" s="1"/>
      <c r="L678" s="21" t="s">
        <v>655</v>
      </c>
      <c r="M678" s="21" t="s">
        <v>644</v>
      </c>
      <c r="N678" s="21" t="s">
        <v>643</v>
      </c>
      <c r="O678" s="21" t="s">
        <v>7561</v>
      </c>
      <c r="P678" s="21" t="s">
        <v>665</v>
      </c>
      <c r="Q678" s="21" t="s">
        <v>6712</v>
      </c>
      <c r="R678" s="21" t="s">
        <v>4147</v>
      </c>
      <c r="S678" s="21"/>
      <c r="T678" s="7" t="s">
        <v>3569</v>
      </c>
      <c r="U678" s="7" t="s">
        <v>607</v>
      </c>
      <c r="V678" s="1" t="s">
        <v>3378</v>
      </c>
      <c r="W678" s="9">
        <v>0</v>
      </c>
      <c r="X678" s="9">
        <v>0</v>
      </c>
      <c r="Y678" s="7" t="s">
        <v>607</v>
      </c>
      <c r="Z678" s="1" t="s">
        <v>3378</v>
      </c>
      <c r="AA678" s="9">
        <v>0</v>
      </c>
      <c r="AB678" s="9">
        <v>0</v>
      </c>
      <c r="AC678" s="9">
        <v>0</v>
      </c>
      <c r="AD678" s="6">
        <v>0</v>
      </c>
      <c r="AE678" s="1" t="s">
        <v>3378</v>
      </c>
      <c r="AF678" s="6">
        <v>0</v>
      </c>
      <c r="AG678" s="1" t="s">
        <v>3378</v>
      </c>
      <c r="AH678" s="6">
        <v>0</v>
      </c>
      <c r="AI678" s="1" t="s">
        <v>3378</v>
      </c>
      <c r="AJ678" s="6">
        <v>0</v>
      </c>
      <c r="AK678" s="1" t="s">
        <v>3378</v>
      </c>
      <c r="AL678" s="9"/>
      <c r="AM678" s="1" t="s">
        <v>607</v>
      </c>
      <c r="AN678" s="9"/>
      <c r="AO678" s="9"/>
      <c r="AP678" s="12"/>
      <c r="AQ678" s="12"/>
      <c r="AR678" s="12" t="s">
        <v>4148</v>
      </c>
      <c r="AS678" s="1" t="s">
        <v>3239</v>
      </c>
      <c r="AT678" s="13" t="s">
        <v>1464</v>
      </c>
      <c r="AU678" s="13" t="s">
        <v>1465</v>
      </c>
      <c r="AV678" s="13" t="s">
        <v>1466</v>
      </c>
      <c r="AW678" s="13"/>
      <c r="AX678" s="13"/>
      <c r="AY678" s="13"/>
      <c r="AZ678" s="13"/>
      <c r="BA678" s="13"/>
      <c r="BB678" s="13"/>
      <c r="BC678" s="13"/>
      <c r="BD678" s="13"/>
      <c r="BE678" s="13"/>
      <c r="BF678" s="13"/>
      <c r="BG678" s="13"/>
      <c r="BH678" s="13"/>
      <c r="BI678" s="13"/>
      <c r="BJ678" s="13"/>
      <c r="BK678" s="13"/>
      <c r="BL678" s="13"/>
      <c r="BM678" s="13"/>
      <c r="BN678" s="13"/>
      <c r="BO678" s="13"/>
      <c r="BP678" s="13" t="s">
        <v>772</v>
      </c>
      <c r="BQ678" s="13" t="s">
        <v>1467</v>
      </c>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2"/>
    </row>
    <row r="679" spans="1:120" s="34" customFormat="1" ht="23.25" customHeight="1" x14ac:dyDescent="0.35">
      <c r="A679" s="21">
        <v>677</v>
      </c>
      <c r="B679" s="22">
        <v>42087</v>
      </c>
      <c r="C679" s="23" t="s">
        <v>13</v>
      </c>
      <c r="D679" s="1" t="s">
        <v>601</v>
      </c>
      <c r="E679" s="21" t="s">
        <v>3150</v>
      </c>
      <c r="F679" s="26" t="s">
        <v>5469</v>
      </c>
      <c r="G679" s="1" t="s">
        <v>670</v>
      </c>
      <c r="H679" s="1" t="s">
        <v>7532</v>
      </c>
      <c r="I679" s="1"/>
      <c r="J679" s="1"/>
      <c r="K679" s="1"/>
      <c r="L679" s="21" t="s">
        <v>655</v>
      </c>
      <c r="M679" s="21" t="s">
        <v>644</v>
      </c>
      <c r="N679" s="21" t="s">
        <v>643</v>
      </c>
      <c r="O679" s="21" t="s">
        <v>7561</v>
      </c>
      <c r="P679" s="21" t="s">
        <v>665</v>
      </c>
      <c r="Q679" s="21" t="s">
        <v>6813</v>
      </c>
      <c r="R679" s="21" t="s">
        <v>4151</v>
      </c>
      <c r="S679" s="21"/>
      <c r="T679" s="7" t="s">
        <v>3569</v>
      </c>
      <c r="U679" s="7" t="s">
        <v>607</v>
      </c>
      <c r="V679" s="1" t="s">
        <v>3378</v>
      </c>
      <c r="W679" s="9">
        <v>0</v>
      </c>
      <c r="X679" s="9">
        <v>0</v>
      </c>
      <c r="Y679" s="7" t="s">
        <v>607</v>
      </c>
      <c r="Z679" s="1" t="s">
        <v>3378</v>
      </c>
      <c r="AA679" s="9">
        <v>0</v>
      </c>
      <c r="AB679" s="9">
        <v>0</v>
      </c>
      <c r="AC679" s="9">
        <v>0</v>
      </c>
      <c r="AD679" s="6">
        <v>0</v>
      </c>
      <c r="AE679" s="1" t="s">
        <v>3378</v>
      </c>
      <c r="AF679" s="6">
        <v>0</v>
      </c>
      <c r="AG679" s="1" t="s">
        <v>3378</v>
      </c>
      <c r="AH679" s="6">
        <v>0</v>
      </c>
      <c r="AI679" s="1" t="s">
        <v>3378</v>
      </c>
      <c r="AJ679" s="6">
        <v>0</v>
      </c>
      <c r="AK679" s="1" t="s">
        <v>3378</v>
      </c>
      <c r="AL679" s="9"/>
      <c r="AM679" s="1" t="s">
        <v>607</v>
      </c>
      <c r="AN679" s="9"/>
      <c r="AO679" s="9"/>
      <c r="AP679" s="12"/>
      <c r="AQ679" s="12"/>
      <c r="AR679" s="12"/>
      <c r="AS679" s="1" t="s">
        <v>3239</v>
      </c>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t="s">
        <v>2662</v>
      </c>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2"/>
    </row>
    <row r="680" spans="1:120" s="34" customFormat="1" ht="23.25" customHeight="1" x14ac:dyDescent="0.35">
      <c r="A680" s="21">
        <v>678</v>
      </c>
      <c r="B680" s="22">
        <v>42087</v>
      </c>
      <c r="C680" s="23" t="s">
        <v>3</v>
      </c>
      <c r="D680" s="1" t="s">
        <v>3023</v>
      </c>
      <c r="E680" s="21" t="s">
        <v>3089</v>
      </c>
      <c r="F680" s="26" t="s">
        <v>231</v>
      </c>
      <c r="G680" s="1" t="s">
        <v>670</v>
      </c>
      <c r="H680" s="1" t="s">
        <v>7532</v>
      </c>
      <c r="I680" s="1"/>
      <c r="J680" s="1"/>
      <c r="K680" s="1"/>
      <c r="L680" s="21" t="s">
        <v>655</v>
      </c>
      <c r="M680" s="21" t="s">
        <v>644</v>
      </c>
      <c r="N680" s="21" t="s">
        <v>643</v>
      </c>
      <c r="O680" s="21" t="s">
        <v>7561</v>
      </c>
      <c r="P680" s="21" t="s">
        <v>665</v>
      </c>
      <c r="Q680" s="21" t="s">
        <v>6794</v>
      </c>
      <c r="R680" s="21" t="s">
        <v>4152</v>
      </c>
      <c r="S680" s="21"/>
      <c r="T680" s="7" t="s">
        <v>3569</v>
      </c>
      <c r="U680" s="7">
        <v>8</v>
      </c>
      <c r="V680" s="1" t="s">
        <v>599</v>
      </c>
      <c r="W680" s="9">
        <v>0</v>
      </c>
      <c r="X680" s="9">
        <v>0</v>
      </c>
      <c r="Y680" s="7">
        <v>8</v>
      </c>
      <c r="Z680" s="1" t="s">
        <v>599</v>
      </c>
      <c r="AA680" s="9">
        <v>8</v>
      </c>
      <c r="AB680" s="9">
        <v>0</v>
      </c>
      <c r="AC680" s="9">
        <v>0</v>
      </c>
      <c r="AD680" s="6">
        <v>8</v>
      </c>
      <c r="AE680" s="1" t="s">
        <v>599</v>
      </c>
      <c r="AF680" s="6">
        <v>0</v>
      </c>
      <c r="AG680" s="1" t="s">
        <v>3378</v>
      </c>
      <c r="AH680" s="6">
        <v>0</v>
      </c>
      <c r="AI680" s="1" t="s">
        <v>3378</v>
      </c>
      <c r="AJ680" s="6">
        <v>0</v>
      </c>
      <c r="AK680" s="1" t="s">
        <v>3378</v>
      </c>
      <c r="AL680" s="9"/>
      <c r="AM680" s="1" t="s">
        <v>607</v>
      </c>
      <c r="AN680" s="9"/>
      <c r="AO680" s="9"/>
      <c r="AP680" s="12"/>
      <c r="AQ680" s="12"/>
      <c r="AR680" s="12"/>
      <c r="AS680" s="1" t="s">
        <v>3239</v>
      </c>
      <c r="AT680" s="13" t="s">
        <v>2916</v>
      </c>
      <c r="AU680" s="13" t="s">
        <v>1613</v>
      </c>
      <c r="AV680" s="13" t="s">
        <v>1614</v>
      </c>
      <c r="AW680" s="13"/>
      <c r="AX680" s="13"/>
      <c r="AY680" s="13"/>
      <c r="AZ680" s="13"/>
      <c r="BA680" s="13"/>
      <c r="BB680" s="13"/>
      <c r="BC680" s="13"/>
      <c r="BD680" s="13"/>
      <c r="BE680" s="13"/>
      <c r="BF680" s="13"/>
      <c r="BG680" s="13"/>
      <c r="BH680" s="13"/>
      <c r="BI680" s="13"/>
      <c r="BJ680" s="13"/>
      <c r="BK680" s="13"/>
      <c r="BL680" s="13"/>
      <c r="BM680" s="13"/>
      <c r="BN680" s="13"/>
      <c r="BO680" s="13"/>
      <c r="BP680" s="13" t="s">
        <v>2916</v>
      </c>
      <c r="BQ680" s="13"/>
      <c r="BR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2"/>
    </row>
    <row r="681" spans="1:120" s="34" customFormat="1" ht="23.25" customHeight="1" x14ac:dyDescent="0.35">
      <c r="A681" s="21">
        <v>679</v>
      </c>
      <c r="B681" s="22">
        <v>42087</v>
      </c>
      <c r="C681" s="23" t="s">
        <v>3</v>
      </c>
      <c r="D681" s="1" t="s">
        <v>3023</v>
      </c>
      <c r="E681" s="21" t="s">
        <v>25</v>
      </c>
      <c r="F681" s="21" t="s">
        <v>5259</v>
      </c>
      <c r="G681" s="1" t="s">
        <v>670</v>
      </c>
      <c r="H681" s="1" t="s">
        <v>7532</v>
      </c>
      <c r="I681" s="1"/>
      <c r="J681" s="1"/>
      <c r="K681" s="1"/>
      <c r="L681" s="21" t="s">
        <v>655</v>
      </c>
      <c r="M681" s="21" t="s">
        <v>644</v>
      </c>
      <c r="N681" s="21" t="s">
        <v>643</v>
      </c>
      <c r="O681" s="21" t="s">
        <v>7561</v>
      </c>
      <c r="P681" s="21" t="s">
        <v>665</v>
      </c>
      <c r="Q681" s="21" t="s">
        <v>6798</v>
      </c>
      <c r="R681" s="21" t="s">
        <v>4153</v>
      </c>
      <c r="S681" s="21"/>
      <c r="T681" s="7" t="s">
        <v>3569</v>
      </c>
      <c r="U681" s="7">
        <v>2</v>
      </c>
      <c r="V681" s="1" t="s">
        <v>3378</v>
      </c>
      <c r="W681" s="9">
        <v>2</v>
      </c>
      <c r="X681" s="9">
        <v>2</v>
      </c>
      <c r="Y681" s="7" t="s">
        <v>607</v>
      </c>
      <c r="Z681" s="1" t="s">
        <v>3378</v>
      </c>
      <c r="AA681" s="9">
        <v>0</v>
      </c>
      <c r="AB681" s="9">
        <v>0</v>
      </c>
      <c r="AC681" s="9">
        <v>0</v>
      </c>
      <c r="AD681" s="6">
        <v>2</v>
      </c>
      <c r="AE681" s="1" t="s">
        <v>3378</v>
      </c>
      <c r="AF681" s="6">
        <v>0</v>
      </c>
      <c r="AG681" s="1" t="s">
        <v>3378</v>
      </c>
      <c r="AH681" s="6">
        <v>0</v>
      </c>
      <c r="AI681" s="1" t="s">
        <v>3378</v>
      </c>
      <c r="AJ681" s="6">
        <v>0</v>
      </c>
      <c r="AK681" s="1" t="s">
        <v>3378</v>
      </c>
      <c r="AL681" s="9"/>
      <c r="AM681" s="1" t="s">
        <v>607</v>
      </c>
      <c r="AN681" s="9" t="s">
        <v>311</v>
      </c>
      <c r="AO681" s="9"/>
      <c r="AP681" s="12"/>
      <c r="AQ681" s="12"/>
      <c r="AR681" s="12"/>
      <c r="AS681" s="1" t="s">
        <v>3239</v>
      </c>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t="s">
        <v>2805</v>
      </c>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c r="DK681" s="13"/>
      <c r="DL681" s="13"/>
      <c r="DM681" s="13"/>
      <c r="DN681" s="13"/>
      <c r="DO681" s="2"/>
    </row>
    <row r="682" spans="1:120" s="34" customFormat="1" ht="23.25" customHeight="1" x14ac:dyDescent="0.35">
      <c r="A682" s="21">
        <v>680</v>
      </c>
      <c r="B682" s="22">
        <v>42088</v>
      </c>
      <c r="C682" s="23" t="s">
        <v>19</v>
      </c>
      <c r="D682" s="1" t="s">
        <v>602</v>
      </c>
      <c r="E682" s="21" t="s">
        <v>366</v>
      </c>
      <c r="F682" s="21" t="s">
        <v>366</v>
      </c>
      <c r="G682" s="1" t="s">
        <v>670</v>
      </c>
      <c r="H682" s="1" t="s">
        <v>7532</v>
      </c>
      <c r="I682" s="1"/>
      <c r="J682" s="1"/>
      <c r="K682" s="1"/>
      <c r="L682" s="21" t="s">
        <v>655</v>
      </c>
      <c r="M682" s="21" t="s">
        <v>644</v>
      </c>
      <c r="N682" s="21" t="s">
        <v>661</v>
      </c>
      <c r="O682" s="21" t="s">
        <v>7562</v>
      </c>
      <c r="P682" s="21" t="s">
        <v>665</v>
      </c>
      <c r="Q682" s="21" t="s">
        <v>6102</v>
      </c>
      <c r="R682" s="21" t="s">
        <v>4154</v>
      </c>
      <c r="S682" s="21"/>
      <c r="T682" s="7" t="s">
        <v>3569</v>
      </c>
      <c r="U682" s="7" t="s">
        <v>607</v>
      </c>
      <c r="V682" s="1" t="s">
        <v>3378</v>
      </c>
      <c r="W682" s="9">
        <v>0</v>
      </c>
      <c r="X682" s="9">
        <v>0</v>
      </c>
      <c r="Y682" s="7" t="s">
        <v>607</v>
      </c>
      <c r="Z682" s="1" t="s">
        <v>3378</v>
      </c>
      <c r="AA682" s="9">
        <v>0</v>
      </c>
      <c r="AB682" s="9">
        <v>0</v>
      </c>
      <c r="AC682" s="9">
        <v>0</v>
      </c>
      <c r="AD682" s="6">
        <v>0</v>
      </c>
      <c r="AE682" s="1" t="s">
        <v>3378</v>
      </c>
      <c r="AF682" s="6">
        <v>0</v>
      </c>
      <c r="AG682" s="1" t="s">
        <v>3378</v>
      </c>
      <c r="AH682" s="6">
        <v>0</v>
      </c>
      <c r="AI682" s="1" t="s">
        <v>3378</v>
      </c>
      <c r="AJ682" s="6">
        <v>0</v>
      </c>
      <c r="AK682" s="1" t="s">
        <v>3378</v>
      </c>
      <c r="AL682" s="9"/>
      <c r="AM682" s="1" t="s">
        <v>607</v>
      </c>
      <c r="AN682" s="9"/>
      <c r="AO682" s="9"/>
      <c r="AP682" s="12"/>
      <c r="AQ682" s="12"/>
      <c r="AR682" s="12"/>
      <c r="AS682" s="1" t="s">
        <v>3239</v>
      </c>
      <c r="AT682" s="13" t="s">
        <v>2851</v>
      </c>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13"/>
      <c r="DJ682" s="13"/>
      <c r="DK682" s="13"/>
      <c r="DL682" s="13"/>
      <c r="DM682" s="13"/>
      <c r="DN682" s="13"/>
      <c r="DO682" s="2"/>
    </row>
    <row r="683" spans="1:120" s="34" customFormat="1" ht="23.25" customHeight="1" x14ac:dyDescent="0.35">
      <c r="A683" s="21">
        <v>681</v>
      </c>
      <c r="B683" s="22">
        <v>42088</v>
      </c>
      <c r="C683" s="23" t="s">
        <v>19</v>
      </c>
      <c r="D683" s="1" t="s">
        <v>602</v>
      </c>
      <c r="E683" s="21" t="s">
        <v>366</v>
      </c>
      <c r="F683" s="21" t="s">
        <v>5994</v>
      </c>
      <c r="G683" s="1" t="s">
        <v>670</v>
      </c>
      <c r="H683" s="1" t="s">
        <v>7532</v>
      </c>
      <c r="I683" s="1" t="s">
        <v>7674</v>
      </c>
      <c r="J683" s="1"/>
      <c r="K683" s="1" t="s">
        <v>5572</v>
      </c>
      <c r="L683" s="21" t="s">
        <v>655</v>
      </c>
      <c r="M683" s="21" t="s">
        <v>644</v>
      </c>
      <c r="N683" s="21" t="s">
        <v>661</v>
      </c>
      <c r="O683" s="21" t="s">
        <v>7563</v>
      </c>
      <c r="P683" s="21" t="s">
        <v>665</v>
      </c>
      <c r="Q683" s="21" t="s">
        <v>6518</v>
      </c>
      <c r="R683" s="21" t="s">
        <v>7788</v>
      </c>
      <c r="S683" s="21"/>
      <c r="T683" s="7" t="s">
        <v>3569</v>
      </c>
      <c r="U683" s="7" t="s">
        <v>607</v>
      </c>
      <c r="V683" s="1" t="s">
        <v>3378</v>
      </c>
      <c r="W683" s="9">
        <v>0</v>
      </c>
      <c r="X683" s="9">
        <v>0</v>
      </c>
      <c r="Y683" s="7" t="s">
        <v>607</v>
      </c>
      <c r="Z683" s="1" t="s">
        <v>3378</v>
      </c>
      <c r="AA683" s="9">
        <v>0</v>
      </c>
      <c r="AB683" s="9">
        <v>0</v>
      </c>
      <c r="AC683" s="9">
        <v>0</v>
      </c>
      <c r="AD683" s="6">
        <v>0</v>
      </c>
      <c r="AE683" s="1" t="s">
        <v>3378</v>
      </c>
      <c r="AF683" s="6">
        <v>0</v>
      </c>
      <c r="AG683" s="1" t="s">
        <v>3378</v>
      </c>
      <c r="AH683" s="6">
        <v>0</v>
      </c>
      <c r="AI683" s="1" t="s">
        <v>3378</v>
      </c>
      <c r="AJ683" s="6">
        <v>0</v>
      </c>
      <c r="AK683" s="1" t="s">
        <v>3378</v>
      </c>
      <c r="AL683" s="9"/>
      <c r="AM683" s="1" t="s">
        <v>607</v>
      </c>
      <c r="AN683" s="9"/>
      <c r="AO683" s="9"/>
      <c r="AP683" s="12"/>
      <c r="AQ683" s="12"/>
      <c r="AR683" s="12"/>
      <c r="AS683" s="1" t="s">
        <v>3239</v>
      </c>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t="s">
        <v>3000</v>
      </c>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c r="CM683" s="13"/>
      <c r="CN683" s="13"/>
      <c r="CO683" s="13"/>
      <c r="CP683" s="13"/>
      <c r="CQ683" s="13"/>
      <c r="CR683" s="13"/>
      <c r="CS683" s="13"/>
      <c r="CT683" s="13"/>
      <c r="CU683" s="13"/>
      <c r="CV683" s="13"/>
      <c r="CW683" s="13"/>
      <c r="CX683" s="13"/>
      <c r="CY683" s="13"/>
      <c r="CZ683" s="13"/>
      <c r="DA683" s="13"/>
      <c r="DB683" s="13"/>
      <c r="DC683" s="13"/>
      <c r="DD683" s="13"/>
      <c r="DE683" s="13"/>
      <c r="DF683" s="13"/>
      <c r="DG683" s="13"/>
      <c r="DH683" s="13"/>
      <c r="DI683" s="13"/>
      <c r="DJ683" s="13"/>
      <c r="DK683" s="13"/>
      <c r="DL683" s="13"/>
      <c r="DM683" s="13"/>
      <c r="DN683" s="13"/>
      <c r="DO683" s="2"/>
    </row>
    <row r="684" spans="1:120" s="34" customFormat="1" ht="23.25" customHeight="1" x14ac:dyDescent="0.35">
      <c r="A684" s="21">
        <v>682</v>
      </c>
      <c r="B684" s="22">
        <v>42088</v>
      </c>
      <c r="C684" s="23" t="s">
        <v>13</v>
      </c>
      <c r="D684" s="1" t="s">
        <v>601</v>
      </c>
      <c r="E684" s="21" t="s">
        <v>3150</v>
      </c>
      <c r="F684" s="26" t="s">
        <v>5118</v>
      </c>
      <c r="G684" s="1" t="s">
        <v>670</v>
      </c>
      <c r="H684" s="1" t="s">
        <v>7532</v>
      </c>
      <c r="I684" s="1"/>
      <c r="J684" s="1"/>
      <c r="K684" s="1"/>
      <c r="L684" s="21" t="s">
        <v>655</v>
      </c>
      <c r="M684" s="21" t="s">
        <v>644</v>
      </c>
      <c r="N684" s="21" t="s">
        <v>643</v>
      </c>
      <c r="O684" s="21" t="s">
        <v>7561</v>
      </c>
      <c r="P684" s="21" t="s">
        <v>665</v>
      </c>
      <c r="Q684" s="21" t="s">
        <v>6817</v>
      </c>
      <c r="R684" s="21" t="s">
        <v>4155</v>
      </c>
      <c r="S684" s="21"/>
      <c r="T684" s="7" t="s">
        <v>3569</v>
      </c>
      <c r="U684" s="7" t="s">
        <v>607</v>
      </c>
      <c r="V684" s="1" t="s">
        <v>3378</v>
      </c>
      <c r="W684" s="9">
        <v>0</v>
      </c>
      <c r="X684" s="9">
        <v>0</v>
      </c>
      <c r="Y684" s="7" t="s">
        <v>607</v>
      </c>
      <c r="Z684" s="1" t="s">
        <v>3378</v>
      </c>
      <c r="AA684" s="9">
        <v>0</v>
      </c>
      <c r="AB684" s="9">
        <v>0</v>
      </c>
      <c r="AC684" s="9">
        <v>0</v>
      </c>
      <c r="AD684" s="6">
        <v>0</v>
      </c>
      <c r="AE684" s="1" t="s">
        <v>3378</v>
      </c>
      <c r="AF684" s="6">
        <v>0</v>
      </c>
      <c r="AG684" s="1" t="s">
        <v>3378</v>
      </c>
      <c r="AH684" s="6">
        <v>0</v>
      </c>
      <c r="AI684" s="1" t="s">
        <v>3378</v>
      </c>
      <c r="AJ684" s="6">
        <v>0</v>
      </c>
      <c r="AK684" s="1" t="s">
        <v>3378</v>
      </c>
      <c r="AL684" s="9"/>
      <c r="AM684" s="1" t="s">
        <v>607</v>
      </c>
      <c r="AN684" s="9"/>
      <c r="AO684" s="9"/>
      <c r="AP684" s="12"/>
      <c r="AQ684" s="12" t="s">
        <v>4156</v>
      </c>
      <c r="AR684" s="12"/>
      <c r="AS684" s="1" t="s">
        <v>3239</v>
      </c>
      <c r="AT684" s="13" t="s">
        <v>1996</v>
      </c>
      <c r="AU684" s="13" t="s">
        <v>1997</v>
      </c>
      <c r="AV684" s="13" t="s">
        <v>1998</v>
      </c>
      <c r="AW684" s="13"/>
      <c r="AX684" s="13"/>
      <c r="AY684" s="13"/>
      <c r="AZ684" s="13"/>
      <c r="BA684" s="13"/>
      <c r="BB684" s="13"/>
      <c r="BC684" s="13"/>
      <c r="BD684" s="13"/>
      <c r="BE684" s="13"/>
      <c r="BF684" s="13"/>
      <c r="BG684" s="13"/>
      <c r="BH684" s="13"/>
      <c r="BI684" s="13"/>
      <c r="BJ684" s="13"/>
      <c r="BK684" s="13"/>
      <c r="BL684" s="13"/>
      <c r="BM684" s="13"/>
      <c r="BN684" s="13"/>
      <c r="BO684" s="13"/>
      <c r="BP684" s="13" t="s">
        <v>2946</v>
      </c>
      <c r="BQ684" s="13" t="s">
        <v>2947</v>
      </c>
      <c r="BR684" s="13"/>
      <c r="BS684" s="13"/>
      <c r="BT684" s="13"/>
      <c r="BU684" s="13"/>
      <c r="BV684" s="13"/>
      <c r="BW684" s="13"/>
      <c r="BX684" s="13"/>
      <c r="BY684" s="13"/>
      <c r="BZ684" s="13"/>
      <c r="CA684" s="13"/>
      <c r="CB684" s="13"/>
      <c r="CC684" s="13"/>
      <c r="CD684" s="13"/>
      <c r="CE684" s="13"/>
      <c r="CF684" s="13"/>
      <c r="CG684" s="13"/>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13"/>
      <c r="DJ684" s="13"/>
      <c r="DK684" s="13"/>
      <c r="DL684" s="13"/>
      <c r="DM684" s="13"/>
      <c r="DN684" s="13"/>
      <c r="DO684" s="2"/>
    </row>
    <row r="685" spans="1:120" s="34" customFormat="1" ht="23.25" customHeight="1" x14ac:dyDescent="0.35">
      <c r="A685" s="21">
        <v>683</v>
      </c>
      <c r="B685" s="22">
        <v>42089</v>
      </c>
      <c r="C685" s="23" t="s">
        <v>19</v>
      </c>
      <c r="D685" s="1" t="s">
        <v>602</v>
      </c>
      <c r="E685" s="21" t="s">
        <v>580</v>
      </c>
      <c r="F685" s="26" t="s">
        <v>5265</v>
      </c>
      <c r="G685" s="1" t="s">
        <v>670</v>
      </c>
      <c r="H685" s="1" t="s">
        <v>7532</v>
      </c>
      <c r="I685" s="1"/>
      <c r="J685" s="1"/>
      <c r="K685" s="1"/>
      <c r="L685" s="21" t="s">
        <v>655</v>
      </c>
      <c r="M685" s="21" t="s">
        <v>657</v>
      </c>
      <c r="N685" s="21" t="s">
        <v>664</v>
      </c>
      <c r="O685" s="21" t="s">
        <v>7564</v>
      </c>
      <c r="P685" s="21" t="s">
        <v>665</v>
      </c>
      <c r="Q685" s="21" t="s">
        <v>6413</v>
      </c>
      <c r="R685" s="21" t="s">
        <v>4157</v>
      </c>
      <c r="S685" s="21"/>
      <c r="T685" s="7" t="s">
        <v>3569</v>
      </c>
      <c r="U685" s="7" t="s">
        <v>607</v>
      </c>
      <c r="V685" s="1" t="s">
        <v>3378</v>
      </c>
      <c r="W685" s="9">
        <v>0</v>
      </c>
      <c r="X685" s="9">
        <v>0</v>
      </c>
      <c r="Y685" s="7" t="s">
        <v>607</v>
      </c>
      <c r="Z685" s="1" t="s">
        <v>3378</v>
      </c>
      <c r="AA685" s="9">
        <v>0</v>
      </c>
      <c r="AB685" s="9">
        <v>0</v>
      </c>
      <c r="AC685" s="9">
        <v>0</v>
      </c>
      <c r="AD685" s="6">
        <v>0</v>
      </c>
      <c r="AE685" s="1" t="s">
        <v>3378</v>
      </c>
      <c r="AF685" s="6">
        <v>0</v>
      </c>
      <c r="AG685" s="1" t="s">
        <v>3378</v>
      </c>
      <c r="AH685" s="6">
        <v>0</v>
      </c>
      <c r="AI685" s="1" t="s">
        <v>3378</v>
      </c>
      <c r="AJ685" s="6">
        <v>0</v>
      </c>
      <c r="AK685" s="1" t="s">
        <v>3378</v>
      </c>
      <c r="AL685" s="9"/>
      <c r="AM685" s="1" t="s">
        <v>607</v>
      </c>
      <c r="AN685" s="9"/>
      <c r="AO685" s="9"/>
      <c r="AP685" s="12"/>
      <c r="AQ685" s="12"/>
      <c r="AR685" s="12"/>
      <c r="AS685" s="1" t="s">
        <v>3239</v>
      </c>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t="s">
        <v>2674</v>
      </c>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2"/>
    </row>
    <row r="686" spans="1:120" s="34" customFormat="1" ht="23.25" customHeight="1" x14ac:dyDescent="0.35">
      <c r="A686" s="21">
        <v>684</v>
      </c>
      <c r="B686" s="22">
        <v>42089</v>
      </c>
      <c r="C686" s="23" t="s">
        <v>3</v>
      </c>
      <c r="D686" s="1" t="s">
        <v>3023</v>
      </c>
      <c r="E686" s="21" t="s">
        <v>25</v>
      </c>
      <c r="F686" s="26" t="s">
        <v>5285</v>
      </c>
      <c r="G686" s="1" t="s">
        <v>670</v>
      </c>
      <c r="H686" s="1" t="s">
        <v>7532</v>
      </c>
      <c r="I686" s="1"/>
      <c r="J686" s="1"/>
      <c r="K686" s="1"/>
      <c r="L686" s="21" t="s">
        <v>655</v>
      </c>
      <c r="M686" s="21" t="s">
        <v>644</v>
      </c>
      <c r="N686" s="21" t="s">
        <v>388</v>
      </c>
      <c r="O686" s="21" t="s">
        <v>419</v>
      </c>
      <c r="P686" s="21" t="s">
        <v>665</v>
      </c>
      <c r="Q686" s="21" t="s">
        <v>7285</v>
      </c>
      <c r="R686" s="21" t="s">
        <v>4158</v>
      </c>
      <c r="S686" s="21"/>
      <c r="T686" s="7" t="s">
        <v>3569</v>
      </c>
      <c r="U686" s="7">
        <v>1</v>
      </c>
      <c r="V686" s="1" t="s">
        <v>3378</v>
      </c>
      <c r="W686" s="9">
        <v>1</v>
      </c>
      <c r="X686" s="9">
        <v>1</v>
      </c>
      <c r="Y686" s="7" t="s">
        <v>607</v>
      </c>
      <c r="Z686" s="1" t="s">
        <v>3378</v>
      </c>
      <c r="AA686" s="9">
        <v>0</v>
      </c>
      <c r="AB686" s="9">
        <v>0</v>
      </c>
      <c r="AC686" s="9">
        <v>0</v>
      </c>
      <c r="AD686" s="6">
        <v>0</v>
      </c>
      <c r="AE686" s="1" t="s">
        <v>3378</v>
      </c>
      <c r="AF686" s="6">
        <v>0</v>
      </c>
      <c r="AG686" s="1" t="s">
        <v>3378</v>
      </c>
      <c r="AH686" s="6">
        <v>1</v>
      </c>
      <c r="AI686" s="1" t="s">
        <v>3378</v>
      </c>
      <c r="AJ686" s="6">
        <v>0</v>
      </c>
      <c r="AK686" s="1" t="s">
        <v>3378</v>
      </c>
      <c r="AL686" s="9"/>
      <c r="AM686" s="1" t="s">
        <v>607</v>
      </c>
      <c r="AN686" s="9" t="s">
        <v>341</v>
      </c>
      <c r="AO686" s="9" t="s">
        <v>505</v>
      </c>
      <c r="AP686" s="12"/>
      <c r="AQ686" s="12"/>
      <c r="AR686" s="12"/>
      <c r="AS686" s="1" t="s">
        <v>3239</v>
      </c>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t="s">
        <v>2516</v>
      </c>
      <c r="BQ686" s="13"/>
      <c r="BR686" s="13"/>
      <c r="BS686" s="13"/>
      <c r="BT686" s="13"/>
      <c r="BU686" s="13"/>
      <c r="BV686" s="13"/>
      <c r="BW686" s="13"/>
      <c r="BX686" s="13"/>
      <c r="BY686" s="13"/>
      <c r="BZ686" s="13"/>
      <c r="CA686" s="13"/>
      <c r="CB686" s="13"/>
      <c r="CC686" s="13"/>
      <c r="CD686" s="13"/>
      <c r="CE686" s="13"/>
      <c r="CF686" s="13"/>
      <c r="CG686" s="13"/>
      <c r="CH686" s="13"/>
      <c r="CI686" s="13"/>
      <c r="CJ686" s="13"/>
      <c r="CK686" s="13"/>
      <c r="CL686" s="13"/>
      <c r="CM686" s="13"/>
      <c r="CN686" s="13"/>
      <c r="CO686" s="13"/>
      <c r="CP686" s="13"/>
      <c r="CQ686" s="13"/>
      <c r="CR686" s="13"/>
      <c r="CS686" s="13"/>
      <c r="CT686" s="13"/>
      <c r="CU686" s="13"/>
      <c r="CV686" s="13"/>
      <c r="CW686" s="13"/>
      <c r="CX686" s="13"/>
      <c r="CY686" s="13"/>
      <c r="CZ686" s="13"/>
      <c r="DA686" s="13"/>
      <c r="DB686" s="13"/>
      <c r="DC686" s="13"/>
      <c r="DD686" s="13"/>
      <c r="DE686" s="13"/>
      <c r="DF686" s="13"/>
      <c r="DG686" s="13"/>
      <c r="DH686" s="13"/>
      <c r="DI686" s="13"/>
      <c r="DJ686" s="13"/>
      <c r="DK686" s="13"/>
      <c r="DL686" s="13"/>
      <c r="DM686" s="13"/>
      <c r="DN686" s="13"/>
      <c r="DO686" s="2"/>
    </row>
    <row r="687" spans="1:120" s="34" customFormat="1" ht="23.25" customHeight="1" x14ac:dyDescent="0.35">
      <c r="A687" s="21">
        <v>685</v>
      </c>
      <c r="B687" s="22">
        <v>42090</v>
      </c>
      <c r="C687" s="23" t="s">
        <v>3033</v>
      </c>
      <c r="D687" s="1" t="s">
        <v>3022</v>
      </c>
      <c r="E687" s="21" t="s">
        <v>3318</v>
      </c>
      <c r="F687" s="26" t="s">
        <v>5792</v>
      </c>
      <c r="G687" s="1" t="s">
        <v>7534</v>
      </c>
      <c r="H687" s="1" t="s">
        <v>7532</v>
      </c>
      <c r="I687" s="1" t="s">
        <v>7675</v>
      </c>
      <c r="J687" s="1"/>
      <c r="K687" s="1" t="s">
        <v>7789</v>
      </c>
      <c r="L687" s="21" t="s">
        <v>655</v>
      </c>
      <c r="M687" s="21" t="s">
        <v>644</v>
      </c>
      <c r="N687" s="21" t="s">
        <v>661</v>
      </c>
      <c r="O687" s="21" t="s">
        <v>7562</v>
      </c>
      <c r="P687" s="21" t="s">
        <v>665</v>
      </c>
      <c r="Q687" s="21" t="s">
        <v>7225</v>
      </c>
      <c r="R687" s="21" t="s">
        <v>7790</v>
      </c>
      <c r="S687" s="21"/>
      <c r="T687" s="7" t="s">
        <v>3569</v>
      </c>
      <c r="U687" s="7" t="s">
        <v>607</v>
      </c>
      <c r="V687" s="1" t="s">
        <v>3378</v>
      </c>
      <c r="W687" s="9">
        <v>0</v>
      </c>
      <c r="X687" s="9">
        <v>0</v>
      </c>
      <c r="Y687" s="7" t="s">
        <v>607</v>
      </c>
      <c r="Z687" s="1" t="s">
        <v>3378</v>
      </c>
      <c r="AA687" s="9">
        <v>0</v>
      </c>
      <c r="AB687" s="9">
        <v>0</v>
      </c>
      <c r="AC687" s="9">
        <v>0</v>
      </c>
      <c r="AD687" s="6">
        <v>0</v>
      </c>
      <c r="AE687" s="1" t="s">
        <v>3378</v>
      </c>
      <c r="AF687" s="6">
        <v>0</v>
      </c>
      <c r="AG687" s="1" t="s">
        <v>3378</v>
      </c>
      <c r="AH687" s="6">
        <v>0</v>
      </c>
      <c r="AI687" s="1" t="s">
        <v>3378</v>
      </c>
      <c r="AJ687" s="6">
        <v>0</v>
      </c>
      <c r="AK687" s="1" t="s">
        <v>3378</v>
      </c>
      <c r="AL687" s="9"/>
      <c r="AM687" s="1" t="s">
        <v>607</v>
      </c>
      <c r="AN687" s="9"/>
      <c r="AO687" s="9"/>
      <c r="AP687" s="12"/>
      <c r="AQ687" s="12"/>
      <c r="AR687" s="12"/>
      <c r="AS687" s="1" t="s">
        <v>3239</v>
      </c>
      <c r="AT687" s="13" t="s">
        <v>3431</v>
      </c>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13"/>
      <c r="CC687" s="13"/>
      <c r="CD687" s="13"/>
      <c r="CE687" s="13"/>
      <c r="CF687" s="13"/>
      <c r="CG687" s="13"/>
      <c r="CH687" s="13"/>
      <c r="CI687" s="13"/>
      <c r="CJ687" s="13"/>
      <c r="CK687" s="13"/>
      <c r="CL687" s="13"/>
      <c r="CM687" s="13"/>
      <c r="CN687" s="13"/>
      <c r="CO687" s="13"/>
      <c r="CP687" s="13"/>
      <c r="CQ687" s="13"/>
      <c r="CR687" s="13"/>
      <c r="CS687" s="13"/>
      <c r="CT687" s="13"/>
      <c r="CU687" s="13"/>
      <c r="CV687" s="13"/>
      <c r="CW687" s="13"/>
      <c r="CX687" s="13"/>
      <c r="CY687" s="13"/>
      <c r="CZ687" s="13"/>
      <c r="DA687" s="13"/>
      <c r="DB687" s="13"/>
      <c r="DC687" s="13"/>
      <c r="DD687" s="13"/>
      <c r="DE687" s="13"/>
      <c r="DF687" s="13"/>
      <c r="DG687" s="13"/>
      <c r="DH687" s="13"/>
      <c r="DI687" s="13"/>
      <c r="DJ687" s="13"/>
      <c r="DK687" s="13"/>
      <c r="DL687" s="13"/>
      <c r="DM687" s="13"/>
      <c r="DN687" s="15"/>
      <c r="DO687" s="2"/>
    </row>
    <row r="688" spans="1:120" s="34" customFormat="1" ht="23.25" customHeight="1" x14ac:dyDescent="0.35">
      <c r="A688" s="21">
        <v>686</v>
      </c>
      <c r="B688" s="22">
        <v>42090</v>
      </c>
      <c r="C688" s="23" t="s">
        <v>5</v>
      </c>
      <c r="D688" s="1" t="s">
        <v>601</v>
      </c>
      <c r="E688" s="21" t="s">
        <v>3215</v>
      </c>
      <c r="F688" s="21" t="s">
        <v>5331</v>
      </c>
      <c r="G688" s="1" t="s">
        <v>7534</v>
      </c>
      <c r="H688" s="1" t="s">
        <v>7532</v>
      </c>
      <c r="I688" s="1" t="s">
        <v>7674</v>
      </c>
      <c r="J688" s="1"/>
      <c r="K688" s="1" t="s">
        <v>7557</v>
      </c>
      <c r="L688" s="21" t="s">
        <v>655</v>
      </c>
      <c r="M688" s="21" t="s">
        <v>644</v>
      </c>
      <c r="N688" s="21" t="s">
        <v>661</v>
      </c>
      <c r="O688" s="21" t="s">
        <v>7563</v>
      </c>
      <c r="P688" s="21" t="s">
        <v>665</v>
      </c>
      <c r="Q688" s="21" t="s">
        <v>6537</v>
      </c>
      <c r="R688" s="21" t="s">
        <v>7791</v>
      </c>
      <c r="S688" s="21"/>
      <c r="T688" s="7" t="s">
        <v>3569</v>
      </c>
      <c r="U688" s="7" t="s">
        <v>607</v>
      </c>
      <c r="V688" s="1" t="s">
        <v>3378</v>
      </c>
      <c r="W688" s="9">
        <v>0</v>
      </c>
      <c r="X688" s="9">
        <v>0</v>
      </c>
      <c r="Y688" s="7" t="s">
        <v>607</v>
      </c>
      <c r="Z688" s="1" t="s">
        <v>3378</v>
      </c>
      <c r="AA688" s="9">
        <v>0</v>
      </c>
      <c r="AB688" s="9">
        <v>0</v>
      </c>
      <c r="AC688" s="9">
        <v>0</v>
      </c>
      <c r="AD688" s="6">
        <v>0</v>
      </c>
      <c r="AE688" s="1" t="s">
        <v>3378</v>
      </c>
      <c r="AF688" s="6">
        <v>0</v>
      </c>
      <c r="AG688" s="1" t="s">
        <v>3378</v>
      </c>
      <c r="AH688" s="6">
        <v>0</v>
      </c>
      <c r="AI688" s="1" t="s">
        <v>3378</v>
      </c>
      <c r="AJ688" s="6">
        <v>0</v>
      </c>
      <c r="AK688" s="1" t="s">
        <v>3378</v>
      </c>
      <c r="AL688" s="9"/>
      <c r="AM688" s="1" t="s">
        <v>607</v>
      </c>
      <c r="AN688" s="9"/>
      <c r="AO688" s="9"/>
      <c r="AP688" s="12" t="s">
        <v>4902</v>
      </c>
      <c r="AQ688" s="12"/>
      <c r="AR688" s="12"/>
      <c r="AS688" s="1" t="s">
        <v>3239</v>
      </c>
      <c r="AT688" s="13" t="s">
        <v>2194</v>
      </c>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c r="CK688" s="13"/>
      <c r="CL688" s="13"/>
      <c r="CM688" s="13"/>
      <c r="CN688" s="13"/>
      <c r="CO688" s="13"/>
      <c r="CP688" s="13"/>
      <c r="CQ688" s="13"/>
      <c r="CR688" s="13"/>
      <c r="CS688" s="13"/>
      <c r="CT688" s="13"/>
      <c r="CU688" s="13"/>
      <c r="CV688" s="13"/>
      <c r="CW688" s="13"/>
      <c r="CX688" s="13"/>
      <c r="CY688" s="13"/>
      <c r="CZ688" s="13"/>
      <c r="DA688" s="13"/>
      <c r="DB688" s="13"/>
      <c r="DC688" s="13"/>
      <c r="DD688" s="13"/>
      <c r="DE688" s="13"/>
      <c r="DF688" s="13"/>
      <c r="DG688" s="13"/>
      <c r="DH688" s="13"/>
      <c r="DI688" s="13"/>
      <c r="DJ688" s="13"/>
      <c r="DK688" s="13"/>
      <c r="DL688" s="13"/>
      <c r="DM688" s="13"/>
      <c r="DN688" s="13"/>
      <c r="DO688" s="2"/>
    </row>
    <row r="689" spans="1:119" s="34" customFormat="1" ht="23.25" customHeight="1" x14ac:dyDescent="0.35">
      <c r="A689" s="21">
        <v>687</v>
      </c>
      <c r="B689" s="22">
        <v>42091</v>
      </c>
      <c r="C689" s="23" t="s">
        <v>3038</v>
      </c>
      <c r="D689" s="1" t="s">
        <v>3022</v>
      </c>
      <c r="E689" s="23" t="s">
        <v>3323</v>
      </c>
      <c r="F689" s="26" t="s">
        <v>5905</v>
      </c>
      <c r="G689" s="1" t="s">
        <v>666</v>
      </c>
      <c r="H689" s="1" t="s">
        <v>7533</v>
      </c>
      <c r="I689" s="1"/>
      <c r="J689" s="1"/>
      <c r="K689" s="1"/>
      <c r="L689" s="21" t="s">
        <v>655</v>
      </c>
      <c r="M689" s="21" t="s">
        <v>644</v>
      </c>
      <c r="N689" s="21" t="s">
        <v>643</v>
      </c>
      <c r="O689" s="21" t="s">
        <v>7561</v>
      </c>
      <c r="P689" s="21" t="s">
        <v>665</v>
      </c>
      <c r="Q689" s="21" t="s">
        <v>6865</v>
      </c>
      <c r="R689" s="21" t="s">
        <v>4159</v>
      </c>
      <c r="S689" s="21"/>
      <c r="T689" s="7" t="s">
        <v>3569</v>
      </c>
      <c r="U689" s="7">
        <v>14</v>
      </c>
      <c r="V689" s="1" t="s">
        <v>600</v>
      </c>
      <c r="W689" s="9">
        <v>14</v>
      </c>
      <c r="X689" s="9">
        <v>14</v>
      </c>
      <c r="Y689" s="7" t="s">
        <v>607</v>
      </c>
      <c r="Z689" s="1" t="s">
        <v>3378</v>
      </c>
      <c r="AA689" s="9">
        <v>0</v>
      </c>
      <c r="AB689" s="9">
        <v>0</v>
      </c>
      <c r="AC689" s="9">
        <v>0</v>
      </c>
      <c r="AD689" s="6">
        <v>0</v>
      </c>
      <c r="AE689" s="1" t="s">
        <v>3378</v>
      </c>
      <c r="AF689" s="6">
        <v>7</v>
      </c>
      <c r="AG689" s="1" t="s">
        <v>599</v>
      </c>
      <c r="AH689" s="6">
        <v>7</v>
      </c>
      <c r="AI689" s="1" t="s">
        <v>599</v>
      </c>
      <c r="AJ689" s="6">
        <v>0</v>
      </c>
      <c r="AK689" s="1" t="s">
        <v>3378</v>
      </c>
      <c r="AL689" s="9"/>
      <c r="AM689" s="1" t="s">
        <v>607</v>
      </c>
      <c r="AN689" s="9" t="s">
        <v>7792</v>
      </c>
      <c r="AO689" s="9"/>
      <c r="AP689" s="12"/>
      <c r="AQ689" s="12"/>
      <c r="AR689" s="12"/>
      <c r="AS689" s="1" t="s">
        <v>3239</v>
      </c>
      <c r="AT689" s="13" t="s">
        <v>710</v>
      </c>
      <c r="AU689" s="13" t="s">
        <v>1046</v>
      </c>
      <c r="AV689" s="13"/>
      <c r="AW689" s="13"/>
      <c r="AX689" s="13"/>
      <c r="AY689" s="13"/>
      <c r="AZ689" s="13"/>
      <c r="BA689" s="13"/>
      <c r="BB689" s="13"/>
      <c r="BC689" s="13"/>
      <c r="BD689" s="13"/>
      <c r="BE689" s="13"/>
      <c r="BF689" s="13"/>
      <c r="BG689" s="13"/>
      <c r="BH689" s="13"/>
      <c r="BI689" s="13"/>
      <c r="BJ689" s="13"/>
      <c r="BK689" s="13"/>
      <c r="BL689" s="13"/>
      <c r="BM689" s="13"/>
      <c r="BN689" s="13"/>
      <c r="BO689" s="13"/>
      <c r="BP689" s="13" t="s">
        <v>1047</v>
      </c>
      <c r="BQ689" s="13" t="s">
        <v>1048</v>
      </c>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13"/>
      <c r="DJ689" s="13"/>
      <c r="DK689" s="13"/>
      <c r="DL689" s="13"/>
      <c r="DM689" s="13"/>
      <c r="DN689" s="13"/>
      <c r="DO689" s="2"/>
    </row>
    <row r="690" spans="1:119" s="34" customFormat="1" ht="23.25" customHeight="1" x14ac:dyDescent="0.35">
      <c r="A690" s="21">
        <v>688</v>
      </c>
      <c r="B690" s="22">
        <v>42091</v>
      </c>
      <c r="C690" s="23" t="s">
        <v>3033</v>
      </c>
      <c r="D690" s="1" t="s">
        <v>3022</v>
      </c>
      <c r="E690" s="21" t="s">
        <v>3337</v>
      </c>
      <c r="F690" s="26" t="s">
        <v>5835</v>
      </c>
      <c r="G690" s="1" t="s">
        <v>670</v>
      </c>
      <c r="H690" s="1" t="s">
        <v>7532</v>
      </c>
      <c r="I690" s="1"/>
      <c r="J690" s="1"/>
      <c r="K690" s="1"/>
      <c r="L690" s="21" t="s">
        <v>655</v>
      </c>
      <c r="M690" s="21" t="s">
        <v>644</v>
      </c>
      <c r="N690" s="21" t="s">
        <v>661</v>
      </c>
      <c r="O690" s="21" t="s">
        <v>7562</v>
      </c>
      <c r="P690" s="21" t="s">
        <v>665</v>
      </c>
      <c r="Q690" s="21" t="s">
        <v>6244</v>
      </c>
      <c r="R690" s="21" t="s">
        <v>4160</v>
      </c>
      <c r="S690" s="21"/>
      <c r="T690" s="7" t="s">
        <v>3569</v>
      </c>
      <c r="U690" s="7" t="s">
        <v>607</v>
      </c>
      <c r="V690" s="1" t="s">
        <v>3378</v>
      </c>
      <c r="W690" s="9">
        <v>0</v>
      </c>
      <c r="X690" s="9">
        <v>0</v>
      </c>
      <c r="Y690" s="7" t="s">
        <v>607</v>
      </c>
      <c r="Z690" s="1" t="s">
        <v>3378</v>
      </c>
      <c r="AA690" s="9">
        <v>0</v>
      </c>
      <c r="AB690" s="9">
        <v>0</v>
      </c>
      <c r="AC690" s="9">
        <v>0</v>
      </c>
      <c r="AD690" s="6">
        <v>0</v>
      </c>
      <c r="AE690" s="1" t="s">
        <v>3378</v>
      </c>
      <c r="AF690" s="6">
        <v>0</v>
      </c>
      <c r="AG690" s="1" t="s">
        <v>3378</v>
      </c>
      <c r="AH690" s="6">
        <v>0</v>
      </c>
      <c r="AI690" s="1" t="s">
        <v>3378</v>
      </c>
      <c r="AJ690" s="6">
        <v>0</v>
      </c>
      <c r="AK690" s="1" t="s">
        <v>3378</v>
      </c>
      <c r="AL690" s="9"/>
      <c r="AM690" s="1" t="s">
        <v>607</v>
      </c>
      <c r="AN690" s="9"/>
      <c r="AO690" s="9"/>
      <c r="AP690" s="12"/>
      <c r="AQ690" s="12"/>
      <c r="AR690" s="12"/>
      <c r="AS690" s="1" t="s">
        <v>3239</v>
      </c>
      <c r="AT690" s="13" t="s">
        <v>711</v>
      </c>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13"/>
      <c r="CC690" s="13"/>
      <c r="CD690" s="13"/>
      <c r="CE690" s="13"/>
      <c r="CF690" s="13"/>
      <c r="CG690" s="13"/>
      <c r="CH690" s="13"/>
      <c r="CI690" s="13"/>
      <c r="CJ690" s="13"/>
      <c r="CK690" s="13"/>
      <c r="CL690" s="13"/>
      <c r="CM690" s="13"/>
      <c r="CN690" s="13"/>
      <c r="CO690" s="13"/>
      <c r="CP690" s="13"/>
      <c r="CQ690" s="13"/>
      <c r="CR690" s="13"/>
      <c r="CS690" s="13"/>
      <c r="CT690" s="13"/>
      <c r="CU690" s="13"/>
      <c r="CV690" s="13"/>
      <c r="CW690" s="13"/>
      <c r="CX690" s="13"/>
      <c r="CY690" s="13"/>
      <c r="CZ690" s="13"/>
      <c r="DA690" s="13"/>
      <c r="DB690" s="13"/>
      <c r="DC690" s="13"/>
      <c r="DD690" s="13"/>
      <c r="DE690" s="13"/>
      <c r="DF690" s="13"/>
      <c r="DG690" s="13"/>
      <c r="DH690" s="13"/>
      <c r="DI690" s="13"/>
      <c r="DJ690" s="13"/>
      <c r="DK690" s="13"/>
      <c r="DL690" s="13"/>
      <c r="DM690" s="13"/>
      <c r="DN690" s="13"/>
      <c r="DO690" s="2"/>
    </row>
    <row r="691" spans="1:119" s="34" customFormat="1" ht="23.25" customHeight="1" x14ac:dyDescent="0.35">
      <c r="A691" s="21">
        <v>689</v>
      </c>
      <c r="B691" s="22">
        <v>42091</v>
      </c>
      <c r="C691" s="23" t="s">
        <v>3041</v>
      </c>
      <c r="D691" s="1" t="s">
        <v>602</v>
      </c>
      <c r="E691" s="21" t="s">
        <v>3216</v>
      </c>
      <c r="F691" s="26" t="s">
        <v>5310</v>
      </c>
      <c r="G691" s="1" t="s">
        <v>670</v>
      </c>
      <c r="H691" s="1" t="s">
        <v>7532</v>
      </c>
      <c r="I691" s="1"/>
      <c r="J691" s="1"/>
      <c r="K691" s="1"/>
      <c r="L691" s="21" t="s">
        <v>655</v>
      </c>
      <c r="M691" s="21" t="s">
        <v>644</v>
      </c>
      <c r="N691" s="21" t="s">
        <v>643</v>
      </c>
      <c r="O691" s="21" t="s">
        <v>7561</v>
      </c>
      <c r="P691" s="21" t="s">
        <v>665</v>
      </c>
      <c r="Q691" s="21" t="s">
        <v>7033</v>
      </c>
      <c r="R691" s="21" t="s">
        <v>4161</v>
      </c>
      <c r="S691" s="21"/>
      <c r="T691" s="7" t="s">
        <v>3569</v>
      </c>
      <c r="U691" s="7" t="s">
        <v>607</v>
      </c>
      <c r="V691" s="1" t="s">
        <v>3378</v>
      </c>
      <c r="W691" s="9">
        <v>0</v>
      </c>
      <c r="X691" s="9">
        <v>0</v>
      </c>
      <c r="Y691" s="7" t="s">
        <v>607</v>
      </c>
      <c r="Z691" s="1" t="s">
        <v>3378</v>
      </c>
      <c r="AA691" s="9">
        <v>0</v>
      </c>
      <c r="AB691" s="9">
        <v>0</v>
      </c>
      <c r="AC691" s="9">
        <v>0</v>
      </c>
      <c r="AD691" s="6">
        <v>0</v>
      </c>
      <c r="AE691" s="1" t="s">
        <v>3378</v>
      </c>
      <c r="AF691" s="6">
        <v>0</v>
      </c>
      <c r="AG691" s="1" t="s">
        <v>3378</v>
      </c>
      <c r="AH691" s="6">
        <v>0</v>
      </c>
      <c r="AI691" s="1" t="s">
        <v>3378</v>
      </c>
      <c r="AJ691" s="6">
        <v>0</v>
      </c>
      <c r="AK691" s="1" t="s">
        <v>3378</v>
      </c>
      <c r="AL691" s="9"/>
      <c r="AM691" s="1" t="s">
        <v>607</v>
      </c>
      <c r="AN691" s="9"/>
      <c r="AO691" s="9"/>
      <c r="AP691" s="12"/>
      <c r="AQ691" s="12"/>
      <c r="AR691" s="12"/>
      <c r="AS691" s="1" t="s">
        <v>3239</v>
      </c>
      <c r="AT691" s="13" t="s">
        <v>1683</v>
      </c>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5"/>
      <c r="DO691" s="2"/>
    </row>
    <row r="692" spans="1:119" s="34" customFormat="1" ht="23.25" customHeight="1" x14ac:dyDescent="0.35">
      <c r="A692" s="21">
        <v>690</v>
      </c>
      <c r="B692" s="22">
        <v>42091</v>
      </c>
      <c r="C692" s="23" t="s">
        <v>16</v>
      </c>
      <c r="D692" s="1" t="s">
        <v>601</v>
      </c>
      <c r="E692" s="21" t="s">
        <v>17</v>
      </c>
      <c r="F692" s="26" t="s">
        <v>5361</v>
      </c>
      <c r="G692" s="1" t="s">
        <v>670</v>
      </c>
      <c r="H692" s="1" t="s">
        <v>7532</v>
      </c>
      <c r="I692" s="1"/>
      <c r="J692" s="1"/>
      <c r="K692" s="1"/>
      <c r="L692" s="21" t="s">
        <v>656</v>
      </c>
      <c r="M692" s="21" t="s">
        <v>3231</v>
      </c>
      <c r="N692" s="21" t="s">
        <v>605</v>
      </c>
      <c r="O692" s="21" t="s">
        <v>4913</v>
      </c>
      <c r="P692" s="21" t="s">
        <v>3233</v>
      </c>
      <c r="Q692" s="21" t="s">
        <v>7424</v>
      </c>
      <c r="R692" s="21" t="s">
        <v>4162</v>
      </c>
      <c r="S692" s="21"/>
      <c r="T692" s="7" t="s">
        <v>3569</v>
      </c>
      <c r="U692" s="7">
        <v>1</v>
      </c>
      <c r="V692" s="1" t="s">
        <v>3378</v>
      </c>
      <c r="W692" s="9">
        <v>0</v>
      </c>
      <c r="X692" s="9">
        <v>1</v>
      </c>
      <c r="Y692" s="7">
        <v>0</v>
      </c>
      <c r="Z692" s="1" t="s">
        <v>3378</v>
      </c>
      <c r="AA692" s="9">
        <v>0</v>
      </c>
      <c r="AB692" s="9">
        <v>0</v>
      </c>
      <c r="AC692" s="9">
        <v>0</v>
      </c>
      <c r="AD692" s="6">
        <v>0</v>
      </c>
      <c r="AE692" s="1" t="s">
        <v>3378</v>
      </c>
      <c r="AF692" s="6">
        <v>0</v>
      </c>
      <c r="AG692" s="1" t="s">
        <v>3378</v>
      </c>
      <c r="AH692" s="6">
        <v>1</v>
      </c>
      <c r="AI692" s="1" t="s">
        <v>3378</v>
      </c>
      <c r="AJ692" s="6">
        <v>0</v>
      </c>
      <c r="AK692" s="1" t="s">
        <v>3378</v>
      </c>
      <c r="AL692" s="9"/>
      <c r="AM692" s="1" t="s">
        <v>607</v>
      </c>
      <c r="AN692" s="9"/>
      <c r="AO692" s="9"/>
      <c r="AP692" s="12"/>
      <c r="AQ692" s="12" t="s">
        <v>4987</v>
      </c>
      <c r="AR692" s="12"/>
      <c r="AS692" s="1" t="s">
        <v>3239</v>
      </c>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t="s">
        <v>2675</v>
      </c>
      <c r="BQ692" s="13"/>
      <c r="BR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2"/>
    </row>
    <row r="693" spans="1:119" s="34" customFormat="1" ht="23.25" customHeight="1" x14ac:dyDescent="0.35">
      <c r="A693" s="21">
        <v>691</v>
      </c>
      <c r="B693" s="22">
        <v>42091</v>
      </c>
      <c r="C693" s="23" t="s">
        <v>3</v>
      </c>
      <c r="D693" s="1" t="s">
        <v>3023</v>
      </c>
      <c r="E693" s="21" t="s">
        <v>3103</v>
      </c>
      <c r="F693" s="21" t="s">
        <v>5164</v>
      </c>
      <c r="G693" s="1" t="s">
        <v>670</v>
      </c>
      <c r="H693" s="1" t="s">
        <v>7532</v>
      </c>
      <c r="I693" s="1"/>
      <c r="J693" s="1"/>
      <c r="K693" s="1"/>
      <c r="L693" s="21" t="s">
        <v>655</v>
      </c>
      <c r="M693" s="21" t="s">
        <v>644</v>
      </c>
      <c r="N693" s="21" t="s">
        <v>388</v>
      </c>
      <c r="O693" s="21" t="s">
        <v>487</v>
      </c>
      <c r="P693" s="21" t="s">
        <v>665</v>
      </c>
      <c r="Q693" s="21" t="s">
        <v>7495</v>
      </c>
      <c r="R693" s="21" t="s">
        <v>4163</v>
      </c>
      <c r="S693" s="21"/>
      <c r="T693" s="7" t="s">
        <v>3569</v>
      </c>
      <c r="U693" s="7">
        <v>1</v>
      </c>
      <c r="V693" s="1" t="s">
        <v>3378</v>
      </c>
      <c r="W693" s="9">
        <v>0</v>
      </c>
      <c r="X693" s="9">
        <v>0</v>
      </c>
      <c r="Y693" s="7">
        <v>1</v>
      </c>
      <c r="Z693" s="1" t="s">
        <v>3378</v>
      </c>
      <c r="AA693" s="9">
        <v>0</v>
      </c>
      <c r="AB693" s="9">
        <v>0</v>
      </c>
      <c r="AC693" s="9">
        <v>1</v>
      </c>
      <c r="AD693" s="6">
        <v>0</v>
      </c>
      <c r="AE693" s="1" t="s">
        <v>3378</v>
      </c>
      <c r="AF693" s="6">
        <v>0</v>
      </c>
      <c r="AG693" s="1" t="s">
        <v>3378</v>
      </c>
      <c r="AH693" s="6">
        <v>1</v>
      </c>
      <c r="AI693" s="1" t="s">
        <v>3378</v>
      </c>
      <c r="AJ693" s="6">
        <v>0</v>
      </c>
      <c r="AK693" s="1" t="s">
        <v>3378</v>
      </c>
      <c r="AL693" s="9"/>
      <c r="AM693" s="1" t="s">
        <v>607</v>
      </c>
      <c r="AN693" s="9"/>
      <c r="AO693" s="9"/>
      <c r="AP693" s="12"/>
      <c r="AQ693" s="12"/>
      <c r="AR693" s="12"/>
      <c r="AS693" s="1" t="s">
        <v>3239</v>
      </c>
      <c r="AT693" s="13" t="s">
        <v>1277</v>
      </c>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2"/>
    </row>
    <row r="694" spans="1:119" s="34" customFormat="1" ht="23.25" customHeight="1" x14ac:dyDescent="0.35">
      <c r="A694" s="21">
        <v>692</v>
      </c>
      <c r="B694" s="22">
        <v>42092</v>
      </c>
      <c r="C694" s="23" t="s">
        <v>3038</v>
      </c>
      <c r="D694" s="1" t="s">
        <v>3022</v>
      </c>
      <c r="E694" s="23" t="s">
        <v>3323</v>
      </c>
      <c r="F694" s="21" t="s">
        <v>5205</v>
      </c>
      <c r="G694" s="1" t="s">
        <v>666</v>
      </c>
      <c r="H694" s="1" t="s">
        <v>7533</v>
      </c>
      <c r="I694" s="1"/>
      <c r="J694" s="1"/>
      <c r="K694" s="1"/>
      <c r="L694" s="21" t="s">
        <v>655</v>
      </c>
      <c r="M694" s="21" t="s">
        <v>644</v>
      </c>
      <c r="N694" s="21" t="s">
        <v>643</v>
      </c>
      <c r="O694" s="21" t="s">
        <v>7561</v>
      </c>
      <c r="P694" s="21" t="s">
        <v>665</v>
      </c>
      <c r="Q694" s="21" t="s">
        <v>6888</v>
      </c>
      <c r="R694" s="21" t="s">
        <v>4164</v>
      </c>
      <c r="S694" s="21"/>
      <c r="T694" s="7" t="s">
        <v>3569</v>
      </c>
      <c r="U694" s="7">
        <v>10</v>
      </c>
      <c r="V694" s="1" t="s">
        <v>599</v>
      </c>
      <c r="W694" s="9">
        <v>0</v>
      </c>
      <c r="X694" s="9">
        <v>0</v>
      </c>
      <c r="Y694" s="7">
        <v>10</v>
      </c>
      <c r="Z694" s="1" t="s">
        <v>599</v>
      </c>
      <c r="AA694" s="9">
        <v>0</v>
      </c>
      <c r="AB694" s="9">
        <v>0</v>
      </c>
      <c r="AC694" s="9">
        <v>10</v>
      </c>
      <c r="AD694" s="6">
        <v>0</v>
      </c>
      <c r="AE694" s="1" t="s">
        <v>3378</v>
      </c>
      <c r="AF694" s="6">
        <v>6</v>
      </c>
      <c r="AG694" s="1" t="s">
        <v>599</v>
      </c>
      <c r="AH694" s="6">
        <v>4</v>
      </c>
      <c r="AI694" s="1" t="s">
        <v>3378</v>
      </c>
      <c r="AJ694" s="6">
        <v>0</v>
      </c>
      <c r="AK694" s="1" t="s">
        <v>3378</v>
      </c>
      <c r="AL694" s="9"/>
      <c r="AM694" s="1" t="s">
        <v>607</v>
      </c>
      <c r="AN694" s="9"/>
      <c r="AO694" s="9"/>
      <c r="AP694" s="12"/>
      <c r="AQ694" s="12"/>
      <c r="AR694" s="12"/>
      <c r="AS694" s="1" t="s">
        <v>3239</v>
      </c>
      <c r="AT694" s="13" t="s">
        <v>2201</v>
      </c>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2"/>
    </row>
    <row r="695" spans="1:119" s="34" customFormat="1" ht="23.25" customHeight="1" x14ac:dyDescent="0.35">
      <c r="A695" s="21">
        <v>693</v>
      </c>
      <c r="B695" s="22">
        <v>42093</v>
      </c>
      <c r="C695" s="23" t="s">
        <v>3033</v>
      </c>
      <c r="D695" s="1" t="s">
        <v>3022</v>
      </c>
      <c r="E695" s="21" t="s">
        <v>359</v>
      </c>
      <c r="F695" s="26" t="s">
        <v>6028</v>
      </c>
      <c r="G695" s="1" t="s">
        <v>670</v>
      </c>
      <c r="H695" s="1" t="s">
        <v>7532</v>
      </c>
      <c r="I695" s="1"/>
      <c r="J695" s="1"/>
      <c r="K695" s="1"/>
      <c r="L695" s="21" t="s">
        <v>655</v>
      </c>
      <c r="M695" s="21" t="s">
        <v>644</v>
      </c>
      <c r="N695" s="21" t="s">
        <v>643</v>
      </c>
      <c r="O695" s="21" t="s">
        <v>7561</v>
      </c>
      <c r="P695" s="21" t="s">
        <v>665</v>
      </c>
      <c r="Q695" s="21" t="s">
        <v>6997</v>
      </c>
      <c r="R695" s="21" t="s">
        <v>4165</v>
      </c>
      <c r="S695" s="21"/>
      <c r="T695" s="7" t="s">
        <v>3569</v>
      </c>
      <c r="U695" s="7">
        <v>2</v>
      </c>
      <c r="V695" s="1" t="s">
        <v>3378</v>
      </c>
      <c r="W695" s="9">
        <v>2</v>
      </c>
      <c r="X695" s="9">
        <v>2</v>
      </c>
      <c r="Y695" s="7" t="s">
        <v>607</v>
      </c>
      <c r="Z695" s="1" t="s">
        <v>3378</v>
      </c>
      <c r="AA695" s="9">
        <v>0</v>
      </c>
      <c r="AB695" s="9">
        <v>0</v>
      </c>
      <c r="AC695" s="9">
        <v>0</v>
      </c>
      <c r="AD695" s="6">
        <v>0</v>
      </c>
      <c r="AE695" s="1" t="s">
        <v>3378</v>
      </c>
      <c r="AF695" s="6">
        <v>2</v>
      </c>
      <c r="AG695" s="1" t="s">
        <v>3378</v>
      </c>
      <c r="AH695" s="6">
        <v>0</v>
      </c>
      <c r="AI695" s="1" t="s">
        <v>3378</v>
      </c>
      <c r="AJ695" s="6">
        <v>0</v>
      </c>
      <c r="AK695" s="1" t="s">
        <v>3378</v>
      </c>
      <c r="AL695" s="9"/>
      <c r="AM695" s="1" t="s">
        <v>607</v>
      </c>
      <c r="AN695" s="9"/>
      <c r="AO695" s="9" t="s">
        <v>7793</v>
      </c>
      <c r="AP695" s="12"/>
      <c r="AQ695" s="12"/>
      <c r="AR695" s="12"/>
      <c r="AS695" s="1" t="s">
        <v>3239</v>
      </c>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t="s">
        <v>2979</v>
      </c>
      <c r="BQ695" s="13" t="s">
        <v>2432</v>
      </c>
      <c r="BR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2"/>
    </row>
    <row r="696" spans="1:119" s="34" customFormat="1" ht="23.25" customHeight="1" x14ac:dyDescent="0.35">
      <c r="A696" s="21">
        <v>694</v>
      </c>
      <c r="B696" s="22">
        <v>42095</v>
      </c>
      <c r="C696" s="23" t="s">
        <v>3038</v>
      </c>
      <c r="D696" s="1" t="s">
        <v>3022</v>
      </c>
      <c r="E696" s="23" t="s">
        <v>3323</v>
      </c>
      <c r="F696" s="21" t="s">
        <v>5909</v>
      </c>
      <c r="G696" s="1" t="s">
        <v>666</v>
      </c>
      <c r="H696" s="1" t="s">
        <v>7533</v>
      </c>
      <c r="I696" s="1"/>
      <c r="J696" s="1"/>
      <c r="K696" s="1"/>
      <c r="L696" s="21" t="s">
        <v>655</v>
      </c>
      <c r="M696" s="21" t="s">
        <v>603</v>
      </c>
      <c r="N696" s="21" t="s">
        <v>662</v>
      </c>
      <c r="O696" s="21" t="s">
        <v>433</v>
      </c>
      <c r="P696" s="21" t="s">
        <v>665</v>
      </c>
      <c r="Q696" s="21" t="s">
        <v>7429</v>
      </c>
      <c r="R696" s="21" t="s">
        <v>4166</v>
      </c>
      <c r="S696" s="21"/>
      <c r="T696" s="7" t="s">
        <v>3569</v>
      </c>
      <c r="U696" s="7" t="s">
        <v>607</v>
      </c>
      <c r="V696" s="1" t="s">
        <v>3378</v>
      </c>
      <c r="W696" s="9">
        <v>0</v>
      </c>
      <c r="X696" s="9">
        <v>0</v>
      </c>
      <c r="Y696" s="7" t="s">
        <v>607</v>
      </c>
      <c r="Z696" s="1" t="s">
        <v>3378</v>
      </c>
      <c r="AA696" s="9">
        <v>0</v>
      </c>
      <c r="AB696" s="9">
        <v>0</v>
      </c>
      <c r="AC696" s="9">
        <v>0</v>
      </c>
      <c r="AD696" s="6">
        <v>0</v>
      </c>
      <c r="AE696" s="1" t="s">
        <v>3378</v>
      </c>
      <c r="AF696" s="6">
        <v>0</v>
      </c>
      <c r="AG696" s="1" t="s">
        <v>3378</v>
      </c>
      <c r="AH696" s="6">
        <v>0</v>
      </c>
      <c r="AI696" s="1" t="s">
        <v>3378</v>
      </c>
      <c r="AJ696" s="6">
        <v>0</v>
      </c>
      <c r="AK696" s="1" t="s">
        <v>3378</v>
      </c>
      <c r="AL696" s="9"/>
      <c r="AM696" s="1" t="s">
        <v>607</v>
      </c>
      <c r="AN696" s="9"/>
      <c r="AO696" s="9"/>
      <c r="AP696" s="12"/>
      <c r="AQ696" s="12" t="s">
        <v>4167</v>
      </c>
      <c r="AR696" s="12"/>
      <c r="AS696" s="1" t="s">
        <v>3239</v>
      </c>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t="s">
        <v>2511</v>
      </c>
      <c r="BQ696" s="13"/>
      <c r="BR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2"/>
    </row>
    <row r="697" spans="1:119" s="34" customFormat="1" ht="23.25" customHeight="1" x14ac:dyDescent="0.35">
      <c r="A697" s="21">
        <v>695</v>
      </c>
      <c r="B697" s="22">
        <v>42095</v>
      </c>
      <c r="C697" s="23" t="s">
        <v>3033</v>
      </c>
      <c r="D697" s="1" t="s">
        <v>3022</v>
      </c>
      <c r="E697" s="21" t="s">
        <v>24</v>
      </c>
      <c r="F697" s="21" t="s">
        <v>5470</v>
      </c>
      <c r="G697" s="1" t="s">
        <v>670</v>
      </c>
      <c r="H697" s="1" t="s">
        <v>7532</v>
      </c>
      <c r="I697" s="1"/>
      <c r="J697" s="1"/>
      <c r="K697" s="1"/>
      <c r="L697" s="21" t="s">
        <v>655</v>
      </c>
      <c r="M697" s="21" t="s">
        <v>603</v>
      </c>
      <c r="N697" s="21" t="s">
        <v>605</v>
      </c>
      <c r="O697" s="21" t="s">
        <v>387</v>
      </c>
      <c r="P697" s="21" t="s">
        <v>665</v>
      </c>
      <c r="Q697" s="21" t="s">
        <v>6438</v>
      </c>
      <c r="R697" s="21" t="s">
        <v>4168</v>
      </c>
      <c r="S697" s="21"/>
      <c r="T697" s="7" t="s">
        <v>3569</v>
      </c>
      <c r="U697" s="7">
        <v>1</v>
      </c>
      <c r="V697" s="1" t="s">
        <v>3378</v>
      </c>
      <c r="W697" s="9">
        <v>0</v>
      </c>
      <c r="X697" s="9">
        <v>1</v>
      </c>
      <c r="Y697" s="7">
        <v>0</v>
      </c>
      <c r="Z697" s="1" t="s">
        <v>3378</v>
      </c>
      <c r="AA697" s="9">
        <v>0</v>
      </c>
      <c r="AB697" s="9">
        <v>0</v>
      </c>
      <c r="AC697" s="9">
        <v>0</v>
      </c>
      <c r="AD697" s="6">
        <v>0</v>
      </c>
      <c r="AE697" s="1" t="s">
        <v>3378</v>
      </c>
      <c r="AF697" s="6">
        <v>0</v>
      </c>
      <c r="AG697" s="1" t="s">
        <v>3378</v>
      </c>
      <c r="AH697" s="6">
        <v>1</v>
      </c>
      <c r="AI697" s="1" t="s">
        <v>3378</v>
      </c>
      <c r="AJ697" s="6">
        <v>0</v>
      </c>
      <c r="AK697" s="1" t="s">
        <v>3378</v>
      </c>
      <c r="AL697" s="9"/>
      <c r="AM697" s="1" t="s">
        <v>607</v>
      </c>
      <c r="AN697" s="9"/>
      <c r="AO697" s="9"/>
      <c r="AP697" s="12"/>
      <c r="AQ697" s="12" t="s">
        <v>4987</v>
      </c>
      <c r="AR697" s="12"/>
      <c r="AS697" s="1" t="s">
        <v>3239</v>
      </c>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t="s">
        <v>2571</v>
      </c>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2"/>
    </row>
    <row r="698" spans="1:119" s="34" customFormat="1" ht="23.25" customHeight="1" x14ac:dyDescent="0.35">
      <c r="A698" s="21">
        <v>696</v>
      </c>
      <c r="B698" s="22">
        <v>42095</v>
      </c>
      <c r="C698" s="23" t="s">
        <v>3040</v>
      </c>
      <c r="D698" s="1" t="s">
        <v>602</v>
      </c>
      <c r="E698" s="21" t="s">
        <v>3172</v>
      </c>
      <c r="F698" s="21" t="s">
        <v>567</v>
      </c>
      <c r="G698" s="1" t="s">
        <v>670</v>
      </c>
      <c r="H698" s="1" t="s">
        <v>7532</v>
      </c>
      <c r="I698" s="1"/>
      <c r="J698" s="1"/>
      <c r="K698" s="1"/>
      <c r="L698" s="21" t="s">
        <v>655</v>
      </c>
      <c r="M698" s="21" t="s">
        <v>644</v>
      </c>
      <c r="N698" s="21" t="s">
        <v>643</v>
      </c>
      <c r="O698" s="21" t="s">
        <v>7561</v>
      </c>
      <c r="P698" s="21" t="s">
        <v>665</v>
      </c>
      <c r="Q698" s="21" t="s">
        <v>7164</v>
      </c>
      <c r="R698" s="21" t="s">
        <v>4169</v>
      </c>
      <c r="S698" s="21"/>
      <c r="T698" s="7" t="s">
        <v>3569</v>
      </c>
      <c r="U698" s="7" t="s">
        <v>607</v>
      </c>
      <c r="V698" s="1" t="s">
        <v>3378</v>
      </c>
      <c r="W698" s="9">
        <v>0</v>
      </c>
      <c r="X698" s="9">
        <v>0</v>
      </c>
      <c r="Y698" s="7" t="s">
        <v>607</v>
      </c>
      <c r="Z698" s="1" t="s">
        <v>3378</v>
      </c>
      <c r="AA698" s="9">
        <v>0</v>
      </c>
      <c r="AB698" s="9">
        <v>0</v>
      </c>
      <c r="AC698" s="9">
        <v>0</v>
      </c>
      <c r="AD698" s="6">
        <v>0</v>
      </c>
      <c r="AE698" s="1" t="s">
        <v>3378</v>
      </c>
      <c r="AF698" s="6">
        <v>0</v>
      </c>
      <c r="AG698" s="1" t="s">
        <v>3378</v>
      </c>
      <c r="AH698" s="6">
        <v>0</v>
      </c>
      <c r="AI698" s="1" t="s">
        <v>3378</v>
      </c>
      <c r="AJ698" s="6">
        <v>0</v>
      </c>
      <c r="AK698" s="1" t="s">
        <v>3378</v>
      </c>
      <c r="AL698" s="9"/>
      <c r="AM698" s="1" t="s">
        <v>607</v>
      </c>
      <c r="AN698" s="9"/>
      <c r="AO698" s="9"/>
      <c r="AP698" s="12"/>
      <c r="AQ698" s="12"/>
      <c r="AR698" s="12"/>
      <c r="AS698" s="1" t="s">
        <v>3239</v>
      </c>
      <c r="AT698" s="13" t="s">
        <v>1278</v>
      </c>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c r="CO698" s="13"/>
      <c r="CP698" s="13"/>
      <c r="CQ698" s="13"/>
      <c r="CR698" s="13"/>
      <c r="CS698" s="13"/>
      <c r="CT698" s="13"/>
      <c r="CU698" s="13"/>
      <c r="CV698" s="13"/>
      <c r="CW698" s="13"/>
      <c r="CX698" s="13"/>
      <c r="CY698" s="13"/>
      <c r="CZ698" s="13"/>
      <c r="DA698" s="13"/>
      <c r="DB698" s="13"/>
      <c r="DC698" s="13"/>
      <c r="DD698" s="13"/>
      <c r="DE698" s="13"/>
      <c r="DF698" s="13"/>
      <c r="DG698" s="13"/>
      <c r="DH698" s="13"/>
      <c r="DI698" s="13"/>
      <c r="DJ698" s="13"/>
      <c r="DK698" s="13"/>
      <c r="DL698" s="13"/>
      <c r="DM698" s="13"/>
      <c r="DN698" s="13"/>
      <c r="DO698" s="2"/>
    </row>
    <row r="699" spans="1:119" s="34" customFormat="1" ht="23.25" customHeight="1" x14ac:dyDescent="0.35">
      <c r="A699" s="21">
        <v>697</v>
      </c>
      <c r="B699" s="22">
        <v>42095</v>
      </c>
      <c r="C699" s="23" t="s">
        <v>3040</v>
      </c>
      <c r="D699" s="1" t="s">
        <v>602</v>
      </c>
      <c r="E699" s="21" t="s">
        <v>34</v>
      </c>
      <c r="F699" s="26" t="s">
        <v>5832</v>
      </c>
      <c r="G699" s="1" t="s">
        <v>670</v>
      </c>
      <c r="H699" s="1" t="s">
        <v>7532</v>
      </c>
      <c r="I699" s="1"/>
      <c r="J699" s="1"/>
      <c r="K699" s="1"/>
      <c r="L699" s="21" t="s">
        <v>655</v>
      </c>
      <c r="M699" s="21" t="s">
        <v>644</v>
      </c>
      <c r="N699" s="21" t="s">
        <v>643</v>
      </c>
      <c r="O699" s="21" t="s">
        <v>7561</v>
      </c>
      <c r="P699" s="21" t="s">
        <v>665</v>
      </c>
      <c r="Q699" s="21" t="s">
        <v>6191</v>
      </c>
      <c r="R699" s="21" t="s">
        <v>4170</v>
      </c>
      <c r="S699" s="21"/>
      <c r="T699" s="7" t="s">
        <v>3569</v>
      </c>
      <c r="U699" s="7" t="s">
        <v>607</v>
      </c>
      <c r="V699" s="1" t="s">
        <v>3378</v>
      </c>
      <c r="W699" s="9">
        <v>0</v>
      </c>
      <c r="X699" s="9">
        <v>0</v>
      </c>
      <c r="Y699" s="7" t="s">
        <v>607</v>
      </c>
      <c r="Z699" s="1" t="s">
        <v>3378</v>
      </c>
      <c r="AA699" s="9">
        <v>0</v>
      </c>
      <c r="AB699" s="9">
        <v>0</v>
      </c>
      <c r="AC699" s="9">
        <v>0</v>
      </c>
      <c r="AD699" s="6">
        <v>0</v>
      </c>
      <c r="AE699" s="1" t="s">
        <v>3378</v>
      </c>
      <c r="AF699" s="6">
        <v>0</v>
      </c>
      <c r="AG699" s="1" t="s">
        <v>3378</v>
      </c>
      <c r="AH699" s="6">
        <v>0</v>
      </c>
      <c r="AI699" s="1" t="s">
        <v>3378</v>
      </c>
      <c r="AJ699" s="6">
        <v>0</v>
      </c>
      <c r="AK699" s="1" t="s">
        <v>3378</v>
      </c>
      <c r="AL699" s="9"/>
      <c r="AM699" s="1" t="s">
        <v>607</v>
      </c>
      <c r="AN699" s="9"/>
      <c r="AO699" s="9"/>
      <c r="AP699" s="12"/>
      <c r="AQ699" s="12"/>
      <c r="AR699" s="12"/>
      <c r="AS699" s="1" t="s">
        <v>3239</v>
      </c>
      <c r="AT699" s="13" t="s">
        <v>3517</v>
      </c>
      <c r="AU699" s="13" t="s">
        <v>3518</v>
      </c>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2"/>
    </row>
    <row r="700" spans="1:119" s="34" customFormat="1" ht="23.25" customHeight="1" x14ac:dyDescent="0.35">
      <c r="A700" s="21">
        <v>698</v>
      </c>
      <c r="B700" s="22">
        <v>42095</v>
      </c>
      <c r="C700" s="23" t="s">
        <v>4</v>
      </c>
      <c r="D700" s="1" t="s">
        <v>601</v>
      </c>
      <c r="E700" s="21" t="s">
        <v>3065</v>
      </c>
      <c r="F700" s="26" t="s">
        <v>5306</v>
      </c>
      <c r="G700" s="1" t="s">
        <v>670</v>
      </c>
      <c r="H700" s="1" t="s">
        <v>7532</v>
      </c>
      <c r="I700" s="1"/>
      <c r="J700" s="1"/>
      <c r="K700" s="1"/>
      <c r="L700" s="21" t="s">
        <v>655</v>
      </c>
      <c r="M700" s="21" t="s">
        <v>644</v>
      </c>
      <c r="N700" s="21" t="s">
        <v>388</v>
      </c>
      <c r="O700" s="21" t="s">
        <v>487</v>
      </c>
      <c r="P700" s="21" t="s">
        <v>665</v>
      </c>
      <c r="Q700" s="21" t="s">
        <v>6458</v>
      </c>
      <c r="R700" s="21" t="s">
        <v>306</v>
      </c>
      <c r="S700" s="21"/>
      <c r="T700" s="7" t="s">
        <v>3569</v>
      </c>
      <c r="U700" s="7">
        <v>3</v>
      </c>
      <c r="V700" s="1" t="s">
        <v>3378</v>
      </c>
      <c r="W700" s="9">
        <v>0</v>
      </c>
      <c r="X700" s="9">
        <v>0</v>
      </c>
      <c r="Y700" s="7">
        <v>3</v>
      </c>
      <c r="Z700" s="1" t="s">
        <v>3378</v>
      </c>
      <c r="AA700" s="9">
        <v>0</v>
      </c>
      <c r="AB700" s="9">
        <v>0</v>
      </c>
      <c r="AC700" s="9">
        <v>3</v>
      </c>
      <c r="AD700" s="6">
        <v>3</v>
      </c>
      <c r="AE700" s="1" t="s">
        <v>3378</v>
      </c>
      <c r="AF700" s="6">
        <v>0</v>
      </c>
      <c r="AG700" s="1" t="s">
        <v>3378</v>
      </c>
      <c r="AH700" s="6">
        <v>0</v>
      </c>
      <c r="AI700" s="1" t="s">
        <v>3378</v>
      </c>
      <c r="AJ700" s="6">
        <v>0</v>
      </c>
      <c r="AK700" s="1" t="s">
        <v>3378</v>
      </c>
      <c r="AL700" s="9" t="s">
        <v>4171</v>
      </c>
      <c r="AM700" s="1" t="s">
        <v>3030</v>
      </c>
      <c r="AN700" s="9" t="s">
        <v>307</v>
      </c>
      <c r="AO700" s="9" t="s">
        <v>4172</v>
      </c>
      <c r="AP700" s="12"/>
      <c r="AQ700" s="12"/>
      <c r="AR700" s="12"/>
      <c r="AS700" s="1" t="s">
        <v>3239</v>
      </c>
      <c r="AT700" s="13" t="s">
        <v>1468</v>
      </c>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2"/>
    </row>
    <row r="701" spans="1:119" s="34" customFormat="1" ht="23.25" customHeight="1" x14ac:dyDescent="0.35">
      <c r="A701" s="21">
        <v>699</v>
      </c>
      <c r="B701" s="22">
        <v>42095</v>
      </c>
      <c r="C701" s="23" t="s">
        <v>3</v>
      </c>
      <c r="D701" s="1" t="s">
        <v>3023</v>
      </c>
      <c r="E701" s="21" t="s">
        <v>3089</v>
      </c>
      <c r="F701" s="26" t="s">
        <v>54</v>
      </c>
      <c r="G701" s="1" t="s">
        <v>670</v>
      </c>
      <c r="H701" s="1" t="s">
        <v>7532</v>
      </c>
      <c r="I701" s="1"/>
      <c r="J701" s="1"/>
      <c r="K701" s="1"/>
      <c r="L701" s="21" t="s">
        <v>655</v>
      </c>
      <c r="M701" s="21" t="s">
        <v>644</v>
      </c>
      <c r="N701" s="21" t="s">
        <v>643</v>
      </c>
      <c r="O701" s="21" t="s">
        <v>7561</v>
      </c>
      <c r="P701" s="21" t="s">
        <v>665</v>
      </c>
      <c r="Q701" s="21" t="s">
        <v>6361</v>
      </c>
      <c r="R701" s="21" t="s">
        <v>4173</v>
      </c>
      <c r="S701" s="21"/>
      <c r="T701" s="7" t="s">
        <v>3569</v>
      </c>
      <c r="U701" s="7">
        <v>2</v>
      </c>
      <c r="V701" s="1" t="s">
        <v>3378</v>
      </c>
      <c r="W701" s="9">
        <v>0</v>
      </c>
      <c r="X701" s="9">
        <v>0</v>
      </c>
      <c r="Y701" s="7">
        <v>2</v>
      </c>
      <c r="Z701" s="1" t="s">
        <v>3378</v>
      </c>
      <c r="AA701" s="9">
        <v>0</v>
      </c>
      <c r="AB701" s="9">
        <v>0</v>
      </c>
      <c r="AC701" s="9">
        <v>2</v>
      </c>
      <c r="AD701" s="6">
        <v>2</v>
      </c>
      <c r="AE701" s="1" t="s">
        <v>3378</v>
      </c>
      <c r="AF701" s="6">
        <v>0</v>
      </c>
      <c r="AG701" s="1" t="s">
        <v>3378</v>
      </c>
      <c r="AH701" s="6">
        <v>0</v>
      </c>
      <c r="AI701" s="1" t="s">
        <v>3378</v>
      </c>
      <c r="AJ701" s="6">
        <v>0</v>
      </c>
      <c r="AK701" s="1" t="s">
        <v>3378</v>
      </c>
      <c r="AL701" s="9"/>
      <c r="AM701" s="1" t="s">
        <v>607</v>
      </c>
      <c r="AN701" s="9"/>
      <c r="AO701" s="9"/>
      <c r="AP701" s="12"/>
      <c r="AQ701" s="12"/>
      <c r="AR701" s="12"/>
      <c r="AS701" s="1" t="s">
        <v>3239</v>
      </c>
      <c r="AT701" s="13" t="s">
        <v>2317</v>
      </c>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2"/>
    </row>
    <row r="702" spans="1:119" s="34" customFormat="1" ht="23.25" customHeight="1" x14ac:dyDescent="0.35">
      <c r="A702" s="21">
        <v>700</v>
      </c>
      <c r="B702" s="22">
        <v>42096</v>
      </c>
      <c r="C702" s="23" t="s">
        <v>3042</v>
      </c>
      <c r="D702" s="1" t="s">
        <v>3022</v>
      </c>
      <c r="E702" s="21" t="s">
        <v>91</v>
      </c>
      <c r="F702" s="26" t="s">
        <v>5018</v>
      </c>
      <c r="G702" s="1" t="s">
        <v>669</v>
      </c>
      <c r="H702" s="1" t="s">
        <v>7532</v>
      </c>
      <c r="I702" s="1"/>
      <c r="J702" s="1"/>
      <c r="K702" s="1"/>
      <c r="L702" s="21" t="s">
        <v>655</v>
      </c>
      <c r="M702" s="21" t="s">
        <v>603</v>
      </c>
      <c r="N702" s="21" t="s">
        <v>662</v>
      </c>
      <c r="O702" s="21" t="s">
        <v>433</v>
      </c>
      <c r="P702" s="21" t="s">
        <v>665</v>
      </c>
      <c r="Q702" s="21" t="s">
        <v>6269</v>
      </c>
      <c r="R702" s="21" t="s">
        <v>4174</v>
      </c>
      <c r="S702" s="21"/>
      <c r="T702" s="7" t="s">
        <v>3569</v>
      </c>
      <c r="U702" s="7">
        <v>1</v>
      </c>
      <c r="V702" s="1" t="s">
        <v>3378</v>
      </c>
      <c r="W702" s="9">
        <v>1</v>
      </c>
      <c r="X702" s="9">
        <v>1</v>
      </c>
      <c r="Y702" s="7" t="s">
        <v>607</v>
      </c>
      <c r="Z702" s="1" t="s">
        <v>3378</v>
      </c>
      <c r="AA702" s="9">
        <v>0</v>
      </c>
      <c r="AB702" s="9">
        <v>0</v>
      </c>
      <c r="AC702" s="9">
        <v>0</v>
      </c>
      <c r="AD702" s="6">
        <v>0</v>
      </c>
      <c r="AE702" s="1" t="s">
        <v>3378</v>
      </c>
      <c r="AF702" s="6">
        <v>0</v>
      </c>
      <c r="AG702" s="1" t="s">
        <v>3378</v>
      </c>
      <c r="AH702" s="6">
        <v>1</v>
      </c>
      <c r="AI702" s="1" t="s">
        <v>3378</v>
      </c>
      <c r="AJ702" s="6">
        <v>0</v>
      </c>
      <c r="AK702" s="1" t="s">
        <v>3378</v>
      </c>
      <c r="AL702" s="9" t="s">
        <v>242</v>
      </c>
      <c r="AM702" s="1" t="s">
        <v>3030</v>
      </c>
      <c r="AN702" s="9"/>
      <c r="AO702" s="9"/>
      <c r="AP702" s="12"/>
      <c r="AQ702" s="9"/>
      <c r="AR702" s="12" t="s">
        <v>6078</v>
      </c>
      <c r="AS702" s="1" t="s">
        <v>3239</v>
      </c>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t="s">
        <v>2524</v>
      </c>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2"/>
    </row>
    <row r="703" spans="1:119" s="34" customFormat="1" ht="23.25" customHeight="1" x14ac:dyDescent="0.35">
      <c r="A703" s="21">
        <v>701</v>
      </c>
      <c r="B703" s="22">
        <v>42096</v>
      </c>
      <c r="C703" s="23" t="s">
        <v>3043</v>
      </c>
      <c r="D703" s="1" t="s">
        <v>602</v>
      </c>
      <c r="E703" s="21" t="s">
        <v>3126</v>
      </c>
      <c r="F703" s="26" t="s">
        <v>6016</v>
      </c>
      <c r="G703" s="1" t="s">
        <v>670</v>
      </c>
      <c r="H703" s="1" t="s">
        <v>7532</v>
      </c>
      <c r="I703" s="1"/>
      <c r="J703" s="1"/>
      <c r="K703" s="1"/>
      <c r="L703" s="21" t="s">
        <v>655</v>
      </c>
      <c r="M703" s="21" t="s">
        <v>644</v>
      </c>
      <c r="N703" s="21" t="s">
        <v>643</v>
      </c>
      <c r="O703" s="21" t="s">
        <v>7561</v>
      </c>
      <c r="P703" s="21" t="s">
        <v>665</v>
      </c>
      <c r="Q703" s="21" t="s">
        <v>7099</v>
      </c>
      <c r="R703" s="21" t="s">
        <v>4175</v>
      </c>
      <c r="S703" s="21"/>
      <c r="T703" s="7" t="s">
        <v>3569</v>
      </c>
      <c r="U703" s="7" t="s">
        <v>607</v>
      </c>
      <c r="V703" s="1" t="s">
        <v>3378</v>
      </c>
      <c r="W703" s="9">
        <v>0</v>
      </c>
      <c r="X703" s="9">
        <v>0</v>
      </c>
      <c r="Y703" s="7" t="s">
        <v>607</v>
      </c>
      <c r="Z703" s="1" t="s">
        <v>3378</v>
      </c>
      <c r="AA703" s="9">
        <v>0</v>
      </c>
      <c r="AB703" s="9">
        <v>0</v>
      </c>
      <c r="AC703" s="9">
        <v>0</v>
      </c>
      <c r="AD703" s="6">
        <v>0</v>
      </c>
      <c r="AE703" s="1" t="s">
        <v>3378</v>
      </c>
      <c r="AF703" s="6">
        <v>0</v>
      </c>
      <c r="AG703" s="1" t="s">
        <v>3378</v>
      </c>
      <c r="AH703" s="6">
        <v>0</v>
      </c>
      <c r="AI703" s="1" t="s">
        <v>3378</v>
      </c>
      <c r="AJ703" s="6">
        <v>0</v>
      </c>
      <c r="AK703" s="1" t="s">
        <v>3378</v>
      </c>
      <c r="AL703" s="9"/>
      <c r="AM703" s="1" t="s">
        <v>607</v>
      </c>
      <c r="AN703" s="9"/>
      <c r="AO703" s="9"/>
      <c r="AP703" s="12"/>
      <c r="AQ703" s="12"/>
      <c r="AR703" s="12"/>
      <c r="AS703" s="1" t="s">
        <v>3239</v>
      </c>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t="s">
        <v>918</v>
      </c>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2"/>
    </row>
    <row r="704" spans="1:119" s="34" customFormat="1" ht="23.25" customHeight="1" x14ac:dyDescent="0.35">
      <c r="A704" s="21">
        <v>702</v>
      </c>
      <c r="B704" s="22">
        <v>42096</v>
      </c>
      <c r="C704" s="23" t="s">
        <v>3040</v>
      </c>
      <c r="D704" s="1" t="s">
        <v>602</v>
      </c>
      <c r="E704" s="21" t="s">
        <v>3217</v>
      </c>
      <c r="F704" s="26" t="s">
        <v>5254</v>
      </c>
      <c r="G704" s="1" t="s">
        <v>670</v>
      </c>
      <c r="H704" s="1" t="s">
        <v>7532</v>
      </c>
      <c r="I704" s="1"/>
      <c r="J704" s="1"/>
      <c r="K704" s="1"/>
      <c r="L704" s="21" t="s">
        <v>655</v>
      </c>
      <c r="M704" s="21" t="s">
        <v>644</v>
      </c>
      <c r="N704" s="21" t="s">
        <v>643</v>
      </c>
      <c r="O704" s="21" t="s">
        <v>7561</v>
      </c>
      <c r="P704" s="21" t="s">
        <v>665</v>
      </c>
      <c r="Q704" s="21" t="s">
        <v>6139</v>
      </c>
      <c r="R704" s="21" t="s">
        <v>4176</v>
      </c>
      <c r="S704" s="21"/>
      <c r="T704" s="7" t="s">
        <v>3569</v>
      </c>
      <c r="U704" s="7" t="s">
        <v>607</v>
      </c>
      <c r="V704" s="1" t="s">
        <v>3378</v>
      </c>
      <c r="W704" s="9">
        <v>0</v>
      </c>
      <c r="X704" s="9">
        <v>0</v>
      </c>
      <c r="Y704" s="7" t="s">
        <v>607</v>
      </c>
      <c r="Z704" s="1" t="s">
        <v>3378</v>
      </c>
      <c r="AA704" s="9">
        <v>0</v>
      </c>
      <c r="AB704" s="9">
        <v>0</v>
      </c>
      <c r="AC704" s="9">
        <v>0</v>
      </c>
      <c r="AD704" s="6">
        <v>0</v>
      </c>
      <c r="AE704" s="1" t="s">
        <v>3378</v>
      </c>
      <c r="AF704" s="6">
        <v>0</v>
      </c>
      <c r="AG704" s="1" t="s">
        <v>3378</v>
      </c>
      <c r="AH704" s="6">
        <v>0</v>
      </c>
      <c r="AI704" s="1" t="s">
        <v>3378</v>
      </c>
      <c r="AJ704" s="6">
        <v>0</v>
      </c>
      <c r="AK704" s="1" t="s">
        <v>3378</v>
      </c>
      <c r="AL704" s="9"/>
      <c r="AM704" s="1" t="s">
        <v>607</v>
      </c>
      <c r="AN704" s="9"/>
      <c r="AO704" s="9"/>
      <c r="AP704" s="12"/>
      <c r="AQ704" s="12"/>
      <c r="AR704" s="12"/>
      <c r="AS704" s="1" t="s">
        <v>3239</v>
      </c>
      <c r="AT704" s="13" t="s">
        <v>3518</v>
      </c>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2"/>
    </row>
    <row r="705" spans="1:119" s="34" customFormat="1" ht="23.25" customHeight="1" x14ac:dyDescent="0.35">
      <c r="A705" s="21">
        <v>703</v>
      </c>
      <c r="B705" s="22">
        <v>42096</v>
      </c>
      <c r="C705" s="23" t="s">
        <v>3040</v>
      </c>
      <c r="D705" s="1" t="s">
        <v>602</v>
      </c>
      <c r="E705" s="21" t="s">
        <v>34</v>
      </c>
      <c r="F705" s="26" t="s">
        <v>5649</v>
      </c>
      <c r="G705" s="1" t="s">
        <v>670</v>
      </c>
      <c r="H705" s="1" t="s">
        <v>7532</v>
      </c>
      <c r="I705" s="1"/>
      <c r="J705" s="1"/>
      <c r="K705" s="1"/>
      <c r="L705" s="21" t="s">
        <v>655</v>
      </c>
      <c r="M705" s="21" t="s">
        <v>644</v>
      </c>
      <c r="N705" s="21" t="s">
        <v>643</v>
      </c>
      <c r="O705" s="21" t="s">
        <v>7561</v>
      </c>
      <c r="P705" s="21" t="s">
        <v>665</v>
      </c>
      <c r="Q705" s="21" t="s">
        <v>6658</v>
      </c>
      <c r="R705" s="21" t="s">
        <v>4177</v>
      </c>
      <c r="S705" s="21"/>
      <c r="T705" s="7" t="s">
        <v>3569</v>
      </c>
      <c r="U705" s="7" t="s">
        <v>607</v>
      </c>
      <c r="V705" s="1" t="s">
        <v>3378</v>
      </c>
      <c r="W705" s="9">
        <v>0</v>
      </c>
      <c r="X705" s="9">
        <v>0</v>
      </c>
      <c r="Y705" s="7" t="s">
        <v>607</v>
      </c>
      <c r="Z705" s="1" t="s">
        <v>3378</v>
      </c>
      <c r="AA705" s="9">
        <v>0</v>
      </c>
      <c r="AB705" s="9">
        <v>0</v>
      </c>
      <c r="AC705" s="9">
        <v>0</v>
      </c>
      <c r="AD705" s="6">
        <v>0</v>
      </c>
      <c r="AE705" s="1" t="s">
        <v>3378</v>
      </c>
      <c r="AF705" s="6">
        <v>0</v>
      </c>
      <c r="AG705" s="1" t="s">
        <v>3378</v>
      </c>
      <c r="AH705" s="6">
        <v>0</v>
      </c>
      <c r="AI705" s="1" t="s">
        <v>3378</v>
      </c>
      <c r="AJ705" s="6">
        <v>0</v>
      </c>
      <c r="AK705" s="1" t="s">
        <v>3378</v>
      </c>
      <c r="AL705" s="9"/>
      <c r="AM705" s="1" t="s">
        <v>607</v>
      </c>
      <c r="AN705" s="9"/>
      <c r="AO705" s="9"/>
      <c r="AP705" s="12"/>
      <c r="AQ705" s="12" t="s">
        <v>4178</v>
      </c>
      <c r="AR705" s="12"/>
      <c r="AS705" s="1" t="s">
        <v>3239</v>
      </c>
      <c r="AT705" s="13" t="s">
        <v>3518</v>
      </c>
      <c r="AU705" s="13" t="s">
        <v>2021</v>
      </c>
      <c r="AV705" s="13" t="s">
        <v>3519</v>
      </c>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2"/>
    </row>
    <row r="706" spans="1:119" s="34" customFormat="1" ht="23.25" customHeight="1" x14ac:dyDescent="0.35">
      <c r="A706" s="21">
        <v>704</v>
      </c>
      <c r="B706" s="22">
        <v>42096</v>
      </c>
      <c r="C706" s="23" t="s">
        <v>3037</v>
      </c>
      <c r="D706" s="1" t="s">
        <v>602</v>
      </c>
      <c r="E706" s="21" t="s">
        <v>73</v>
      </c>
      <c r="F706" s="26" t="s">
        <v>5848</v>
      </c>
      <c r="G706" s="1" t="s">
        <v>670</v>
      </c>
      <c r="H706" s="1" t="s">
        <v>7533</v>
      </c>
      <c r="I706" s="1"/>
      <c r="J706" s="1"/>
      <c r="K706" s="1"/>
      <c r="L706" s="21" t="s">
        <v>655</v>
      </c>
      <c r="M706" s="21" t="s">
        <v>644</v>
      </c>
      <c r="N706" s="21" t="s">
        <v>661</v>
      </c>
      <c r="O706" s="21" t="s">
        <v>7562</v>
      </c>
      <c r="P706" s="21" t="s">
        <v>665</v>
      </c>
      <c r="Q706" s="21" t="s">
        <v>7231</v>
      </c>
      <c r="R706" s="21" t="s">
        <v>4179</v>
      </c>
      <c r="S706" s="21"/>
      <c r="T706" s="7" t="s">
        <v>3569</v>
      </c>
      <c r="U706" s="7" t="s">
        <v>607</v>
      </c>
      <c r="V706" s="1" t="s">
        <v>3378</v>
      </c>
      <c r="W706" s="9">
        <v>0</v>
      </c>
      <c r="X706" s="9">
        <v>0</v>
      </c>
      <c r="Y706" s="7" t="s">
        <v>607</v>
      </c>
      <c r="Z706" s="1" t="s">
        <v>3378</v>
      </c>
      <c r="AA706" s="9">
        <v>0</v>
      </c>
      <c r="AB706" s="9">
        <v>0</v>
      </c>
      <c r="AC706" s="9">
        <v>0</v>
      </c>
      <c r="AD706" s="6">
        <v>0</v>
      </c>
      <c r="AE706" s="1" t="s">
        <v>3378</v>
      </c>
      <c r="AF706" s="6">
        <v>0</v>
      </c>
      <c r="AG706" s="1" t="s">
        <v>3378</v>
      </c>
      <c r="AH706" s="6">
        <v>0</v>
      </c>
      <c r="AI706" s="1" t="s">
        <v>3378</v>
      </c>
      <c r="AJ706" s="6">
        <v>0</v>
      </c>
      <c r="AK706" s="1" t="s">
        <v>3378</v>
      </c>
      <c r="AL706" s="9"/>
      <c r="AM706" s="1" t="s">
        <v>607</v>
      </c>
      <c r="AN706" s="9"/>
      <c r="AO706" s="9"/>
      <c r="AP706" s="12"/>
      <c r="AQ706" s="12"/>
      <c r="AR706" s="12"/>
      <c r="AS706" s="1" t="s">
        <v>3239</v>
      </c>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t="s">
        <v>912</v>
      </c>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2"/>
    </row>
    <row r="707" spans="1:119" s="34" customFormat="1" ht="23.25" customHeight="1" x14ac:dyDescent="0.35">
      <c r="A707" s="21">
        <v>705</v>
      </c>
      <c r="B707" s="22">
        <v>42096</v>
      </c>
      <c r="C707" s="23" t="s">
        <v>13</v>
      </c>
      <c r="D707" s="1" t="s">
        <v>601</v>
      </c>
      <c r="E707" s="21" t="s">
        <v>3057</v>
      </c>
      <c r="F707" s="26" t="s">
        <v>5292</v>
      </c>
      <c r="G707" s="1" t="s">
        <v>670</v>
      </c>
      <c r="H707" s="1" t="s">
        <v>7532</v>
      </c>
      <c r="I707" s="1"/>
      <c r="J707" s="1"/>
      <c r="K707" s="1"/>
      <c r="L707" s="21" t="s">
        <v>655</v>
      </c>
      <c r="M707" s="21" t="s">
        <v>644</v>
      </c>
      <c r="N707" s="21" t="s">
        <v>643</v>
      </c>
      <c r="O707" s="21" t="s">
        <v>7561</v>
      </c>
      <c r="P707" s="21" t="s">
        <v>665</v>
      </c>
      <c r="Q707" s="21" t="s">
        <v>6781</v>
      </c>
      <c r="R707" s="21" t="s">
        <v>4180</v>
      </c>
      <c r="S707" s="21"/>
      <c r="T707" s="7" t="s">
        <v>3569</v>
      </c>
      <c r="U707" s="7" t="s">
        <v>607</v>
      </c>
      <c r="V707" s="1" t="s">
        <v>3378</v>
      </c>
      <c r="W707" s="9">
        <v>0</v>
      </c>
      <c r="X707" s="9">
        <v>0</v>
      </c>
      <c r="Y707" s="7" t="s">
        <v>607</v>
      </c>
      <c r="Z707" s="1" t="s">
        <v>3378</v>
      </c>
      <c r="AA707" s="9">
        <v>0</v>
      </c>
      <c r="AB707" s="9">
        <v>0</v>
      </c>
      <c r="AC707" s="9">
        <v>0</v>
      </c>
      <c r="AD707" s="6">
        <v>0</v>
      </c>
      <c r="AE707" s="1" t="s">
        <v>3378</v>
      </c>
      <c r="AF707" s="6">
        <v>0</v>
      </c>
      <c r="AG707" s="1" t="s">
        <v>3378</v>
      </c>
      <c r="AH707" s="6">
        <v>0</v>
      </c>
      <c r="AI707" s="1" t="s">
        <v>3378</v>
      </c>
      <c r="AJ707" s="6">
        <v>0</v>
      </c>
      <c r="AK707" s="1" t="s">
        <v>3378</v>
      </c>
      <c r="AL707" s="9"/>
      <c r="AM707" s="1" t="s">
        <v>607</v>
      </c>
      <c r="AN707" s="9"/>
      <c r="AO707" s="9"/>
      <c r="AP707" s="12"/>
      <c r="AQ707" s="12"/>
      <c r="AR707" s="12"/>
      <c r="AS707" s="1" t="s">
        <v>3239</v>
      </c>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t="s">
        <v>2691</v>
      </c>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2"/>
    </row>
    <row r="708" spans="1:119" s="34" customFormat="1" ht="23.25" customHeight="1" x14ac:dyDescent="0.35">
      <c r="A708" s="21">
        <v>706</v>
      </c>
      <c r="B708" s="22">
        <v>42096</v>
      </c>
      <c r="C708" s="23" t="s">
        <v>13</v>
      </c>
      <c r="D708" s="1" t="s">
        <v>601</v>
      </c>
      <c r="E708" s="21" t="s">
        <v>3057</v>
      </c>
      <c r="F708" s="26" t="s">
        <v>5809</v>
      </c>
      <c r="G708" s="1" t="s">
        <v>670</v>
      </c>
      <c r="H708" s="1" t="s">
        <v>7532</v>
      </c>
      <c r="I708" s="1"/>
      <c r="J708" s="1"/>
      <c r="K708" s="1"/>
      <c r="L708" s="21" t="s">
        <v>655</v>
      </c>
      <c r="M708" s="21" t="s">
        <v>644</v>
      </c>
      <c r="N708" s="21" t="s">
        <v>643</v>
      </c>
      <c r="O708" s="21" t="s">
        <v>7561</v>
      </c>
      <c r="P708" s="21" t="s">
        <v>665</v>
      </c>
      <c r="Q708" s="21" t="s">
        <v>7167</v>
      </c>
      <c r="R708" s="21" t="s">
        <v>4181</v>
      </c>
      <c r="S708" s="21"/>
      <c r="T708" s="7" t="s">
        <v>3569</v>
      </c>
      <c r="U708" s="7" t="s">
        <v>607</v>
      </c>
      <c r="V708" s="1" t="s">
        <v>3378</v>
      </c>
      <c r="W708" s="9">
        <v>0</v>
      </c>
      <c r="X708" s="9">
        <v>0</v>
      </c>
      <c r="Y708" s="7" t="s">
        <v>607</v>
      </c>
      <c r="Z708" s="1" t="s">
        <v>3378</v>
      </c>
      <c r="AA708" s="9">
        <v>0</v>
      </c>
      <c r="AB708" s="9">
        <v>0</v>
      </c>
      <c r="AC708" s="9">
        <v>0</v>
      </c>
      <c r="AD708" s="6">
        <v>0</v>
      </c>
      <c r="AE708" s="1" t="s">
        <v>3378</v>
      </c>
      <c r="AF708" s="6">
        <v>0</v>
      </c>
      <c r="AG708" s="1" t="s">
        <v>3378</v>
      </c>
      <c r="AH708" s="6">
        <v>0</v>
      </c>
      <c r="AI708" s="1" t="s">
        <v>3378</v>
      </c>
      <c r="AJ708" s="6">
        <v>0</v>
      </c>
      <c r="AK708" s="1" t="s">
        <v>3378</v>
      </c>
      <c r="AL708" s="9"/>
      <c r="AM708" s="1" t="s">
        <v>607</v>
      </c>
      <c r="AN708" s="9"/>
      <c r="AO708" s="9"/>
      <c r="AP708" s="12"/>
      <c r="AQ708" s="12"/>
      <c r="AR708" s="12"/>
      <c r="AS708" s="1" t="s">
        <v>3239</v>
      </c>
      <c r="AT708" s="13" t="s">
        <v>1872</v>
      </c>
      <c r="AU708" s="13" t="s">
        <v>1872</v>
      </c>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2"/>
    </row>
    <row r="709" spans="1:119" s="34" customFormat="1" ht="23.25" customHeight="1" x14ac:dyDescent="0.35">
      <c r="A709" s="21">
        <v>707</v>
      </c>
      <c r="B709" s="22">
        <v>42096</v>
      </c>
      <c r="C709" s="23" t="s">
        <v>3</v>
      </c>
      <c r="D709" s="1" t="s">
        <v>3023</v>
      </c>
      <c r="E709" s="21" t="s">
        <v>3089</v>
      </c>
      <c r="F709" s="26" t="s">
        <v>5656</v>
      </c>
      <c r="G709" s="1" t="s">
        <v>670</v>
      </c>
      <c r="H709" s="1" t="s">
        <v>7532</v>
      </c>
      <c r="I709" s="1"/>
      <c r="J709" s="1"/>
      <c r="K709" s="1"/>
      <c r="L709" s="21" t="s">
        <v>655</v>
      </c>
      <c r="M709" s="21" t="s">
        <v>644</v>
      </c>
      <c r="N709" s="21" t="s">
        <v>388</v>
      </c>
      <c r="O709" s="21" t="s">
        <v>487</v>
      </c>
      <c r="P709" s="21" t="s">
        <v>665</v>
      </c>
      <c r="Q709" s="21" t="s">
        <v>7436</v>
      </c>
      <c r="R709" s="21" t="s">
        <v>4182</v>
      </c>
      <c r="S709" s="21"/>
      <c r="T709" s="7" t="s">
        <v>3569</v>
      </c>
      <c r="U709" s="7">
        <v>42</v>
      </c>
      <c r="V709" s="1" t="s">
        <v>3017</v>
      </c>
      <c r="W709" s="9">
        <v>42</v>
      </c>
      <c r="X709" s="9">
        <v>42</v>
      </c>
      <c r="Y709" s="7">
        <v>35</v>
      </c>
      <c r="Z709" s="1" t="s">
        <v>3017</v>
      </c>
      <c r="AA709" s="9">
        <v>23</v>
      </c>
      <c r="AB709" s="9">
        <v>0</v>
      </c>
      <c r="AC709" s="9">
        <v>35</v>
      </c>
      <c r="AD709" s="6">
        <v>23</v>
      </c>
      <c r="AE709" s="1" t="s">
        <v>600</v>
      </c>
      <c r="AF709" s="6">
        <v>0</v>
      </c>
      <c r="AG709" s="1" t="s">
        <v>3378</v>
      </c>
      <c r="AH709" s="6">
        <v>19</v>
      </c>
      <c r="AI709" s="1" t="s">
        <v>600</v>
      </c>
      <c r="AJ709" s="6">
        <v>0</v>
      </c>
      <c r="AK709" s="1" t="s">
        <v>3378</v>
      </c>
      <c r="AL709" s="9"/>
      <c r="AM709" s="1" t="s">
        <v>607</v>
      </c>
      <c r="AN709" s="9" t="s">
        <v>319</v>
      </c>
      <c r="AO709" s="9"/>
      <c r="AP709" s="12"/>
      <c r="AQ709" s="12"/>
      <c r="AR709" s="12"/>
      <c r="AS709" s="1" t="s">
        <v>3239</v>
      </c>
      <c r="AT709" s="13" t="s">
        <v>2013</v>
      </c>
      <c r="AU709" s="13" t="s">
        <v>2014</v>
      </c>
      <c r="AV709" s="13" t="s">
        <v>2015</v>
      </c>
      <c r="AW709" s="13" t="s">
        <v>2016</v>
      </c>
      <c r="AX709" s="13" t="s">
        <v>2017</v>
      </c>
      <c r="AY709" s="13" t="s">
        <v>2018</v>
      </c>
      <c r="AZ709" s="13" t="s">
        <v>984</v>
      </c>
      <c r="BA709" s="13"/>
      <c r="BB709" s="13"/>
      <c r="BC709" s="13"/>
      <c r="BD709" s="13"/>
      <c r="BE709" s="13"/>
      <c r="BF709" s="13"/>
      <c r="BG709" s="13"/>
      <c r="BH709" s="13"/>
      <c r="BI709" s="13"/>
      <c r="BJ709" s="13"/>
      <c r="BK709" s="13"/>
      <c r="BL709" s="13"/>
      <c r="BM709" s="13"/>
      <c r="BN709" s="13"/>
      <c r="BO709" s="13"/>
      <c r="BP709" s="13" t="s">
        <v>2019</v>
      </c>
      <c r="BQ709" s="13" t="s">
        <v>2020</v>
      </c>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2"/>
    </row>
    <row r="710" spans="1:119" s="34" customFormat="1" ht="23.25" customHeight="1" x14ac:dyDescent="0.35">
      <c r="A710" s="21">
        <v>708</v>
      </c>
      <c r="B710" s="22">
        <v>42097</v>
      </c>
      <c r="C710" s="23" t="s">
        <v>3042</v>
      </c>
      <c r="D710" s="1" t="s">
        <v>3022</v>
      </c>
      <c r="E710" s="21" t="s">
        <v>3327</v>
      </c>
      <c r="F710" s="26" t="s">
        <v>5711</v>
      </c>
      <c r="G710" s="1" t="s">
        <v>669</v>
      </c>
      <c r="H710" s="1" t="s">
        <v>7532</v>
      </c>
      <c r="I710" s="1"/>
      <c r="J710" s="1"/>
      <c r="K710" s="1"/>
      <c r="L710" s="21" t="s">
        <v>655</v>
      </c>
      <c r="M710" s="21" t="s">
        <v>603</v>
      </c>
      <c r="N710" s="21" t="s">
        <v>605</v>
      </c>
      <c r="O710" s="21" t="s">
        <v>387</v>
      </c>
      <c r="P710" s="21" t="s">
        <v>665</v>
      </c>
      <c r="Q710" s="21" t="s">
        <v>6437</v>
      </c>
      <c r="R710" s="21" t="s">
        <v>4183</v>
      </c>
      <c r="S710" s="21"/>
      <c r="T710" s="7" t="s">
        <v>3569</v>
      </c>
      <c r="U710" s="7">
        <v>1</v>
      </c>
      <c r="V710" s="1" t="s">
        <v>3378</v>
      </c>
      <c r="W710" s="9">
        <v>0</v>
      </c>
      <c r="X710" s="9">
        <v>1</v>
      </c>
      <c r="Y710" s="7">
        <v>0</v>
      </c>
      <c r="Z710" s="1" t="s">
        <v>3378</v>
      </c>
      <c r="AA710" s="9">
        <v>0</v>
      </c>
      <c r="AB710" s="9">
        <v>0</v>
      </c>
      <c r="AC710" s="9">
        <v>0</v>
      </c>
      <c r="AD710" s="6">
        <v>0</v>
      </c>
      <c r="AE710" s="1" t="s">
        <v>3378</v>
      </c>
      <c r="AF710" s="6">
        <v>0</v>
      </c>
      <c r="AG710" s="1" t="s">
        <v>3378</v>
      </c>
      <c r="AH710" s="6">
        <v>1</v>
      </c>
      <c r="AI710" s="1" t="s">
        <v>3378</v>
      </c>
      <c r="AJ710" s="6">
        <v>0</v>
      </c>
      <c r="AK710" s="1" t="s">
        <v>3378</v>
      </c>
      <c r="AL710" s="9"/>
      <c r="AM710" s="1" t="s">
        <v>607</v>
      </c>
      <c r="AN710" s="9"/>
      <c r="AO710" s="9"/>
      <c r="AP710" s="12"/>
      <c r="AQ710" s="12" t="s">
        <v>4987</v>
      </c>
      <c r="AR710" s="12"/>
      <c r="AS710" s="1" t="s">
        <v>3239</v>
      </c>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t="s">
        <v>2680</v>
      </c>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2"/>
    </row>
    <row r="711" spans="1:119" s="34" customFormat="1" ht="23.25" customHeight="1" x14ac:dyDescent="0.35">
      <c r="A711" s="21">
        <v>709</v>
      </c>
      <c r="B711" s="22">
        <v>42097</v>
      </c>
      <c r="C711" s="23" t="s">
        <v>3042</v>
      </c>
      <c r="D711" s="1" t="s">
        <v>3022</v>
      </c>
      <c r="E711" s="21" t="s">
        <v>91</v>
      </c>
      <c r="F711" s="21" t="s">
        <v>91</v>
      </c>
      <c r="G711" s="1" t="s">
        <v>670</v>
      </c>
      <c r="H711" s="1" t="s">
        <v>7532</v>
      </c>
      <c r="I711" s="1"/>
      <c r="J711" s="1"/>
      <c r="K711" s="1"/>
      <c r="L711" s="21" t="s">
        <v>655</v>
      </c>
      <c r="M711" s="21" t="s">
        <v>603</v>
      </c>
      <c r="N711" s="21" t="s">
        <v>662</v>
      </c>
      <c r="O711" s="21" t="s">
        <v>433</v>
      </c>
      <c r="P711" s="21" t="s">
        <v>665</v>
      </c>
      <c r="Q711" s="21" t="s">
        <v>7324</v>
      </c>
      <c r="R711" s="21" t="s">
        <v>4184</v>
      </c>
      <c r="S711" s="21"/>
      <c r="T711" s="7" t="s">
        <v>3569</v>
      </c>
      <c r="U711" s="7" t="s">
        <v>607</v>
      </c>
      <c r="V711" s="1" t="s">
        <v>3378</v>
      </c>
      <c r="W711" s="9">
        <v>0</v>
      </c>
      <c r="X711" s="9">
        <v>0</v>
      </c>
      <c r="Y711" s="7" t="s">
        <v>607</v>
      </c>
      <c r="Z711" s="1" t="s">
        <v>3378</v>
      </c>
      <c r="AA711" s="9">
        <v>0</v>
      </c>
      <c r="AB711" s="9">
        <v>0</v>
      </c>
      <c r="AC711" s="9">
        <v>0</v>
      </c>
      <c r="AD711" s="6">
        <v>0</v>
      </c>
      <c r="AE711" s="1" t="s">
        <v>3378</v>
      </c>
      <c r="AF711" s="6">
        <v>0</v>
      </c>
      <c r="AG711" s="1" t="s">
        <v>3378</v>
      </c>
      <c r="AH711" s="6">
        <v>0</v>
      </c>
      <c r="AI711" s="1" t="s">
        <v>3378</v>
      </c>
      <c r="AJ711" s="6">
        <v>0</v>
      </c>
      <c r="AK711" s="1" t="s">
        <v>3378</v>
      </c>
      <c r="AL711" s="9"/>
      <c r="AM711" s="1" t="s">
        <v>607</v>
      </c>
      <c r="AN711" s="9"/>
      <c r="AO711" s="9"/>
      <c r="AP711" s="12"/>
      <c r="AQ711" s="12" t="s">
        <v>506</v>
      </c>
      <c r="AR711" s="12"/>
      <c r="AS711" s="1" t="s">
        <v>3239</v>
      </c>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t="s">
        <v>2510</v>
      </c>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2"/>
    </row>
    <row r="712" spans="1:119" s="34" customFormat="1" ht="23.25" customHeight="1" x14ac:dyDescent="0.35">
      <c r="A712" s="21">
        <v>710</v>
      </c>
      <c r="B712" s="22">
        <v>42097</v>
      </c>
      <c r="C712" s="23" t="s">
        <v>13</v>
      </c>
      <c r="D712" s="1" t="s">
        <v>601</v>
      </c>
      <c r="E712" s="21" t="s">
        <v>77</v>
      </c>
      <c r="F712" s="26" t="s">
        <v>5209</v>
      </c>
      <c r="G712" s="1" t="s">
        <v>670</v>
      </c>
      <c r="H712" s="1" t="s">
        <v>7532</v>
      </c>
      <c r="I712" s="1"/>
      <c r="J712" s="1"/>
      <c r="K712" s="1"/>
      <c r="L712" s="21" t="s">
        <v>655</v>
      </c>
      <c r="M712" s="21" t="s">
        <v>644</v>
      </c>
      <c r="N712" s="21" t="s">
        <v>388</v>
      </c>
      <c r="O712" s="21" t="s">
        <v>487</v>
      </c>
      <c r="P712" s="21" t="s">
        <v>665</v>
      </c>
      <c r="Q712" s="21" t="s">
        <v>7388</v>
      </c>
      <c r="R712" s="21" t="s">
        <v>4185</v>
      </c>
      <c r="S712" s="21"/>
      <c r="T712" s="7" t="s">
        <v>3569</v>
      </c>
      <c r="U712" s="7">
        <v>1</v>
      </c>
      <c r="V712" s="1" t="s">
        <v>3378</v>
      </c>
      <c r="W712" s="9">
        <v>1</v>
      </c>
      <c r="X712" s="9">
        <v>1</v>
      </c>
      <c r="Y712" s="7" t="s">
        <v>607</v>
      </c>
      <c r="Z712" s="1" t="s">
        <v>3378</v>
      </c>
      <c r="AA712" s="9">
        <v>0</v>
      </c>
      <c r="AB712" s="9">
        <v>0</v>
      </c>
      <c r="AC712" s="9">
        <v>0</v>
      </c>
      <c r="AD712" s="6">
        <v>0</v>
      </c>
      <c r="AE712" s="1" t="s">
        <v>3378</v>
      </c>
      <c r="AF712" s="6">
        <v>0</v>
      </c>
      <c r="AG712" s="1" t="s">
        <v>3378</v>
      </c>
      <c r="AH712" s="6">
        <v>1</v>
      </c>
      <c r="AI712" s="1" t="s">
        <v>3378</v>
      </c>
      <c r="AJ712" s="6">
        <v>0</v>
      </c>
      <c r="AK712" s="1" t="s">
        <v>3378</v>
      </c>
      <c r="AL712" s="9"/>
      <c r="AM712" s="1" t="s">
        <v>607</v>
      </c>
      <c r="AN712" s="9" t="s">
        <v>7677</v>
      </c>
      <c r="AO712" s="9"/>
      <c r="AP712" s="12"/>
      <c r="AQ712" s="12"/>
      <c r="AR712" s="12"/>
      <c r="AS712" s="1" t="s">
        <v>3239</v>
      </c>
      <c r="AT712" s="13" t="s">
        <v>1787</v>
      </c>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2"/>
    </row>
    <row r="713" spans="1:119" s="34" customFormat="1" ht="23.25" customHeight="1" x14ac:dyDescent="0.35">
      <c r="A713" s="21">
        <v>711</v>
      </c>
      <c r="B713" s="22">
        <v>42098</v>
      </c>
      <c r="C713" s="23" t="s">
        <v>3038</v>
      </c>
      <c r="D713" s="1" t="s">
        <v>3022</v>
      </c>
      <c r="E713" s="21" t="s">
        <v>3329</v>
      </c>
      <c r="F713" s="26" t="s">
        <v>5214</v>
      </c>
      <c r="G713" s="1" t="s">
        <v>670</v>
      </c>
      <c r="H713" s="1" t="s">
        <v>7533</v>
      </c>
      <c r="I713" s="1"/>
      <c r="J713" s="1"/>
      <c r="K713" s="1"/>
      <c r="L713" s="21" t="s">
        <v>655</v>
      </c>
      <c r="M713" s="21" t="s">
        <v>644</v>
      </c>
      <c r="N713" s="21" t="s">
        <v>643</v>
      </c>
      <c r="O713" s="21" t="s">
        <v>7561</v>
      </c>
      <c r="P713" s="21" t="s">
        <v>665</v>
      </c>
      <c r="Q713" s="21" t="s">
        <v>6717</v>
      </c>
      <c r="R713" s="21" t="s">
        <v>4186</v>
      </c>
      <c r="S713" s="21"/>
      <c r="T713" s="7" t="s">
        <v>3569</v>
      </c>
      <c r="U713" s="7" t="s">
        <v>607</v>
      </c>
      <c r="V713" s="1" t="s">
        <v>3378</v>
      </c>
      <c r="W713" s="9">
        <v>0</v>
      </c>
      <c r="X713" s="9">
        <v>0</v>
      </c>
      <c r="Y713" s="7" t="s">
        <v>607</v>
      </c>
      <c r="Z713" s="1" t="s">
        <v>3378</v>
      </c>
      <c r="AA713" s="9">
        <v>0</v>
      </c>
      <c r="AB713" s="9">
        <v>0</v>
      </c>
      <c r="AC713" s="9">
        <v>0</v>
      </c>
      <c r="AD713" s="6">
        <v>0</v>
      </c>
      <c r="AE713" s="1" t="s">
        <v>3378</v>
      </c>
      <c r="AF713" s="6">
        <v>0</v>
      </c>
      <c r="AG713" s="1" t="s">
        <v>3378</v>
      </c>
      <c r="AH713" s="6">
        <v>0</v>
      </c>
      <c r="AI713" s="1" t="s">
        <v>3378</v>
      </c>
      <c r="AJ713" s="6">
        <v>0</v>
      </c>
      <c r="AK713" s="1" t="s">
        <v>3378</v>
      </c>
      <c r="AL713" s="9"/>
      <c r="AM713" s="1" t="s">
        <v>607</v>
      </c>
      <c r="AN713" s="9"/>
      <c r="AO713" s="9"/>
      <c r="AP713" s="12"/>
      <c r="AQ713" s="12"/>
      <c r="AR713" s="12"/>
      <c r="AS713" s="1" t="s">
        <v>3239</v>
      </c>
      <c r="AT713" s="13" t="s">
        <v>2032</v>
      </c>
      <c r="AU713" s="13" t="s">
        <v>2033</v>
      </c>
      <c r="AV713" s="13" t="s">
        <v>2034</v>
      </c>
      <c r="AW713" s="13" t="s">
        <v>2035</v>
      </c>
      <c r="AX713" s="13" t="s">
        <v>3456</v>
      </c>
      <c r="AY713" s="13" t="s">
        <v>2036</v>
      </c>
      <c r="AZ713" s="13" t="s">
        <v>2037</v>
      </c>
      <c r="BA713" s="13" t="s">
        <v>2038</v>
      </c>
      <c r="BB713" s="13" t="s">
        <v>2039</v>
      </c>
      <c r="BC713" s="13"/>
      <c r="BD713" s="13"/>
      <c r="BE713" s="13"/>
      <c r="BF713" s="13"/>
      <c r="BG713" s="13"/>
      <c r="BH713" s="13"/>
      <c r="BI713" s="13"/>
      <c r="BJ713" s="13"/>
      <c r="BK713" s="13"/>
      <c r="BL713" s="13"/>
      <c r="BM713" s="13"/>
      <c r="BN713" s="13"/>
      <c r="BO713" s="13"/>
      <c r="BP713" s="13" t="s">
        <v>833</v>
      </c>
      <c r="BQ713" s="13" t="s">
        <v>2040</v>
      </c>
      <c r="BR713" s="13" t="s">
        <v>2041</v>
      </c>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2"/>
    </row>
    <row r="714" spans="1:119" s="34" customFormat="1" ht="23.25" customHeight="1" x14ac:dyDescent="0.35">
      <c r="A714" s="21">
        <v>712</v>
      </c>
      <c r="B714" s="22">
        <v>42098</v>
      </c>
      <c r="C714" s="23" t="s">
        <v>3040</v>
      </c>
      <c r="D714" s="1" t="s">
        <v>602</v>
      </c>
      <c r="E714" s="21" t="s">
        <v>9</v>
      </c>
      <c r="F714" s="21" t="s">
        <v>5936</v>
      </c>
      <c r="G714" s="1" t="s">
        <v>670</v>
      </c>
      <c r="H714" s="1" t="s">
        <v>7532</v>
      </c>
      <c r="I714" s="1"/>
      <c r="J714" s="1"/>
      <c r="K714" s="1"/>
      <c r="L714" s="21" t="s">
        <v>655</v>
      </c>
      <c r="M714" s="21" t="s">
        <v>644</v>
      </c>
      <c r="N714" s="21" t="s">
        <v>643</v>
      </c>
      <c r="O714" s="21" t="s">
        <v>7561</v>
      </c>
      <c r="P714" s="21" t="s">
        <v>665</v>
      </c>
      <c r="Q714" s="21" t="s">
        <v>6195</v>
      </c>
      <c r="R714" s="21" t="s">
        <v>4187</v>
      </c>
      <c r="S714" s="21"/>
      <c r="T714" s="7" t="s">
        <v>3569</v>
      </c>
      <c r="U714" s="7" t="s">
        <v>607</v>
      </c>
      <c r="V714" s="1" t="s">
        <v>3378</v>
      </c>
      <c r="W714" s="9">
        <v>0</v>
      </c>
      <c r="X714" s="9">
        <v>0</v>
      </c>
      <c r="Y714" s="7" t="s">
        <v>607</v>
      </c>
      <c r="Z714" s="1" t="s">
        <v>3378</v>
      </c>
      <c r="AA714" s="9">
        <v>0</v>
      </c>
      <c r="AB714" s="9">
        <v>0</v>
      </c>
      <c r="AC714" s="9">
        <v>0</v>
      </c>
      <c r="AD714" s="6">
        <v>0</v>
      </c>
      <c r="AE714" s="1" t="s">
        <v>3378</v>
      </c>
      <c r="AF714" s="6">
        <v>0</v>
      </c>
      <c r="AG714" s="1" t="s">
        <v>3378</v>
      </c>
      <c r="AH714" s="6">
        <v>0</v>
      </c>
      <c r="AI714" s="1" t="s">
        <v>3378</v>
      </c>
      <c r="AJ714" s="6">
        <v>0</v>
      </c>
      <c r="AK714" s="1" t="s">
        <v>3378</v>
      </c>
      <c r="AL714" s="9"/>
      <c r="AM714" s="1" t="s">
        <v>607</v>
      </c>
      <c r="AN714" s="9"/>
      <c r="AO714" s="9"/>
      <c r="AP714" s="12"/>
      <c r="AQ714" s="12"/>
      <c r="AR714" s="12"/>
      <c r="AS714" s="1" t="s">
        <v>3239</v>
      </c>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t="s">
        <v>2688</v>
      </c>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2"/>
    </row>
    <row r="715" spans="1:119" s="34" customFormat="1" ht="23.25" customHeight="1" x14ac:dyDescent="0.35">
      <c r="A715" s="21">
        <v>713</v>
      </c>
      <c r="B715" s="22">
        <v>42098</v>
      </c>
      <c r="C715" s="23" t="s">
        <v>13</v>
      </c>
      <c r="D715" s="1" t="s">
        <v>601</v>
      </c>
      <c r="E715" s="21" t="s">
        <v>3150</v>
      </c>
      <c r="F715" s="26" t="s">
        <v>5061</v>
      </c>
      <c r="G715" s="1" t="s">
        <v>670</v>
      </c>
      <c r="H715" s="1" t="s">
        <v>7532</v>
      </c>
      <c r="I715" s="1"/>
      <c r="J715" s="1"/>
      <c r="K715" s="1"/>
      <c r="L715" s="21" t="s">
        <v>655</v>
      </c>
      <c r="M715" s="21" t="s">
        <v>644</v>
      </c>
      <c r="N715" s="21" t="s">
        <v>643</v>
      </c>
      <c r="O715" s="21" t="s">
        <v>7561</v>
      </c>
      <c r="P715" s="21" t="s">
        <v>665</v>
      </c>
      <c r="Q715" s="21" t="s">
        <v>6879</v>
      </c>
      <c r="R715" s="21" t="s">
        <v>4188</v>
      </c>
      <c r="S715" s="21"/>
      <c r="T715" s="7" t="s">
        <v>3569</v>
      </c>
      <c r="U715" s="7" t="s">
        <v>607</v>
      </c>
      <c r="V715" s="1" t="s">
        <v>3378</v>
      </c>
      <c r="W715" s="9">
        <v>0</v>
      </c>
      <c r="X715" s="9">
        <v>0</v>
      </c>
      <c r="Y715" s="7" t="s">
        <v>607</v>
      </c>
      <c r="Z715" s="1" t="s">
        <v>3378</v>
      </c>
      <c r="AA715" s="9">
        <v>0</v>
      </c>
      <c r="AB715" s="9">
        <v>0</v>
      </c>
      <c r="AC715" s="9">
        <v>0</v>
      </c>
      <c r="AD715" s="6">
        <v>0</v>
      </c>
      <c r="AE715" s="1" t="s">
        <v>3378</v>
      </c>
      <c r="AF715" s="6">
        <v>0</v>
      </c>
      <c r="AG715" s="1" t="s">
        <v>3378</v>
      </c>
      <c r="AH715" s="6">
        <v>0</v>
      </c>
      <c r="AI715" s="1" t="s">
        <v>3378</v>
      </c>
      <c r="AJ715" s="6">
        <v>0</v>
      </c>
      <c r="AK715" s="1" t="s">
        <v>3378</v>
      </c>
      <c r="AL715" s="9"/>
      <c r="AM715" s="1" t="s">
        <v>607</v>
      </c>
      <c r="AN715" s="9"/>
      <c r="AO715" s="9"/>
      <c r="AP715" s="12"/>
      <c r="AQ715" s="12"/>
      <c r="AR715" s="12" t="s">
        <v>4189</v>
      </c>
      <c r="AS715" s="1" t="s">
        <v>3239</v>
      </c>
      <c r="AT715" s="13" t="s">
        <v>2888</v>
      </c>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t="s">
        <v>2888</v>
      </c>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2"/>
    </row>
    <row r="716" spans="1:119" s="34" customFormat="1" ht="23.25" customHeight="1" x14ac:dyDescent="0.35">
      <c r="A716" s="21">
        <v>714</v>
      </c>
      <c r="B716" s="22">
        <v>42098</v>
      </c>
      <c r="C716" s="23" t="s">
        <v>16</v>
      </c>
      <c r="D716" s="1" t="s">
        <v>601</v>
      </c>
      <c r="E716" s="21" t="s">
        <v>17</v>
      </c>
      <c r="F716" s="26" t="s">
        <v>5359</v>
      </c>
      <c r="G716" s="1" t="s">
        <v>670</v>
      </c>
      <c r="H716" s="1" t="s">
        <v>7532</v>
      </c>
      <c r="I716" s="1"/>
      <c r="J716" s="1"/>
      <c r="K716" s="1"/>
      <c r="L716" s="21" t="s">
        <v>656</v>
      </c>
      <c r="M716" s="21" t="s">
        <v>3231</v>
      </c>
      <c r="N716" s="21" t="s">
        <v>605</v>
      </c>
      <c r="O716" s="21" t="s">
        <v>4913</v>
      </c>
      <c r="P716" s="21" t="s">
        <v>3233</v>
      </c>
      <c r="Q716" s="21" t="s">
        <v>6430</v>
      </c>
      <c r="R716" s="21" t="s">
        <v>4190</v>
      </c>
      <c r="S716" s="21"/>
      <c r="T716" s="7" t="s">
        <v>3569</v>
      </c>
      <c r="U716" s="7">
        <v>1</v>
      </c>
      <c r="V716" s="1" t="s">
        <v>3378</v>
      </c>
      <c r="W716" s="9">
        <v>0</v>
      </c>
      <c r="X716" s="9">
        <v>1</v>
      </c>
      <c r="Y716" s="7">
        <v>0</v>
      </c>
      <c r="Z716" s="1" t="s">
        <v>3378</v>
      </c>
      <c r="AA716" s="9">
        <v>0</v>
      </c>
      <c r="AB716" s="9">
        <v>0</v>
      </c>
      <c r="AC716" s="9">
        <v>0</v>
      </c>
      <c r="AD716" s="6">
        <v>0</v>
      </c>
      <c r="AE716" s="1" t="s">
        <v>3378</v>
      </c>
      <c r="AF716" s="6">
        <v>0</v>
      </c>
      <c r="AG716" s="1" t="s">
        <v>3378</v>
      </c>
      <c r="AH716" s="6">
        <v>1</v>
      </c>
      <c r="AI716" s="1" t="s">
        <v>3378</v>
      </c>
      <c r="AJ716" s="6">
        <v>0</v>
      </c>
      <c r="AK716" s="1" t="s">
        <v>3378</v>
      </c>
      <c r="AL716" s="9"/>
      <c r="AM716" s="1" t="s">
        <v>607</v>
      </c>
      <c r="AN716" s="9"/>
      <c r="AO716" s="9"/>
      <c r="AP716" s="12"/>
      <c r="AQ716" s="12" t="s">
        <v>4991</v>
      </c>
      <c r="AR716" s="12"/>
      <c r="AS716" s="1" t="s">
        <v>3239</v>
      </c>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t="s">
        <v>2444</v>
      </c>
      <c r="BQ716" s="13" t="s">
        <v>2445</v>
      </c>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2"/>
    </row>
    <row r="717" spans="1:119" s="34" customFormat="1" ht="23.25" customHeight="1" x14ac:dyDescent="0.35">
      <c r="A717" s="21">
        <v>715</v>
      </c>
      <c r="B717" s="22">
        <v>42099</v>
      </c>
      <c r="C717" s="23" t="s">
        <v>3042</v>
      </c>
      <c r="D717" s="1" t="s">
        <v>3022</v>
      </c>
      <c r="E717" s="21" t="s">
        <v>3061</v>
      </c>
      <c r="F717" s="26" t="s">
        <v>5143</v>
      </c>
      <c r="G717" s="1" t="s">
        <v>670</v>
      </c>
      <c r="H717" s="1" t="s">
        <v>7532</v>
      </c>
      <c r="I717" s="1"/>
      <c r="J717" s="1"/>
      <c r="K717" s="1"/>
      <c r="L717" s="21" t="s">
        <v>655</v>
      </c>
      <c r="M717" s="21" t="s">
        <v>644</v>
      </c>
      <c r="N717" s="21" t="s">
        <v>643</v>
      </c>
      <c r="O717" s="21" t="s">
        <v>7561</v>
      </c>
      <c r="P717" s="21" t="s">
        <v>665</v>
      </c>
      <c r="Q717" s="21" t="s">
        <v>7525</v>
      </c>
      <c r="R717" s="21" t="s">
        <v>4191</v>
      </c>
      <c r="S717" s="21"/>
      <c r="T717" s="7" t="s">
        <v>3569</v>
      </c>
      <c r="U717" s="7" t="s">
        <v>607</v>
      </c>
      <c r="V717" s="1" t="s">
        <v>3378</v>
      </c>
      <c r="W717" s="9">
        <v>0</v>
      </c>
      <c r="X717" s="9">
        <v>0</v>
      </c>
      <c r="Y717" s="7" t="s">
        <v>607</v>
      </c>
      <c r="Z717" s="1" t="s">
        <v>3378</v>
      </c>
      <c r="AA717" s="9">
        <v>0</v>
      </c>
      <c r="AB717" s="9">
        <v>0</v>
      </c>
      <c r="AC717" s="9">
        <v>0</v>
      </c>
      <c r="AD717" s="6">
        <v>0</v>
      </c>
      <c r="AE717" s="1" t="s">
        <v>3378</v>
      </c>
      <c r="AF717" s="6">
        <v>0</v>
      </c>
      <c r="AG717" s="1" t="s">
        <v>3378</v>
      </c>
      <c r="AH717" s="6">
        <v>0</v>
      </c>
      <c r="AI717" s="1" t="s">
        <v>3378</v>
      </c>
      <c r="AJ717" s="6">
        <v>0</v>
      </c>
      <c r="AK717" s="1" t="s">
        <v>3378</v>
      </c>
      <c r="AL717" s="9"/>
      <c r="AM717" s="1" t="s">
        <v>607</v>
      </c>
      <c r="AN717" s="9"/>
      <c r="AO717" s="9"/>
      <c r="AP717" s="12"/>
      <c r="AQ717" s="12"/>
      <c r="AR717" s="12" t="s">
        <v>7615</v>
      </c>
      <c r="AS717" s="1" t="s">
        <v>3239</v>
      </c>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t="s">
        <v>2447</v>
      </c>
      <c r="BQ717" s="13" t="s">
        <v>2448</v>
      </c>
      <c r="BR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3"/>
      <c r="DM717" s="13"/>
      <c r="DN717" s="13"/>
      <c r="DO717" s="2"/>
    </row>
    <row r="718" spans="1:119" s="34" customFormat="1" ht="23.25" customHeight="1" x14ac:dyDescent="0.35">
      <c r="A718" s="21">
        <v>716</v>
      </c>
      <c r="B718" s="22">
        <v>42099</v>
      </c>
      <c r="C718" s="23" t="s">
        <v>3042</v>
      </c>
      <c r="D718" s="1" t="s">
        <v>3022</v>
      </c>
      <c r="E718" s="21" t="s">
        <v>3079</v>
      </c>
      <c r="F718" s="26" t="s">
        <v>5020</v>
      </c>
      <c r="G718" s="1" t="s">
        <v>670</v>
      </c>
      <c r="H718" s="1" t="s">
        <v>7532</v>
      </c>
      <c r="I718" s="1"/>
      <c r="J718" s="1"/>
      <c r="K718" s="1"/>
      <c r="L718" s="21" t="s">
        <v>655</v>
      </c>
      <c r="M718" s="21" t="s">
        <v>644</v>
      </c>
      <c r="N718" s="21" t="s">
        <v>643</v>
      </c>
      <c r="O718" s="21" t="s">
        <v>7561</v>
      </c>
      <c r="P718" s="21" t="s">
        <v>665</v>
      </c>
      <c r="Q718" s="21" t="s">
        <v>6858</v>
      </c>
      <c r="R718" s="21" t="s">
        <v>4192</v>
      </c>
      <c r="S718" s="21"/>
      <c r="T718" s="7" t="s">
        <v>3569</v>
      </c>
      <c r="U718" s="7">
        <v>2</v>
      </c>
      <c r="V718" s="1" t="s">
        <v>3378</v>
      </c>
      <c r="W718" s="9">
        <v>0</v>
      </c>
      <c r="X718" s="9">
        <v>0</v>
      </c>
      <c r="Y718" s="7">
        <v>2</v>
      </c>
      <c r="Z718" s="1" t="s">
        <v>3378</v>
      </c>
      <c r="AA718" s="9">
        <v>2</v>
      </c>
      <c r="AB718" s="9">
        <v>0</v>
      </c>
      <c r="AC718" s="9">
        <v>2</v>
      </c>
      <c r="AD718" s="6">
        <v>0</v>
      </c>
      <c r="AE718" s="1" t="s">
        <v>3378</v>
      </c>
      <c r="AF718" s="6">
        <v>0</v>
      </c>
      <c r="AG718" s="1" t="s">
        <v>3378</v>
      </c>
      <c r="AH718" s="6">
        <v>2</v>
      </c>
      <c r="AI718" s="1" t="s">
        <v>3378</v>
      </c>
      <c r="AJ718" s="6">
        <v>0</v>
      </c>
      <c r="AK718" s="1" t="s">
        <v>3378</v>
      </c>
      <c r="AL718" s="9"/>
      <c r="AM718" s="1" t="s">
        <v>607</v>
      </c>
      <c r="AN718" s="9"/>
      <c r="AO718" s="9"/>
      <c r="AP718" s="12"/>
      <c r="AQ718" s="12" t="s">
        <v>7794</v>
      </c>
      <c r="AR718" s="12"/>
      <c r="AS718" s="1" t="s">
        <v>3239</v>
      </c>
      <c r="AT718" s="13" t="s">
        <v>7795</v>
      </c>
      <c r="AU718" s="13" t="s">
        <v>2220</v>
      </c>
      <c r="AV718" s="13"/>
      <c r="AW718" s="13"/>
      <c r="AX718" s="13"/>
      <c r="AY718" s="13"/>
      <c r="AZ718" s="13"/>
      <c r="BA718" s="13"/>
      <c r="BB718" s="13"/>
      <c r="BC718" s="13"/>
      <c r="BD718" s="13"/>
      <c r="BE718" s="13"/>
      <c r="BF718" s="13"/>
      <c r="BG718" s="13"/>
      <c r="BH718" s="13"/>
      <c r="BI718" s="13"/>
      <c r="BJ718" s="13"/>
      <c r="BK718" s="13"/>
      <c r="BL718" s="13"/>
      <c r="BM718" s="13"/>
      <c r="BN718" s="13"/>
      <c r="BO718" s="13"/>
      <c r="BP718" s="13" t="s">
        <v>2221</v>
      </c>
      <c r="BQ718" s="13" t="s">
        <v>2963</v>
      </c>
      <c r="BR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c r="DK718" s="13"/>
      <c r="DL718" s="13"/>
      <c r="DM718" s="13"/>
      <c r="DN718" s="13"/>
      <c r="DO718" s="2"/>
    </row>
    <row r="719" spans="1:119" s="34" customFormat="1" ht="23.25" customHeight="1" x14ac:dyDescent="0.35">
      <c r="A719" s="21">
        <v>717</v>
      </c>
      <c r="B719" s="22">
        <v>42099</v>
      </c>
      <c r="C719" s="23" t="s">
        <v>3042</v>
      </c>
      <c r="D719" s="1" t="s">
        <v>3022</v>
      </c>
      <c r="E719" s="21" t="s">
        <v>3079</v>
      </c>
      <c r="F719" s="26" t="s">
        <v>5026</v>
      </c>
      <c r="G719" s="1" t="s">
        <v>670</v>
      </c>
      <c r="H719" s="1" t="s">
        <v>7532</v>
      </c>
      <c r="I719" s="1"/>
      <c r="J719" s="1"/>
      <c r="K719" s="1"/>
      <c r="L719" s="21" t="s">
        <v>655</v>
      </c>
      <c r="M719" s="21" t="s">
        <v>644</v>
      </c>
      <c r="N719" s="21" t="s">
        <v>643</v>
      </c>
      <c r="O719" s="21" t="s">
        <v>7561</v>
      </c>
      <c r="P719" s="21" t="s">
        <v>665</v>
      </c>
      <c r="Q719" s="21" t="s">
        <v>7078</v>
      </c>
      <c r="R719" s="21" t="s">
        <v>3482</v>
      </c>
      <c r="S719" s="21"/>
      <c r="T719" s="7" t="s">
        <v>3569</v>
      </c>
      <c r="U719" s="7">
        <v>2</v>
      </c>
      <c r="V719" s="1" t="s">
        <v>3378</v>
      </c>
      <c r="W719" s="9">
        <v>0</v>
      </c>
      <c r="X719" s="9">
        <v>0</v>
      </c>
      <c r="Y719" s="7">
        <v>1</v>
      </c>
      <c r="Z719" s="1" t="s">
        <v>3378</v>
      </c>
      <c r="AA719" s="9">
        <v>1</v>
      </c>
      <c r="AB719" s="9">
        <v>0</v>
      </c>
      <c r="AC719" s="9">
        <v>2</v>
      </c>
      <c r="AD719" s="6">
        <v>0</v>
      </c>
      <c r="AE719" s="1" t="s">
        <v>3378</v>
      </c>
      <c r="AF719" s="6">
        <v>0</v>
      </c>
      <c r="AG719" s="1" t="s">
        <v>3378</v>
      </c>
      <c r="AH719" s="6">
        <v>2</v>
      </c>
      <c r="AI719" s="1" t="s">
        <v>3378</v>
      </c>
      <c r="AJ719" s="6">
        <v>0</v>
      </c>
      <c r="AK719" s="1" t="s">
        <v>3378</v>
      </c>
      <c r="AL719" s="9" t="s">
        <v>4193</v>
      </c>
      <c r="AM719" s="1" t="s">
        <v>608</v>
      </c>
      <c r="AN719" s="9" t="s">
        <v>7677</v>
      </c>
      <c r="AO719" s="9"/>
      <c r="AP719" s="12"/>
      <c r="AQ719" s="12"/>
      <c r="AR719" s="12"/>
      <c r="AS719" s="1" t="s">
        <v>3239</v>
      </c>
      <c r="AT719" s="13" t="s">
        <v>2222</v>
      </c>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t="s">
        <v>859</v>
      </c>
      <c r="BQ719" s="13" t="s">
        <v>2223</v>
      </c>
      <c r="BR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c r="DL719" s="13"/>
      <c r="DM719" s="13"/>
      <c r="DN719" s="13"/>
      <c r="DO719" s="2"/>
    </row>
    <row r="720" spans="1:119" s="34" customFormat="1" ht="23.25" customHeight="1" x14ac:dyDescent="0.35">
      <c r="A720" s="21">
        <v>718</v>
      </c>
      <c r="B720" s="22">
        <v>42099</v>
      </c>
      <c r="C720" s="23" t="s">
        <v>3033</v>
      </c>
      <c r="D720" s="1" t="s">
        <v>3022</v>
      </c>
      <c r="E720" s="21" t="s">
        <v>3062</v>
      </c>
      <c r="F720" s="26" t="s">
        <v>5824</v>
      </c>
      <c r="G720" s="1" t="s">
        <v>669</v>
      </c>
      <c r="H720" s="1" t="s">
        <v>7532</v>
      </c>
      <c r="I720" s="1"/>
      <c r="J720" s="1"/>
      <c r="K720" s="1"/>
      <c r="L720" s="21" t="s">
        <v>656</v>
      </c>
      <c r="M720" s="21" t="s">
        <v>644</v>
      </c>
      <c r="N720" s="21" t="s">
        <v>388</v>
      </c>
      <c r="O720" s="21" t="s">
        <v>487</v>
      </c>
      <c r="P720" s="21" t="s">
        <v>665</v>
      </c>
      <c r="Q720" s="21" t="s">
        <v>7503</v>
      </c>
      <c r="R720" s="21" t="s">
        <v>4194</v>
      </c>
      <c r="S720" s="21"/>
      <c r="T720" s="7" t="s">
        <v>3569</v>
      </c>
      <c r="U720" s="7">
        <v>5</v>
      </c>
      <c r="V720" s="1" t="s">
        <v>599</v>
      </c>
      <c r="W720" s="9">
        <v>5</v>
      </c>
      <c r="X720" s="9">
        <v>5</v>
      </c>
      <c r="Y720" s="7">
        <v>4</v>
      </c>
      <c r="Z720" s="1" t="s">
        <v>3378</v>
      </c>
      <c r="AA720" s="9">
        <v>0</v>
      </c>
      <c r="AB720" s="9">
        <v>0</v>
      </c>
      <c r="AC720" s="9">
        <v>4</v>
      </c>
      <c r="AD720" s="6">
        <v>0</v>
      </c>
      <c r="AE720" s="1" t="s">
        <v>3378</v>
      </c>
      <c r="AF720" s="6">
        <v>1</v>
      </c>
      <c r="AG720" s="1" t="s">
        <v>3378</v>
      </c>
      <c r="AH720" s="6">
        <v>4</v>
      </c>
      <c r="AI720" s="1" t="s">
        <v>3378</v>
      </c>
      <c r="AJ720" s="6">
        <v>0</v>
      </c>
      <c r="AK720" s="1" t="s">
        <v>3378</v>
      </c>
      <c r="AL720" s="9"/>
      <c r="AM720" s="1" t="s">
        <v>607</v>
      </c>
      <c r="AN720" s="9" t="s">
        <v>7676</v>
      </c>
      <c r="AO720" s="9"/>
      <c r="AP720" s="12"/>
      <c r="AQ720" s="12"/>
      <c r="AR720" s="12" t="s">
        <v>4195</v>
      </c>
      <c r="AS720" s="1" t="s">
        <v>3239</v>
      </c>
      <c r="AT720" s="13" t="s">
        <v>1746</v>
      </c>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t="s">
        <v>1747</v>
      </c>
      <c r="BQ720" s="13" t="s">
        <v>1748</v>
      </c>
      <c r="BR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2"/>
    </row>
    <row r="721" spans="1:119" s="34" customFormat="1" ht="23.25" customHeight="1" x14ac:dyDescent="0.35">
      <c r="A721" s="21">
        <v>719</v>
      </c>
      <c r="B721" s="22">
        <v>42099</v>
      </c>
      <c r="C721" s="23" t="s">
        <v>3037</v>
      </c>
      <c r="D721" s="1" t="s">
        <v>602</v>
      </c>
      <c r="E721" s="21" t="s">
        <v>3169</v>
      </c>
      <c r="F721" s="21" t="s">
        <v>5630</v>
      </c>
      <c r="G721" s="1" t="s">
        <v>7534</v>
      </c>
      <c r="H721" s="1" t="s">
        <v>7532</v>
      </c>
      <c r="I721" s="1" t="s">
        <v>7674</v>
      </c>
      <c r="J721" s="1"/>
      <c r="K721" s="1" t="s">
        <v>7535</v>
      </c>
      <c r="L721" s="21" t="s">
        <v>655</v>
      </c>
      <c r="M721" s="21" t="s">
        <v>644</v>
      </c>
      <c r="N721" s="21" t="s">
        <v>388</v>
      </c>
      <c r="O721" s="21" t="s">
        <v>487</v>
      </c>
      <c r="P721" s="21" t="s">
        <v>665</v>
      </c>
      <c r="Q721" s="21" t="s">
        <v>7520</v>
      </c>
      <c r="R721" s="21" t="s">
        <v>4967</v>
      </c>
      <c r="S721" s="21"/>
      <c r="T721" s="7" t="s">
        <v>3569</v>
      </c>
      <c r="U721" s="7" t="s">
        <v>607</v>
      </c>
      <c r="V721" s="1" t="s">
        <v>3378</v>
      </c>
      <c r="W721" s="9">
        <v>0</v>
      </c>
      <c r="X721" s="9">
        <v>0</v>
      </c>
      <c r="Y721" s="7" t="s">
        <v>607</v>
      </c>
      <c r="Z721" s="1" t="s">
        <v>3378</v>
      </c>
      <c r="AA721" s="9">
        <v>0</v>
      </c>
      <c r="AB721" s="9">
        <v>0</v>
      </c>
      <c r="AC721" s="9">
        <v>0</v>
      </c>
      <c r="AD721" s="6">
        <v>0</v>
      </c>
      <c r="AE721" s="1" t="s">
        <v>3378</v>
      </c>
      <c r="AF721" s="6">
        <v>0</v>
      </c>
      <c r="AG721" s="1" t="s">
        <v>3378</v>
      </c>
      <c r="AH721" s="6">
        <v>0</v>
      </c>
      <c r="AI721" s="1" t="s">
        <v>3378</v>
      </c>
      <c r="AJ721" s="6">
        <v>0</v>
      </c>
      <c r="AK721" s="1" t="s">
        <v>3378</v>
      </c>
      <c r="AL721" s="9"/>
      <c r="AM721" s="1" t="s">
        <v>607</v>
      </c>
      <c r="AN721" s="9"/>
      <c r="AO721" s="9"/>
      <c r="AP721" s="12"/>
      <c r="AQ721" s="12" t="s">
        <v>4196</v>
      </c>
      <c r="AR721" s="12"/>
      <c r="AS721" s="1" t="s">
        <v>3239</v>
      </c>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t="s">
        <v>2514</v>
      </c>
      <c r="BQ721" s="13" t="s">
        <v>2515</v>
      </c>
      <c r="BR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2"/>
    </row>
    <row r="722" spans="1:119" s="34" customFormat="1" ht="23.25" customHeight="1" x14ac:dyDescent="0.35">
      <c r="A722" s="21">
        <v>720</v>
      </c>
      <c r="B722" s="22">
        <v>42099</v>
      </c>
      <c r="C722" s="23" t="s">
        <v>3</v>
      </c>
      <c r="D722" s="1" t="s">
        <v>3023</v>
      </c>
      <c r="E722" s="21" t="s">
        <v>3089</v>
      </c>
      <c r="F722" s="26" t="s">
        <v>5271</v>
      </c>
      <c r="G722" s="1" t="s">
        <v>670</v>
      </c>
      <c r="H722" s="1" t="s">
        <v>7532</v>
      </c>
      <c r="I722" s="1"/>
      <c r="J722" s="1"/>
      <c r="K722" s="1"/>
      <c r="L722" s="21" t="s">
        <v>655</v>
      </c>
      <c r="M722" s="21" t="s">
        <v>644</v>
      </c>
      <c r="N722" s="21" t="s">
        <v>388</v>
      </c>
      <c r="O722" s="21" t="s">
        <v>487</v>
      </c>
      <c r="P722" s="21" t="s">
        <v>665</v>
      </c>
      <c r="Q722" s="21" t="s">
        <v>7480</v>
      </c>
      <c r="R722" s="21" t="s">
        <v>4197</v>
      </c>
      <c r="S722" s="21"/>
      <c r="T722" s="7" t="s">
        <v>3569</v>
      </c>
      <c r="U722" s="7" t="s">
        <v>607</v>
      </c>
      <c r="V722" s="1" t="s">
        <v>3378</v>
      </c>
      <c r="W722" s="9">
        <v>0</v>
      </c>
      <c r="X722" s="9">
        <v>0</v>
      </c>
      <c r="Y722" s="7" t="s">
        <v>607</v>
      </c>
      <c r="Z722" s="1" t="s">
        <v>3378</v>
      </c>
      <c r="AA722" s="9">
        <v>0</v>
      </c>
      <c r="AB722" s="9">
        <v>0</v>
      </c>
      <c r="AC722" s="9">
        <v>0</v>
      </c>
      <c r="AD722" s="6">
        <v>0</v>
      </c>
      <c r="AE722" s="1" t="s">
        <v>3378</v>
      </c>
      <c r="AF722" s="6">
        <v>0</v>
      </c>
      <c r="AG722" s="1" t="s">
        <v>3378</v>
      </c>
      <c r="AH722" s="6">
        <v>0</v>
      </c>
      <c r="AI722" s="1" t="s">
        <v>3378</v>
      </c>
      <c r="AJ722" s="6">
        <v>0</v>
      </c>
      <c r="AK722" s="1" t="s">
        <v>3378</v>
      </c>
      <c r="AL722" s="9"/>
      <c r="AM722" s="1" t="s">
        <v>607</v>
      </c>
      <c r="AN722" s="9"/>
      <c r="AO722" s="9"/>
      <c r="AP722" s="12"/>
      <c r="AQ722" s="12"/>
      <c r="AR722" s="12"/>
      <c r="AS722" s="1" t="s">
        <v>3239</v>
      </c>
      <c r="AT722" s="13" t="s">
        <v>1558</v>
      </c>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t="s">
        <v>1558</v>
      </c>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2"/>
    </row>
    <row r="723" spans="1:119" s="34" customFormat="1" ht="23.25" customHeight="1" x14ac:dyDescent="0.35">
      <c r="A723" s="21">
        <v>721</v>
      </c>
      <c r="B723" s="22">
        <v>42099</v>
      </c>
      <c r="C723" s="23" t="s">
        <v>3</v>
      </c>
      <c r="D723" s="1" t="s">
        <v>3023</v>
      </c>
      <c r="E723" s="21" t="s">
        <v>3089</v>
      </c>
      <c r="F723" s="26" t="s">
        <v>5184</v>
      </c>
      <c r="G723" s="1" t="s">
        <v>7534</v>
      </c>
      <c r="H723" s="1" t="s">
        <v>7532</v>
      </c>
      <c r="I723" s="1" t="s">
        <v>7674</v>
      </c>
      <c r="J723" s="1"/>
      <c r="K723" s="1" t="s">
        <v>632</v>
      </c>
      <c r="L723" s="21" t="s">
        <v>655</v>
      </c>
      <c r="M723" s="21" t="s">
        <v>644</v>
      </c>
      <c r="N723" s="21" t="s">
        <v>388</v>
      </c>
      <c r="O723" s="21" t="s">
        <v>487</v>
      </c>
      <c r="P723" s="21" t="s">
        <v>665</v>
      </c>
      <c r="Q723" s="21" t="s">
        <v>7475</v>
      </c>
      <c r="R723" s="21" t="s">
        <v>190</v>
      </c>
      <c r="S723" s="21"/>
      <c r="T723" s="7" t="s">
        <v>3569</v>
      </c>
      <c r="U723" s="7" t="s">
        <v>607</v>
      </c>
      <c r="V723" s="1" t="s">
        <v>3378</v>
      </c>
      <c r="W723" s="9">
        <v>0</v>
      </c>
      <c r="X723" s="9">
        <v>0</v>
      </c>
      <c r="Y723" s="7" t="s">
        <v>607</v>
      </c>
      <c r="Z723" s="1" t="s">
        <v>3378</v>
      </c>
      <c r="AA723" s="9">
        <v>0</v>
      </c>
      <c r="AB723" s="9">
        <v>0</v>
      </c>
      <c r="AC723" s="9">
        <v>0</v>
      </c>
      <c r="AD723" s="6">
        <v>0</v>
      </c>
      <c r="AE723" s="1" t="s">
        <v>3378</v>
      </c>
      <c r="AF723" s="6">
        <v>0</v>
      </c>
      <c r="AG723" s="1" t="s">
        <v>3378</v>
      </c>
      <c r="AH723" s="6">
        <v>0</v>
      </c>
      <c r="AI723" s="1" t="s">
        <v>3378</v>
      </c>
      <c r="AJ723" s="6">
        <v>0</v>
      </c>
      <c r="AK723" s="1" t="s">
        <v>3378</v>
      </c>
      <c r="AL723" s="9"/>
      <c r="AM723" s="1" t="s">
        <v>607</v>
      </c>
      <c r="AN723" s="9"/>
      <c r="AO723" s="9"/>
      <c r="AP723" s="12"/>
      <c r="AQ723" s="12"/>
      <c r="AR723" s="12"/>
      <c r="AS723" s="1" t="s">
        <v>3239</v>
      </c>
      <c r="AT723" s="13" t="s">
        <v>1558</v>
      </c>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t="s">
        <v>1559</v>
      </c>
      <c r="BQ723" s="13" t="s">
        <v>2901</v>
      </c>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2"/>
    </row>
    <row r="724" spans="1:119" s="34" customFormat="1" ht="23.25" customHeight="1" x14ac:dyDescent="0.35">
      <c r="A724" s="21">
        <v>722</v>
      </c>
      <c r="B724" s="22">
        <v>42099</v>
      </c>
      <c r="C724" s="23" t="s">
        <v>3</v>
      </c>
      <c r="D724" s="1" t="s">
        <v>3023</v>
      </c>
      <c r="E724" s="21" t="s">
        <v>3103</v>
      </c>
      <c r="F724" s="21" t="s">
        <v>557</v>
      </c>
      <c r="G724" s="1" t="s">
        <v>670</v>
      </c>
      <c r="H724" s="1" t="s">
        <v>7532</v>
      </c>
      <c r="I724" s="1"/>
      <c r="J724" s="1"/>
      <c r="K724" s="1"/>
      <c r="L724" s="21" t="s">
        <v>655</v>
      </c>
      <c r="M724" s="21" t="s">
        <v>644</v>
      </c>
      <c r="N724" s="21" t="s">
        <v>388</v>
      </c>
      <c r="O724" s="21" t="s">
        <v>487</v>
      </c>
      <c r="P724" s="21" t="s">
        <v>665</v>
      </c>
      <c r="Q724" s="21" t="s">
        <v>7508</v>
      </c>
      <c r="R724" s="21" t="s">
        <v>310</v>
      </c>
      <c r="S724" s="21"/>
      <c r="T724" s="7" t="s">
        <v>3569</v>
      </c>
      <c r="U724" s="7" t="s">
        <v>607</v>
      </c>
      <c r="V724" s="1" t="s">
        <v>3378</v>
      </c>
      <c r="W724" s="9">
        <v>0</v>
      </c>
      <c r="X724" s="9">
        <v>0</v>
      </c>
      <c r="Y724" s="7" t="s">
        <v>607</v>
      </c>
      <c r="Z724" s="1" t="s">
        <v>3378</v>
      </c>
      <c r="AA724" s="9">
        <v>0</v>
      </c>
      <c r="AB724" s="9">
        <v>0</v>
      </c>
      <c r="AC724" s="9">
        <v>0</v>
      </c>
      <c r="AD724" s="6">
        <v>0</v>
      </c>
      <c r="AE724" s="1" t="s">
        <v>3378</v>
      </c>
      <c r="AF724" s="6">
        <v>0</v>
      </c>
      <c r="AG724" s="1" t="s">
        <v>3378</v>
      </c>
      <c r="AH724" s="6">
        <v>0</v>
      </c>
      <c r="AI724" s="1" t="s">
        <v>3378</v>
      </c>
      <c r="AJ724" s="6">
        <v>0</v>
      </c>
      <c r="AK724" s="1" t="s">
        <v>3378</v>
      </c>
      <c r="AL724" s="9"/>
      <c r="AM724" s="1" t="s">
        <v>607</v>
      </c>
      <c r="AN724" s="9"/>
      <c r="AO724" s="9"/>
      <c r="AP724" s="12"/>
      <c r="AQ724" s="12"/>
      <c r="AR724" s="12"/>
      <c r="AS724" s="1" t="s">
        <v>3239</v>
      </c>
      <c r="AT724" s="13" t="s">
        <v>1558</v>
      </c>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t="s">
        <v>1558</v>
      </c>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2"/>
    </row>
    <row r="725" spans="1:119" s="34" customFormat="1" ht="23.25" customHeight="1" x14ac:dyDescent="0.35">
      <c r="A725" s="21">
        <v>723</v>
      </c>
      <c r="B725" s="22">
        <v>42100</v>
      </c>
      <c r="C725" s="23" t="s">
        <v>3033</v>
      </c>
      <c r="D725" s="1" t="s">
        <v>3022</v>
      </c>
      <c r="E725" s="21" t="s">
        <v>3062</v>
      </c>
      <c r="F725" s="26" t="s">
        <v>5823</v>
      </c>
      <c r="G725" s="1" t="s">
        <v>669</v>
      </c>
      <c r="H725" s="1" t="s">
        <v>7532</v>
      </c>
      <c r="I725" s="1"/>
      <c r="J725" s="1"/>
      <c r="K725" s="1"/>
      <c r="L725" s="21" t="s">
        <v>656</v>
      </c>
      <c r="M725" s="21" t="s">
        <v>644</v>
      </c>
      <c r="N725" s="21" t="s">
        <v>388</v>
      </c>
      <c r="O725" s="21" t="s">
        <v>487</v>
      </c>
      <c r="P725" s="21" t="s">
        <v>665</v>
      </c>
      <c r="Q725" s="21" t="s">
        <v>7502</v>
      </c>
      <c r="R725" s="21" t="s">
        <v>4198</v>
      </c>
      <c r="S725" s="21"/>
      <c r="T725" s="7" t="s">
        <v>3569</v>
      </c>
      <c r="U725" s="7">
        <v>4</v>
      </c>
      <c r="V725" s="1" t="s">
        <v>3378</v>
      </c>
      <c r="W725" s="9">
        <v>4</v>
      </c>
      <c r="X725" s="9">
        <v>4</v>
      </c>
      <c r="Y725" s="7" t="s">
        <v>607</v>
      </c>
      <c r="Z725" s="1" t="s">
        <v>3378</v>
      </c>
      <c r="AA725" s="9">
        <v>0</v>
      </c>
      <c r="AB725" s="9">
        <v>0</v>
      </c>
      <c r="AC725" s="9">
        <v>0</v>
      </c>
      <c r="AD725" s="6">
        <v>0</v>
      </c>
      <c r="AE725" s="1" t="s">
        <v>3378</v>
      </c>
      <c r="AF725" s="6">
        <v>2</v>
      </c>
      <c r="AG725" s="1" t="s">
        <v>3378</v>
      </c>
      <c r="AH725" s="6">
        <v>2</v>
      </c>
      <c r="AI725" s="1" t="s">
        <v>3378</v>
      </c>
      <c r="AJ725" s="6">
        <v>0</v>
      </c>
      <c r="AK725" s="1" t="s">
        <v>3378</v>
      </c>
      <c r="AL725" s="9"/>
      <c r="AM725" s="1" t="s">
        <v>607</v>
      </c>
      <c r="AN725" s="9"/>
      <c r="AO725" s="9"/>
      <c r="AP725" s="12"/>
      <c r="AQ725" s="12"/>
      <c r="AR725" s="12"/>
      <c r="AS725" s="1" t="s">
        <v>3239</v>
      </c>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t="s">
        <v>3432</v>
      </c>
      <c r="BQ725" s="13"/>
      <c r="BR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2"/>
    </row>
    <row r="726" spans="1:119" s="34" customFormat="1" ht="23.25" customHeight="1" x14ac:dyDescent="0.35">
      <c r="A726" s="21">
        <v>724</v>
      </c>
      <c r="B726" s="22">
        <v>42100</v>
      </c>
      <c r="C726" s="23" t="s">
        <v>3033</v>
      </c>
      <c r="D726" s="1" t="s">
        <v>3022</v>
      </c>
      <c r="E726" s="21" t="s">
        <v>359</v>
      </c>
      <c r="F726" s="26" t="s">
        <v>5316</v>
      </c>
      <c r="G726" s="1" t="s">
        <v>670</v>
      </c>
      <c r="H726" s="1" t="s">
        <v>7532</v>
      </c>
      <c r="I726" s="1"/>
      <c r="J726" s="1"/>
      <c r="K726" s="1"/>
      <c r="L726" s="21" t="s">
        <v>655</v>
      </c>
      <c r="M726" s="21" t="s">
        <v>644</v>
      </c>
      <c r="N726" s="21" t="s">
        <v>661</v>
      </c>
      <c r="O726" s="21" t="s">
        <v>7562</v>
      </c>
      <c r="P726" s="21" t="s">
        <v>665</v>
      </c>
      <c r="Q726" s="21" t="s">
        <v>6324</v>
      </c>
      <c r="R726" s="21" t="s">
        <v>4199</v>
      </c>
      <c r="S726" s="21"/>
      <c r="T726" s="7" t="s">
        <v>3569</v>
      </c>
      <c r="U726" s="7" t="s">
        <v>607</v>
      </c>
      <c r="V726" s="1" t="s">
        <v>3378</v>
      </c>
      <c r="W726" s="9">
        <v>0</v>
      </c>
      <c r="X726" s="9">
        <v>0</v>
      </c>
      <c r="Y726" s="7" t="s">
        <v>607</v>
      </c>
      <c r="Z726" s="1" t="s">
        <v>3378</v>
      </c>
      <c r="AA726" s="9">
        <v>0</v>
      </c>
      <c r="AB726" s="9">
        <v>0</v>
      </c>
      <c r="AC726" s="9">
        <v>0</v>
      </c>
      <c r="AD726" s="6">
        <v>0</v>
      </c>
      <c r="AE726" s="1" t="s">
        <v>3378</v>
      </c>
      <c r="AF726" s="6">
        <v>0</v>
      </c>
      <c r="AG726" s="1" t="s">
        <v>3378</v>
      </c>
      <c r="AH726" s="6">
        <v>0</v>
      </c>
      <c r="AI726" s="1" t="s">
        <v>3378</v>
      </c>
      <c r="AJ726" s="6">
        <v>0</v>
      </c>
      <c r="AK726" s="1" t="s">
        <v>3378</v>
      </c>
      <c r="AL726" s="9"/>
      <c r="AM726" s="1" t="s">
        <v>607</v>
      </c>
      <c r="AN726" s="9"/>
      <c r="AO726" s="9"/>
      <c r="AP726" s="12"/>
      <c r="AQ726" s="12"/>
      <c r="AR726" s="12"/>
      <c r="AS726" s="1" t="s">
        <v>3239</v>
      </c>
      <c r="AT726" s="13" t="s">
        <v>1281</v>
      </c>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t="s">
        <v>1281</v>
      </c>
      <c r="BQ726" s="13"/>
      <c r="BR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2"/>
    </row>
    <row r="727" spans="1:119" s="34" customFormat="1" ht="23.25" customHeight="1" x14ac:dyDescent="0.35">
      <c r="A727" s="21">
        <v>725</v>
      </c>
      <c r="B727" s="22">
        <v>42100</v>
      </c>
      <c r="C727" s="23" t="s">
        <v>3032</v>
      </c>
      <c r="D727" s="1" t="s">
        <v>601</v>
      </c>
      <c r="E727" s="21" t="s">
        <v>3082</v>
      </c>
      <c r="F727" s="26" t="s">
        <v>6012</v>
      </c>
      <c r="G727" s="1" t="s">
        <v>670</v>
      </c>
      <c r="H727" s="1" t="s">
        <v>7532</v>
      </c>
      <c r="I727" s="1"/>
      <c r="J727" s="1"/>
      <c r="K727" s="1"/>
      <c r="L727" s="21" t="s">
        <v>655</v>
      </c>
      <c r="M727" s="21" t="s">
        <v>644</v>
      </c>
      <c r="N727" s="21" t="s">
        <v>643</v>
      </c>
      <c r="O727" s="21" t="s">
        <v>7561</v>
      </c>
      <c r="P727" s="21" t="s">
        <v>665</v>
      </c>
      <c r="Q727" s="21" t="s">
        <v>6882</v>
      </c>
      <c r="R727" s="21" t="s">
        <v>4200</v>
      </c>
      <c r="S727" s="21"/>
      <c r="T727" s="7" t="s">
        <v>3569</v>
      </c>
      <c r="U727" s="7">
        <v>3</v>
      </c>
      <c r="V727" s="1" t="s">
        <v>3378</v>
      </c>
      <c r="W727" s="9">
        <v>0</v>
      </c>
      <c r="X727" s="9">
        <v>0</v>
      </c>
      <c r="Y727" s="7">
        <v>3</v>
      </c>
      <c r="Z727" s="1" t="s">
        <v>3378</v>
      </c>
      <c r="AA727" s="9">
        <v>0</v>
      </c>
      <c r="AB727" s="9">
        <v>0</v>
      </c>
      <c r="AC727" s="9">
        <v>3</v>
      </c>
      <c r="AD727" s="6">
        <v>0</v>
      </c>
      <c r="AE727" s="1" t="s">
        <v>3378</v>
      </c>
      <c r="AF727" s="6">
        <v>0</v>
      </c>
      <c r="AG727" s="1" t="s">
        <v>3378</v>
      </c>
      <c r="AH727" s="6">
        <v>3</v>
      </c>
      <c r="AI727" s="1" t="s">
        <v>3378</v>
      </c>
      <c r="AJ727" s="6">
        <v>0</v>
      </c>
      <c r="AK727" s="1" t="s">
        <v>3378</v>
      </c>
      <c r="AL727" s="9"/>
      <c r="AM727" s="1" t="s">
        <v>607</v>
      </c>
      <c r="AN727" s="9"/>
      <c r="AO727" s="9"/>
      <c r="AP727" s="12"/>
      <c r="AQ727" s="12"/>
      <c r="AR727" s="12"/>
      <c r="AS727" s="1" t="s">
        <v>3239</v>
      </c>
      <c r="AT727" s="13" t="s">
        <v>1279</v>
      </c>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t="s">
        <v>3445</v>
      </c>
      <c r="BQ727" s="13" t="s">
        <v>1280</v>
      </c>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2"/>
    </row>
    <row r="728" spans="1:119" s="34" customFormat="1" ht="23.25" customHeight="1" x14ac:dyDescent="0.35">
      <c r="A728" s="21">
        <v>726</v>
      </c>
      <c r="B728" s="22">
        <v>42100</v>
      </c>
      <c r="C728" s="23" t="s">
        <v>3</v>
      </c>
      <c r="D728" s="1" t="s">
        <v>3023</v>
      </c>
      <c r="E728" s="21" t="s">
        <v>3089</v>
      </c>
      <c r="F728" s="21" t="s">
        <v>5184</v>
      </c>
      <c r="G728" s="1" t="s">
        <v>7534</v>
      </c>
      <c r="H728" s="1" t="s">
        <v>7532</v>
      </c>
      <c r="I728" s="1" t="s">
        <v>7674</v>
      </c>
      <c r="J728" s="1"/>
      <c r="K728" s="1" t="s">
        <v>632</v>
      </c>
      <c r="L728" s="21" t="s">
        <v>655</v>
      </c>
      <c r="M728" s="21" t="s">
        <v>644</v>
      </c>
      <c r="N728" s="21" t="s">
        <v>388</v>
      </c>
      <c r="O728" s="21" t="s">
        <v>419</v>
      </c>
      <c r="P728" s="21" t="s">
        <v>665</v>
      </c>
      <c r="Q728" s="21" t="s">
        <v>7398</v>
      </c>
      <c r="R728" s="21" t="s">
        <v>344</v>
      </c>
      <c r="S728" s="21"/>
      <c r="T728" s="7" t="s">
        <v>3569</v>
      </c>
      <c r="U728" s="7" t="s">
        <v>607</v>
      </c>
      <c r="V728" s="1" t="s">
        <v>3378</v>
      </c>
      <c r="W728" s="9">
        <v>0</v>
      </c>
      <c r="X728" s="9">
        <v>0</v>
      </c>
      <c r="Y728" s="7" t="s">
        <v>607</v>
      </c>
      <c r="Z728" s="1" t="s">
        <v>3378</v>
      </c>
      <c r="AA728" s="9">
        <v>0</v>
      </c>
      <c r="AB728" s="9">
        <v>0</v>
      </c>
      <c r="AC728" s="9">
        <v>0</v>
      </c>
      <c r="AD728" s="6">
        <v>0</v>
      </c>
      <c r="AE728" s="1" t="s">
        <v>3378</v>
      </c>
      <c r="AF728" s="6">
        <v>0</v>
      </c>
      <c r="AG728" s="1" t="s">
        <v>3378</v>
      </c>
      <c r="AH728" s="6">
        <v>0</v>
      </c>
      <c r="AI728" s="1" t="s">
        <v>3378</v>
      </c>
      <c r="AJ728" s="6">
        <v>0</v>
      </c>
      <c r="AK728" s="1" t="s">
        <v>3378</v>
      </c>
      <c r="AL728" s="9"/>
      <c r="AM728" s="1" t="s">
        <v>607</v>
      </c>
      <c r="AN728" s="9"/>
      <c r="AO728" s="9"/>
      <c r="AP728" s="12"/>
      <c r="AQ728" s="12"/>
      <c r="AR728" s="12"/>
      <c r="AS728" s="1" t="s">
        <v>3239</v>
      </c>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t="s">
        <v>2679</v>
      </c>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2"/>
    </row>
    <row r="729" spans="1:119" s="34" customFormat="1" ht="23.25" customHeight="1" x14ac:dyDescent="0.35">
      <c r="A729" s="21">
        <v>727</v>
      </c>
      <c r="B729" s="22">
        <v>42101</v>
      </c>
      <c r="C729" s="23" t="s">
        <v>3038</v>
      </c>
      <c r="D729" s="1" t="s">
        <v>3022</v>
      </c>
      <c r="E729" s="21" t="s">
        <v>3329</v>
      </c>
      <c r="F729" s="21" t="s">
        <v>628</v>
      </c>
      <c r="G729" s="1" t="s">
        <v>7534</v>
      </c>
      <c r="H729" s="1" t="s">
        <v>7532</v>
      </c>
      <c r="I729" s="1" t="s">
        <v>7674</v>
      </c>
      <c r="J729" s="1"/>
      <c r="K729" s="1" t="s">
        <v>7551</v>
      </c>
      <c r="L729" s="21" t="s">
        <v>655</v>
      </c>
      <c r="M729" s="21" t="s">
        <v>644</v>
      </c>
      <c r="N729" s="21" t="s">
        <v>388</v>
      </c>
      <c r="O729" s="21" t="s">
        <v>487</v>
      </c>
      <c r="P729" s="21" t="s">
        <v>665</v>
      </c>
      <c r="Q729" s="21" t="s">
        <v>7395</v>
      </c>
      <c r="R729" s="21" t="s">
        <v>4968</v>
      </c>
      <c r="S729" s="21"/>
      <c r="T729" s="7" t="s">
        <v>3569</v>
      </c>
      <c r="U729" s="7">
        <v>3</v>
      </c>
      <c r="V729" s="1" t="s">
        <v>3378</v>
      </c>
      <c r="W729" s="9">
        <v>1</v>
      </c>
      <c r="X729" s="9">
        <v>1</v>
      </c>
      <c r="Y729" s="7">
        <v>3</v>
      </c>
      <c r="Z729" s="1" t="s">
        <v>3378</v>
      </c>
      <c r="AA729" s="9">
        <v>0</v>
      </c>
      <c r="AB729" s="9">
        <v>0</v>
      </c>
      <c r="AC729" s="9">
        <v>3</v>
      </c>
      <c r="AD729" s="6">
        <v>0</v>
      </c>
      <c r="AE729" s="1" t="s">
        <v>3378</v>
      </c>
      <c r="AF729" s="6">
        <v>1</v>
      </c>
      <c r="AG729" s="1" t="s">
        <v>3378</v>
      </c>
      <c r="AH729" s="6">
        <v>2</v>
      </c>
      <c r="AI729" s="1" t="s">
        <v>3378</v>
      </c>
      <c r="AJ729" s="6">
        <v>0</v>
      </c>
      <c r="AK729" s="1" t="s">
        <v>3378</v>
      </c>
      <c r="AL729" s="9"/>
      <c r="AM729" s="1" t="s">
        <v>607</v>
      </c>
      <c r="AN729" s="9"/>
      <c r="AO729" s="9"/>
      <c r="AP729" s="12"/>
      <c r="AQ729" s="12"/>
      <c r="AR729" s="12"/>
      <c r="AS729" s="1" t="s">
        <v>3239</v>
      </c>
      <c r="AT729" s="13" t="s">
        <v>2224</v>
      </c>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t="s">
        <v>2225</v>
      </c>
      <c r="BQ729" s="13" t="s">
        <v>2226</v>
      </c>
      <c r="BR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2"/>
    </row>
    <row r="730" spans="1:119" s="34" customFormat="1" ht="23.25" customHeight="1" x14ac:dyDescent="0.35">
      <c r="A730" s="21">
        <v>728</v>
      </c>
      <c r="B730" s="22">
        <v>42101</v>
      </c>
      <c r="C730" s="23" t="s">
        <v>3043</v>
      </c>
      <c r="D730" s="1" t="s">
        <v>602</v>
      </c>
      <c r="E730" s="21" t="s">
        <v>47</v>
      </c>
      <c r="F730" s="26" t="s">
        <v>5144</v>
      </c>
      <c r="G730" s="1" t="s">
        <v>670</v>
      </c>
      <c r="H730" s="1" t="s">
        <v>7532</v>
      </c>
      <c r="I730" s="1"/>
      <c r="J730" s="1"/>
      <c r="K730" s="1"/>
      <c r="L730" s="21" t="s">
        <v>656</v>
      </c>
      <c r="M730" s="21" t="s">
        <v>3231</v>
      </c>
      <c r="N730" s="21" t="s">
        <v>605</v>
      </c>
      <c r="O730" s="21" t="s">
        <v>4913</v>
      </c>
      <c r="P730" s="21" t="s">
        <v>3233</v>
      </c>
      <c r="Q730" s="21" t="s">
        <v>7127</v>
      </c>
      <c r="R730" s="21" t="s">
        <v>4201</v>
      </c>
      <c r="S730" s="21"/>
      <c r="T730" s="7" t="s">
        <v>3569</v>
      </c>
      <c r="U730" s="7">
        <v>1</v>
      </c>
      <c r="V730" s="1" t="s">
        <v>3378</v>
      </c>
      <c r="W730" s="9">
        <v>0</v>
      </c>
      <c r="X730" s="9">
        <v>1</v>
      </c>
      <c r="Y730" s="7">
        <v>0</v>
      </c>
      <c r="Z730" s="1" t="s">
        <v>3378</v>
      </c>
      <c r="AA730" s="9">
        <v>0</v>
      </c>
      <c r="AB730" s="9">
        <v>0</v>
      </c>
      <c r="AC730" s="9">
        <v>0</v>
      </c>
      <c r="AD730" s="6">
        <v>0</v>
      </c>
      <c r="AE730" s="1" t="s">
        <v>3378</v>
      </c>
      <c r="AF730" s="6">
        <v>0</v>
      </c>
      <c r="AG730" s="1" t="s">
        <v>3378</v>
      </c>
      <c r="AH730" s="6">
        <v>1</v>
      </c>
      <c r="AI730" s="1" t="s">
        <v>3378</v>
      </c>
      <c r="AJ730" s="6">
        <v>0</v>
      </c>
      <c r="AK730" s="1" t="s">
        <v>3378</v>
      </c>
      <c r="AL730" s="9"/>
      <c r="AM730" s="1" t="s">
        <v>607</v>
      </c>
      <c r="AN730" s="9"/>
      <c r="AO730" s="9"/>
      <c r="AP730" s="12"/>
      <c r="AQ730" s="12" t="s">
        <v>4987</v>
      </c>
      <c r="AR730" s="12"/>
      <c r="AS730" s="1" t="s">
        <v>3239</v>
      </c>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t="s">
        <v>2696</v>
      </c>
      <c r="BQ730" s="13"/>
      <c r="BR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2"/>
    </row>
    <row r="731" spans="1:119" s="34" customFormat="1" ht="23.25" customHeight="1" x14ac:dyDescent="0.35">
      <c r="A731" s="21">
        <v>729</v>
      </c>
      <c r="B731" s="22">
        <v>42101</v>
      </c>
      <c r="C731" s="23" t="s">
        <v>3032</v>
      </c>
      <c r="D731" s="1" t="s">
        <v>601</v>
      </c>
      <c r="E731" s="21" t="s">
        <v>607</v>
      </c>
      <c r="F731" s="26" t="s">
        <v>5172</v>
      </c>
      <c r="G731" s="1" t="s">
        <v>670</v>
      </c>
      <c r="H731" s="1" t="s">
        <v>7532</v>
      </c>
      <c r="I731" s="1"/>
      <c r="J731" s="1"/>
      <c r="K731" s="1"/>
      <c r="L731" s="21" t="s">
        <v>655</v>
      </c>
      <c r="M731" s="21" t="s">
        <v>644</v>
      </c>
      <c r="N731" s="21" t="s">
        <v>643</v>
      </c>
      <c r="O731" s="21" t="s">
        <v>7561</v>
      </c>
      <c r="P731" s="21" t="s">
        <v>665</v>
      </c>
      <c r="Q731" s="21" t="s">
        <v>6174</v>
      </c>
      <c r="R731" s="21" t="s">
        <v>4202</v>
      </c>
      <c r="S731" s="21"/>
      <c r="T731" s="7" t="s">
        <v>3569</v>
      </c>
      <c r="U731" s="7">
        <v>4</v>
      </c>
      <c r="V731" s="1" t="s">
        <v>3378</v>
      </c>
      <c r="W731" s="9">
        <v>4</v>
      </c>
      <c r="X731" s="9">
        <v>4</v>
      </c>
      <c r="Y731" s="7" t="s">
        <v>607</v>
      </c>
      <c r="Z731" s="1" t="s">
        <v>3378</v>
      </c>
      <c r="AA731" s="9">
        <v>0</v>
      </c>
      <c r="AB731" s="9">
        <v>0</v>
      </c>
      <c r="AC731" s="9">
        <v>0</v>
      </c>
      <c r="AD731" s="6">
        <v>0</v>
      </c>
      <c r="AE731" s="1" t="s">
        <v>3378</v>
      </c>
      <c r="AF731" s="6">
        <v>0</v>
      </c>
      <c r="AG731" s="1" t="s">
        <v>3378</v>
      </c>
      <c r="AH731" s="6">
        <v>4</v>
      </c>
      <c r="AI731" s="1" t="s">
        <v>3378</v>
      </c>
      <c r="AJ731" s="6">
        <v>0</v>
      </c>
      <c r="AK731" s="1" t="s">
        <v>3378</v>
      </c>
      <c r="AL731" s="9"/>
      <c r="AM731" s="1" t="s">
        <v>607</v>
      </c>
      <c r="AN731" s="9" t="s">
        <v>3439</v>
      </c>
      <c r="AO731" s="9"/>
      <c r="AP731" s="12"/>
      <c r="AQ731" s="12"/>
      <c r="AR731" s="12"/>
      <c r="AS731" s="1" t="s">
        <v>3239</v>
      </c>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t="s">
        <v>2822</v>
      </c>
      <c r="BQ731" s="13"/>
      <c r="BR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2"/>
    </row>
    <row r="732" spans="1:119" s="34" customFormat="1" ht="23.25" customHeight="1" x14ac:dyDescent="0.35">
      <c r="A732" s="21">
        <v>730</v>
      </c>
      <c r="B732" s="22">
        <v>42102</v>
      </c>
      <c r="C732" s="23" t="s">
        <v>3040</v>
      </c>
      <c r="D732" s="1" t="s">
        <v>602</v>
      </c>
      <c r="E732" s="21" t="s">
        <v>9</v>
      </c>
      <c r="F732" s="21" t="s">
        <v>5573</v>
      </c>
      <c r="G732" s="1" t="s">
        <v>670</v>
      </c>
      <c r="H732" s="1" t="s">
        <v>7532</v>
      </c>
      <c r="I732" s="1"/>
      <c r="J732" s="1"/>
      <c r="K732" s="1"/>
      <c r="L732" s="21" t="s">
        <v>655</v>
      </c>
      <c r="M732" s="21" t="s">
        <v>644</v>
      </c>
      <c r="N732" s="21" t="s">
        <v>643</v>
      </c>
      <c r="O732" s="21" t="s">
        <v>7561</v>
      </c>
      <c r="P732" s="21" t="s">
        <v>665</v>
      </c>
      <c r="Q732" s="21" t="s">
        <v>6751</v>
      </c>
      <c r="R732" s="21" t="s">
        <v>4204</v>
      </c>
      <c r="S732" s="21"/>
      <c r="T732" s="7" t="s">
        <v>3569</v>
      </c>
      <c r="U732" s="7" t="s">
        <v>607</v>
      </c>
      <c r="V732" s="1" t="s">
        <v>3378</v>
      </c>
      <c r="W732" s="9">
        <v>0</v>
      </c>
      <c r="X732" s="9">
        <v>0</v>
      </c>
      <c r="Y732" s="7" t="s">
        <v>607</v>
      </c>
      <c r="Z732" s="1" t="s">
        <v>3378</v>
      </c>
      <c r="AA732" s="9">
        <v>0</v>
      </c>
      <c r="AB732" s="9">
        <v>0</v>
      </c>
      <c r="AC732" s="9">
        <v>0</v>
      </c>
      <c r="AD732" s="6">
        <v>0</v>
      </c>
      <c r="AE732" s="1" t="s">
        <v>3378</v>
      </c>
      <c r="AF732" s="6">
        <v>0</v>
      </c>
      <c r="AG732" s="1" t="s">
        <v>3378</v>
      </c>
      <c r="AH732" s="6">
        <v>0</v>
      </c>
      <c r="AI732" s="1" t="s">
        <v>3378</v>
      </c>
      <c r="AJ732" s="6">
        <v>0</v>
      </c>
      <c r="AK732" s="1" t="s">
        <v>3378</v>
      </c>
      <c r="AL732" s="9"/>
      <c r="AM732" s="1" t="s">
        <v>607</v>
      </c>
      <c r="AN732" s="9"/>
      <c r="AO732" s="9"/>
      <c r="AP732" s="12"/>
      <c r="AQ732" s="12"/>
      <c r="AR732" s="12"/>
      <c r="AS732" s="1" t="s">
        <v>3239</v>
      </c>
      <c r="AT732" s="13" t="s">
        <v>727</v>
      </c>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2"/>
    </row>
    <row r="733" spans="1:119" s="34" customFormat="1" ht="23.25" customHeight="1" x14ac:dyDescent="0.35">
      <c r="A733" s="21">
        <v>731</v>
      </c>
      <c r="B733" s="22">
        <v>42102</v>
      </c>
      <c r="C733" s="23" t="s">
        <v>3040</v>
      </c>
      <c r="D733" s="1" t="s">
        <v>602</v>
      </c>
      <c r="E733" s="21" t="s">
        <v>9</v>
      </c>
      <c r="F733" s="26" t="s">
        <v>471</v>
      </c>
      <c r="G733" s="1" t="s">
        <v>670</v>
      </c>
      <c r="H733" s="1" t="s">
        <v>7532</v>
      </c>
      <c r="I733" s="1"/>
      <c r="J733" s="1"/>
      <c r="K733" s="1"/>
      <c r="L733" s="21" t="s">
        <v>655</v>
      </c>
      <c r="M733" s="21" t="s">
        <v>644</v>
      </c>
      <c r="N733" s="21" t="s">
        <v>643</v>
      </c>
      <c r="O733" s="21" t="s">
        <v>7561</v>
      </c>
      <c r="P733" s="21" t="s">
        <v>665</v>
      </c>
      <c r="Q733" s="21" t="s">
        <v>6590</v>
      </c>
      <c r="R733" s="21" t="s">
        <v>4203</v>
      </c>
      <c r="S733" s="21"/>
      <c r="T733" s="7" t="s">
        <v>3569</v>
      </c>
      <c r="U733" s="7" t="s">
        <v>607</v>
      </c>
      <c r="V733" s="1" t="s">
        <v>3378</v>
      </c>
      <c r="W733" s="9">
        <v>0</v>
      </c>
      <c r="X733" s="9">
        <v>0</v>
      </c>
      <c r="Y733" s="7" t="s">
        <v>607</v>
      </c>
      <c r="Z733" s="1" t="s">
        <v>3378</v>
      </c>
      <c r="AA733" s="9">
        <v>0</v>
      </c>
      <c r="AB733" s="9">
        <v>0</v>
      </c>
      <c r="AC733" s="9">
        <v>0</v>
      </c>
      <c r="AD733" s="6">
        <v>0</v>
      </c>
      <c r="AE733" s="1" t="s">
        <v>3378</v>
      </c>
      <c r="AF733" s="6">
        <v>0</v>
      </c>
      <c r="AG733" s="1" t="s">
        <v>3378</v>
      </c>
      <c r="AH733" s="6">
        <v>0</v>
      </c>
      <c r="AI733" s="1" t="s">
        <v>3378</v>
      </c>
      <c r="AJ733" s="6">
        <v>0</v>
      </c>
      <c r="AK733" s="1" t="s">
        <v>3378</v>
      </c>
      <c r="AL733" s="9"/>
      <c r="AM733" s="1" t="s">
        <v>607</v>
      </c>
      <c r="AN733" s="9"/>
      <c r="AO733" s="9"/>
      <c r="AP733" s="12"/>
      <c r="AQ733" s="12"/>
      <c r="AR733" s="12"/>
      <c r="AS733" s="1" t="s">
        <v>3239</v>
      </c>
      <c r="AT733" s="13" t="s">
        <v>727</v>
      </c>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2"/>
    </row>
    <row r="734" spans="1:119" s="34" customFormat="1" ht="23.25" customHeight="1" x14ac:dyDescent="0.35">
      <c r="A734" s="21">
        <v>732</v>
      </c>
      <c r="B734" s="22">
        <v>42102</v>
      </c>
      <c r="C734" s="23" t="s">
        <v>3034</v>
      </c>
      <c r="D734" s="1" t="s">
        <v>3024</v>
      </c>
      <c r="E734" s="21" t="s">
        <v>377</v>
      </c>
      <c r="F734" s="21" t="s">
        <v>5990</v>
      </c>
      <c r="G734" s="1" t="s">
        <v>670</v>
      </c>
      <c r="H734" s="1" t="s">
        <v>7532</v>
      </c>
      <c r="I734" s="1" t="s">
        <v>7674</v>
      </c>
      <c r="J734" s="1"/>
      <c r="K734" s="1" t="s">
        <v>5568</v>
      </c>
      <c r="L734" s="21" t="s">
        <v>655</v>
      </c>
      <c r="M734" s="21" t="s">
        <v>644</v>
      </c>
      <c r="N734" s="21" t="s">
        <v>661</v>
      </c>
      <c r="O734" s="21" t="s">
        <v>7562</v>
      </c>
      <c r="P734" s="21" t="s">
        <v>665</v>
      </c>
      <c r="Q734" s="21" t="s">
        <v>6241</v>
      </c>
      <c r="R734" s="21" t="s">
        <v>7796</v>
      </c>
      <c r="S734" s="21"/>
      <c r="T734" s="7" t="s">
        <v>3569</v>
      </c>
      <c r="U734" s="7" t="s">
        <v>607</v>
      </c>
      <c r="V734" s="1" t="s">
        <v>3378</v>
      </c>
      <c r="W734" s="9">
        <v>0</v>
      </c>
      <c r="X734" s="9">
        <v>0</v>
      </c>
      <c r="Y734" s="7" t="s">
        <v>607</v>
      </c>
      <c r="Z734" s="1" t="s">
        <v>3378</v>
      </c>
      <c r="AA734" s="9">
        <v>0</v>
      </c>
      <c r="AB734" s="9">
        <v>0</v>
      </c>
      <c r="AC734" s="9">
        <v>0</v>
      </c>
      <c r="AD734" s="6">
        <v>0</v>
      </c>
      <c r="AE734" s="1" t="s">
        <v>3378</v>
      </c>
      <c r="AF734" s="6">
        <v>0</v>
      </c>
      <c r="AG734" s="1" t="s">
        <v>3378</v>
      </c>
      <c r="AH734" s="6">
        <v>0</v>
      </c>
      <c r="AI734" s="1" t="s">
        <v>3378</v>
      </c>
      <c r="AJ734" s="6">
        <v>0</v>
      </c>
      <c r="AK734" s="1" t="s">
        <v>3378</v>
      </c>
      <c r="AL734" s="9"/>
      <c r="AM734" s="1" t="s">
        <v>607</v>
      </c>
      <c r="AN734" s="9"/>
      <c r="AO734" s="9"/>
      <c r="AP734" s="12"/>
      <c r="AQ734" s="12"/>
      <c r="AR734" s="12"/>
      <c r="AS734" s="1" t="s">
        <v>3239</v>
      </c>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t="s">
        <v>2684</v>
      </c>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2"/>
    </row>
    <row r="735" spans="1:119" s="34" customFormat="1" ht="23.25" customHeight="1" x14ac:dyDescent="0.35">
      <c r="A735" s="21">
        <v>733</v>
      </c>
      <c r="B735" s="22">
        <v>42102</v>
      </c>
      <c r="C735" s="23" t="s">
        <v>3034</v>
      </c>
      <c r="D735" s="1" t="s">
        <v>3024</v>
      </c>
      <c r="E735" s="21" t="s">
        <v>3129</v>
      </c>
      <c r="F735" s="21" t="s">
        <v>5604</v>
      </c>
      <c r="G735" s="1" t="s">
        <v>670</v>
      </c>
      <c r="H735" s="1" t="s">
        <v>7532</v>
      </c>
      <c r="I735" s="1"/>
      <c r="J735" s="1"/>
      <c r="K735" s="1"/>
      <c r="L735" s="21" t="s">
        <v>655</v>
      </c>
      <c r="M735" s="21" t="s">
        <v>644</v>
      </c>
      <c r="N735" s="21" t="s">
        <v>661</v>
      </c>
      <c r="O735" s="21" t="s">
        <v>7562</v>
      </c>
      <c r="P735" s="21" t="s">
        <v>665</v>
      </c>
      <c r="Q735" s="21" t="s">
        <v>7214</v>
      </c>
      <c r="R735" s="21" t="s">
        <v>4205</v>
      </c>
      <c r="S735" s="21"/>
      <c r="T735" s="7" t="s">
        <v>3569</v>
      </c>
      <c r="U735" s="7" t="s">
        <v>607</v>
      </c>
      <c r="V735" s="1" t="s">
        <v>3378</v>
      </c>
      <c r="W735" s="9">
        <v>0</v>
      </c>
      <c r="X735" s="9">
        <v>0</v>
      </c>
      <c r="Y735" s="7" t="s">
        <v>607</v>
      </c>
      <c r="Z735" s="1" t="s">
        <v>3378</v>
      </c>
      <c r="AA735" s="9">
        <v>0</v>
      </c>
      <c r="AB735" s="9">
        <v>0</v>
      </c>
      <c r="AC735" s="9">
        <v>0</v>
      </c>
      <c r="AD735" s="6">
        <v>0</v>
      </c>
      <c r="AE735" s="1" t="s">
        <v>3378</v>
      </c>
      <c r="AF735" s="6">
        <v>0</v>
      </c>
      <c r="AG735" s="1" t="s">
        <v>3378</v>
      </c>
      <c r="AH735" s="6">
        <v>0</v>
      </c>
      <c r="AI735" s="1" t="s">
        <v>3378</v>
      </c>
      <c r="AJ735" s="6">
        <v>0</v>
      </c>
      <c r="AK735" s="1" t="s">
        <v>3378</v>
      </c>
      <c r="AL735" s="9"/>
      <c r="AM735" s="1" t="s">
        <v>607</v>
      </c>
      <c r="AN735" s="9"/>
      <c r="AO735" s="9"/>
      <c r="AP735" s="12"/>
      <c r="AQ735" s="12"/>
      <c r="AR735" s="12"/>
      <c r="AS735" s="1" t="s">
        <v>3239</v>
      </c>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t="s">
        <v>2684</v>
      </c>
      <c r="BQ735" s="13"/>
      <c r="BR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2"/>
    </row>
    <row r="736" spans="1:119" s="34" customFormat="1" ht="23.25" customHeight="1" x14ac:dyDescent="0.35">
      <c r="A736" s="21">
        <v>734</v>
      </c>
      <c r="B736" s="22">
        <v>42102</v>
      </c>
      <c r="C736" s="23" t="s">
        <v>3</v>
      </c>
      <c r="D736" s="1" t="s">
        <v>3023</v>
      </c>
      <c r="E736" s="21" t="s">
        <v>3131</v>
      </c>
      <c r="F736" s="26" t="s">
        <v>94</v>
      </c>
      <c r="G736" s="1" t="s">
        <v>670</v>
      </c>
      <c r="H736" s="1" t="s">
        <v>7532</v>
      </c>
      <c r="I736" s="1"/>
      <c r="J736" s="1"/>
      <c r="K736" s="1"/>
      <c r="L736" s="21" t="s">
        <v>655</v>
      </c>
      <c r="M736" s="21" t="s">
        <v>644</v>
      </c>
      <c r="N736" s="21" t="s">
        <v>661</v>
      </c>
      <c r="O736" s="21" t="s">
        <v>7562</v>
      </c>
      <c r="P736" s="21" t="s">
        <v>665</v>
      </c>
      <c r="Q736" s="21" t="s">
        <v>7215</v>
      </c>
      <c r="R736" s="21" t="s">
        <v>4206</v>
      </c>
      <c r="S736" s="21"/>
      <c r="T736" s="7" t="s">
        <v>3569</v>
      </c>
      <c r="U736" s="7" t="s">
        <v>607</v>
      </c>
      <c r="V736" s="1" t="s">
        <v>3378</v>
      </c>
      <c r="W736" s="9">
        <v>0</v>
      </c>
      <c r="X736" s="9">
        <v>0</v>
      </c>
      <c r="Y736" s="7" t="s">
        <v>607</v>
      </c>
      <c r="Z736" s="1" t="s">
        <v>3378</v>
      </c>
      <c r="AA736" s="9">
        <v>0</v>
      </c>
      <c r="AB736" s="9">
        <v>0</v>
      </c>
      <c r="AC736" s="9">
        <v>0</v>
      </c>
      <c r="AD736" s="6">
        <v>0</v>
      </c>
      <c r="AE736" s="1" t="s">
        <v>3378</v>
      </c>
      <c r="AF736" s="6">
        <v>0</v>
      </c>
      <c r="AG736" s="1" t="s">
        <v>3378</v>
      </c>
      <c r="AH736" s="6">
        <v>0</v>
      </c>
      <c r="AI736" s="1" t="s">
        <v>3378</v>
      </c>
      <c r="AJ736" s="6">
        <v>0</v>
      </c>
      <c r="AK736" s="1" t="s">
        <v>3378</v>
      </c>
      <c r="AL736" s="9"/>
      <c r="AM736" s="1" t="s">
        <v>607</v>
      </c>
      <c r="AN736" s="9"/>
      <c r="AO736" s="9"/>
      <c r="AP736" s="12"/>
      <c r="AQ736" s="12"/>
      <c r="AR736" s="12"/>
      <c r="AS736" s="1" t="s">
        <v>3239</v>
      </c>
      <c r="AT736" s="13" t="s">
        <v>1799</v>
      </c>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5"/>
      <c r="DO736" s="2"/>
    </row>
    <row r="737" spans="1:119" s="34" customFormat="1" ht="23.25" customHeight="1" x14ac:dyDescent="0.35">
      <c r="A737" s="21">
        <v>735</v>
      </c>
      <c r="B737" s="22">
        <v>42102</v>
      </c>
      <c r="C737" s="23" t="s">
        <v>3</v>
      </c>
      <c r="D737" s="1" t="s">
        <v>3023</v>
      </c>
      <c r="E737" s="21" t="s">
        <v>607</v>
      </c>
      <c r="F737" s="26" t="s">
        <v>5182</v>
      </c>
      <c r="G737" s="1" t="s">
        <v>670</v>
      </c>
      <c r="H737" s="1" t="s">
        <v>7532</v>
      </c>
      <c r="I737" s="1"/>
      <c r="J737" s="1"/>
      <c r="K737" s="1"/>
      <c r="L737" s="21" t="s">
        <v>655</v>
      </c>
      <c r="M737" s="21" t="s">
        <v>644</v>
      </c>
      <c r="N737" s="21" t="s">
        <v>643</v>
      </c>
      <c r="O737" s="21" t="s">
        <v>7561</v>
      </c>
      <c r="P737" s="21" t="s">
        <v>665</v>
      </c>
      <c r="Q737" s="21" t="s">
        <v>6826</v>
      </c>
      <c r="R737" s="21" t="s">
        <v>4207</v>
      </c>
      <c r="S737" s="21"/>
      <c r="T737" s="7" t="s">
        <v>3569</v>
      </c>
      <c r="U737" s="7" t="s">
        <v>607</v>
      </c>
      <c r="V737" s="1" t="s">
        <v>3378</v>
      </c>
      <c r="W737" s="9">
        <v>0</v>
      </c>
      <c r="X737" s="9">
        <v>0</v>
      </c>
      <c r="Y737" s="7" t="s">
        <v>607</v>
      </c>
      <c r="Z737" s="1" t="s">
        <v>3378</v>
      </c>
      <c r="AA737" s="9">
        <v>0</v>
      </c>
      <c r="AB737" s="9">
        <v>0</v>
      </c>
      <c r="AC737" s="9">
        <v>0</v>
      </c>
      <c r="AD737" s="6">
        <v>0</v>
      </c>
      <c r="AE737" s="1" t="s">
        <v>3378</v>
      </c>
      <c r="AF737" s="6">
        <v>0</v>
      </c>
      <c r="AG737" s="1" t="s">
        <v>3378</v>
      </c>
      <c r="AH737" s="6">
        <v>0</v>
      </c>
      <c r="AI737" s="1" t="s">
        <v>3378</v>
      </c>
      <c r="AJ737" s="6">
        <v>0</v>
      </c>
      <c r="AK737" s="1" t="s">
        <v>3378</v>
      </c>
      <c r="AL737" s="9"/>
      <c r="AM737" s="1" t="s">
        <v>607</v>
      </c>
      <c r="AN737" s="9"/>
      <c r="AO737" s="9"/>
      <c r="AP737" s="12"/>
      <c r="AQ737" s="12" t="s">
        <v>136</v>
      </c>
      <c r="AR737" s="12"/>
      <c r="AS737" s="1" t="s">
        <v>3239</v>
      </c>
      <c r="AT737" s="13" t="s">
        <v>1799</v>
      </c>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5"/>
      <c r="DO737" s="2"/>
    </row>
    <row r="738" spans="1:119" s="34" customFormat="1" ht="23.25" customHeight="1" x14ac:dyDescent="0.35">
      <c r="A738" s="21">
        <v>736</v>
      </c>
      <c r="B738" s="22">
        <v>42103</v>
      </c>
      <c r="C738" s="23" t="s">
        <v>3033</v>
      </c>
      <c r="D738" s="1" t="s">
        <v>3022</v>
      </c>
      <c r="E738" s="21" t="s">
        <v>3318</v>
      </c>
      <c r="F738" s="26" t="s">
        <v>5798</v>
      </c>
      <c r="G738" s="1" t="s">
        <v>666</v>
      </c>
      <c r="H738" s="1" t="s">
        <v>7533</v>
      </c>
      <c r="I738" s="1"/>
      <c r="J738" s="1"/>
      <c r="K738" s="1"/>
      <c r="L738" s="21" t="s">
        <v>655</v>
      </c>
      <c r="M738" s="21" t="s">
        <v>603</v>
      </c>
      <c r="N738" s="21" t="s">
        <v>605</v>
      </c>
      <c r="O738" s="21" t="s">
        <v>387</v>
      </c>
      <c r="P738" s="21" t="s">
        <v>665</v>
      </c>
      <c r="Q738" s="21" t="s">
        <v>7423</v>
      </c>
      <c r="R738" s="21" t="s">
        <v>4208</v>
      </c>
      <c r="S738" s="21"/>
      <c r="T738" s="7" t="s">
        <v>3569</v>
      </c>
      <c r="U738" s="7">
        <v>2</v>
      </c>
      <c r="V738" s="1" t="s">
        <v>3378</v>
      </c>
      <c r="W738" s="9">
        <v>2</v>
      </c>
      <c r="X738" s="9">
        <v>2</v>
      </c>
      <c r="Y738" s="7" t="s">
        <v>607</v>
      </c>
      <c r="Z738" s="1" t="s">
        <v>3378</v>
      </c>
      <c r="AA738" s="9">
        <v>0</v>
      </c>
      <c r="AB738" s="9">
        <v>0</v>
      </c>
      <c r="AC738" s="9">
        <v>0</v>
      </c>
      <c r="AD738" s="6">
        <v>0</v>
      </c>
      <c r="AE738" s="1" t="s">
        <v>3378</v>
      </c>
      <c r="AF738" s="6">
        <v>0</v>
      </c>
      <c r="AG738" s="1" t="s">
        <v>3378</v>
      </c>
      <c r="AH738" s="6">
        <v>2</v>
      </c>
      <c r="AI738" s="1" t="s">
        <v>3378</v>
      </c>
      <c r="AJ738" s="6">
        <v>0</v>
      </c>
      <c r="AK738" s="1" t="s">
        <v>3378</v>
      </c>
      <c r="AL738" s="9" t="s">
        <v>4209</v>
      </c>
      <c r="AM738" s="1" t="s">
        <v>608</v>
      </c>
      <c r="AN738" s="9" t="s">
        <v>204</v>
      </c>
      <c r="AO738" s="9"/>
      <c r="AP738" s="12"/>
      <c r="AQ738" s="12" t="s">
        <v>4210</v>
      </c>
      <c r="AR738" s="12"/>
      <c r="AS738" s="1" t="s">
        <v>3239</v>
      </c>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t="s">
        <v>2466</v>
      </c>
      <c r="BQ738" s="13" t="s">
        <v>2467</v>
      </c>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2"/>
    </row>
    <row r="739" spans="1:119" s="34" customFormat="1" ht="23.25" customHeight="1" x14ac:dyDescent="0.35">
      <c r="A739" s="21">
        <v>737</v>
      </c>
      <c r="B739" s="22">
        <v>42103</v>
      </c>
      <c r="C739" s="23" t="s">
        <v>16</v>
      </c>
      <c r="D739" s="1" t="s">
        <v>601</v>
      </c>
      <c r="E739" s="21" t="s">
        <v>378</v>
      </c>
      <c r="F739" s="26" t="s">
        <v>5471</v>
      </c>
      <c r="G739" s="1" t="s">
        <v>670</v>
      </c>
      <c r="H739" s="1" t="s">
        <v>7532</v>
      </c>
      <c r="I739" s="1"/>
      <c r="J739" s="1"/>
      <c r="K739" s="1"/>
      <c r="L739" s="21" t="s">
        <v>656</v>
      </c>
      <c r="M739" s="21" t="s">
        <v>3231</v>
      </c>
      <c r="N739" s="21" t="s">
        <v>605</v>
      </c>
      <c r="O739" s="21" t="s">
        <v>4913</v>
      </c>
      <c r="P739" s="21" t="s">
        <v>3233</v>
      </c>
      <c r="Q739" s="21" t="s">
        <v>6117</v>
      </c>
      <c r="R739" s="21" t="s">
        <v>4211</v>
      </c>
      <c r="S739" s="21"/>
      <c r="T739" s="7" t="s">
        <v>3569</v>
      </c>
      <c r="U739" s="7">
        <v>1</v>
      </c>
      <c r="V739" s="1" t="s">
        <v>3378</v>
      </c>
      <c r="W739" s="9">
        <v>0</v>
      </c>
      <c r="X739" s="9">
        <v>1</v>
      </c>
      <c r="Y739" s="7">
        <v>0</v>
      </c>
      <c r="Z739" s="1" t="s">
        <v>3378</v>
      </c>
      <c r="AA739" s="9">
        <v>0</v>
      </c>
      <c r="AB739" s="9">
        <v>0</v>
      </c>
      <c r="AC739" s="9">
        <v>0</v>
      </c>
      <c r="AD739" s="6">
        <v>0</v>
      </c>
      <c r="AE739" s="1" t="s">
        <v>3378</v>
      </c>
      <c r="AF739" s="6">
        <v>0</v>
      </c>
      <c r="AG739" s="1" t="s">
        <v>3378</v>
      </c>
      <c r="AH739" s="6">
        <v>1</v>
      </c>
      <c r="AI739" s="1" t="s">
        <v>3378</v>
      </c>
      <c r="AJ739" s="6">
        <v>0</v>
      </c>
      <c r="AK739" s="1" t="s">
        <v>3378</v>
      </c>
      <c r="AL739" s="9"/>
      <c r="AM739" s="1" t="s">
        <v>607</v>
      </c>
      <c r="AN739" s="9"/>
      <c r="AO739" s="9"/>
      <c r="AP739" s="12"/>
      <c r="AQ739" s="12" t="s">
        <v>4987</v>
      </c>
      <c r="AR739" s="12"/>
      <c r="AS739" s="1" t="s">
        <v>3239</v>
      </c>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t="s">
        <v>2694</v>
      </c>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2"/>
    </row>
    <row r="740" spans="1:119" s="34" customFormat="1" ht="23.25" customHeight="1" x14ac:dyDescent="0.35">
      <c r="A740" s="21">
        <v>738</v>
      </c>
      <c r="B740" s="22">
        <v>42103</v>
      </c>
      <c r="C740" s="23" t="s">
        <v>3</v>
      </c>
      <c r="D740" s="1" t="s">
        <v>3023</v>
      </c>
      <c r="E740" s="21" t="s">
        <v>3103</v>
      </c>
      <c r="F740" s="26" t="s">
        <v>5059</v>
      </c>
      <c r="G740" s="1" t="s">
        <v>670</v>
      </c>
      <c r="H740" s="1" t="s">
        <v>7532</v>
      </c>
      <c r="I740" s="1"/>
      <c r="J740" s="1"/>
      <c r="K740" s="1"/>
      <c r="L740" s="21" t="s">
        <v>655</v>
      </c>
      <c r="M740" s="21" t="s">
        <v>644</v>
      </c>
      <c r="N740" s="21" t="s">
        <v>643</v>
      </c>
      <c r="O740" s="21" t="s">
        <v>7561</v>
      </c>
      <c r="P740" s="21" t="s">
        <v>665</v>
      </c>
      <c r="Q740" s="21" t="s">
        <v>6368</v>
      </c>
      <c r="R740" s="21" t="s">
        <v>4212</v>
      </c>
      <c r="S740" s="21"/>
      <c r="T740" s="7" t="s">
        <v>3569</v>
      </c>
      <c r="U740" s="7">
        <v>5</v>
      </c>
      <c r="V740" s="1" t="s">
        <v>599</v>
      </c>
      <c r="W740" s="9">
        <v>5</v>
      </c>
      <c r="X740" s="9">
        <v>5</v>
      </c>
      <c r="Y740" s="7">
        <v>3</v>
      </c>
      <c r="Z740" s="1" t="s">
        <v>3378</v>
      </c>
      <c r="AA740" s="9">
        <v>0</v>
      </c>
      <c r="AB740" s="9">
        <v>0</v>
      </c>
      <c r="AC740" s="9">
        <v>3</v>
      </c>
      <c r="AD740" s="6">
        <v>5</v>
      </c>
      <c r="AE740" s="1" t="s">
        <v>599</v>
      </c>
      <c r="AF740" s="6">
        <v>0</v>
      </c>
      <c r="AG740" s="1" t="s">
        <v>3378</v>
      </c>
      <c r="AH740" s="6">
        <v>0</v>
      </c>
      <c r="AI740" s="1" t="s">
        <v>3378</v>
      </c>
      <c r="AJ740" s="6">
        <v>0</v>
      </c>
      <c r="AK740" s="1" t="s">
        <v>3378</v>
      </c>
      <c r="AL740" s="9"/>
      <c r="AM740" s="1" t="s">
        <v>607</v>
      </c>
      <c r="AN740" s="9" t="s">
        <v>311</v>
      </c>
      <c r="AO740" s="9"/>
      <c r="AP740" s="12"/>
      <c r="AQ740" s="12" t="s">
        <v>4994</v>
      </c>
      <c r="AR740" s="12"/>
      <c r="AS740" s="1" t="s">
        <v>3239</v>
      </c>
      <c r="AT740" s="13" t="s">
        <v>2327</v>
      </c>
      <c r="AU740" s="13" t="s">
        <v>2970</v>
      </c>
      <c r="AV740" s="13" t="s">
        <v>2328</v>
      </c>
      <c r="AW740" s="13"/>
      <c r="AX740" s="13"/>
      <c r="AY740" s="13"/>
      <c r="AZ740" s="13"/>
      <c r="BA740" s="13"/>
      <c r="BB740" s="13"/>
      <c r="BC740" s="13"/>
      <c r="BD740" s="13"/>
      <c r="BE740" s="13"/>
      <c r="BF740" s="13"/>
      <c r="BG740" s="13"/>
      <c r="BH740" s="13"/>
      <c r="BI740" s="13"/>
      <c r="BJ740" s="13"/>
      <c r="BK740" s="13"/>
      <c r="BL740" s="13"/>
      <c r="BM740" s="13"/>
      <c r="BN740" s="13"/>
      <c r="BO740" s="13"/>
      <c r="BP740" s="13" t="s">
        <v>865</v>
      </c>
      <c r="BQ740" s="13" t="s">
        <v>2329</v>
      </c>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2"/>
    </row>
    <row r="741" spans="1:119" s="34" customFormat="1" ht="23.25" customHeight="1" x14ac:dyDescent="0.35">
      <c r="A741" s="21">
        <v>739</v>
      </c>
      <c r="B741" s="22">
        <v>42104</v>
      </c>
      <c r="C741" s="23" t="s">
        <v>3042</v>
      </c>
      <c r="D741" s="1" t="s">
        <v>3022</v>
      </c>
      <c r="E741" s="21" t="s">
        <v>91</v>
      </c>
      <c r="F741" s="26" t="s">
        <v>292</v>
      </c>
      <c r="G741" s="1" t="s">
        <v>670</v>
      </c>
      <c r="H741" s="1" t="s">
        <v>7532</v>
      </c>
      <c r="I741" s="1"/>
      <c r="J741" s="1"/>
      <c r="K741" s="1"/>
      <c r="L741" s="21" t="s">
        <v>655</v>
      </c>
      <c r="M741" s="21" t="s">
        <v>644</v>
      </c>
      <c r="N741" s="21" t="s">
        <v>643</v>
      </c>
      <c r="O741" s="21" t="s">
        <v>7561</v>
      </c>
      <c r="P741" s="21" t="s">
        <v>665</v>
      </c>
      <c r="Q741" s="21" t="s">
        <v>6642</v>
      </c>
      <c r="R741" s="21" t="s">
        <v>111</v>
      </c>
      <c r="S741" s="21"/>
      <c r="T741" s="7" t="s">
        <v>3569</v>
      </c>
      <c r="U741" s="7" t="s">
        <v>607</v>
      </c>
      <c r="V741" s="1" t="s">
        <v>3378</v>
      </c>
      <c r="W741" s="9">
        <v>0</v>
      </c>
      <c r="X741" s="9">
        <v>0</v>
      </c>
      <c r="Y741" s="7" t="s">
        <v>607</v>
      </c>
      <c r="Z741" s="1" t="s">
        <v>3378</v>
      </c>
      <c r="AA741" s="9">
        <v>0</v>
      </c>
      <c r="AB741" s="9">
        <v>0</v>
      </c>
      <c r="AC741" s="9">
        <v>0</v>
      </c>
      <c r="AD741" s="6">
        <v>0</v>
      </c>
      <c r="AE741" s="1" t="s">
        <v>3378</v>
      </c>
      <c r="AF741" s="6">
        <v>0</v>
      </c>
      <c r="AG741" s="1" t="s">
        <v>3378</v>
      </c>
      <c r="AH741" s="6">
        <v>0</v>
      </c>
      <c r="AI741" s="1" t="s">
        <v>3378</v>
      </c>
      <c r="AJ741" s="6">
        <v>0</v>
      </c>
      <c r="AK741" s="1" t="s">
        <v>3378</v>
      </c>
      <c r="AL741" s="9"/>
      <c r="AM741" s="1" t="s">
        <v>607</v>
      </c>
      <c r="AN741" s="9"/>
      <c r="AO741" s="9"/>
      <c r="AP741" s="12"/>
      <c r="AQ741" s="12"/>
      <c r="AR741" s="12"/>
      <c r="AS741" s="1" t="s">
        <v>3239</v>
      </c>
      <c r="AT741" s="13" t="s">
        <v>2002</v>
      </c>
      <c r="AU741" s="13" t="s">
        <v>2003</v>
      </c>
      <c r="AV741" s="13"/>
      <c r="AW741" s="13"/>
      <c r="AX741" s="13"/>
      <c r="AY741" s="13"/>
      <c r="AZ741" s="13"/>
      <c r="BA741" s="13"/>
      <c r="BB741" s="13"/>
      <c r="BC741" s="13"/>
      <c r="BD741" s="13"/>
      <c r="BE741" s="13"/>
      <c r="BF741" s="13"/>
      <c r="BG741" s="13"/>
      <c r="BH741" s="13"/>
      <c r="BI741" s="13"/>
      <c r="BJ741" s="13"/>
      <c r="BK741" s="13"/>
      <c r="BL741" s="13"/>
      <c r="BM741" s="13"/>
      <c r="BN741" s="13"/>
      <c r="BO741" s="13"/>
      <c r="BP741" s="13" t="s">
        <v>2004</v>
      </c>
      <c r="BQ741" s="13" t="s">
        <v>2003</v>
      </c>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2"/>
    </row>
    <row r="742" spans="1:119" s="34" customFormat="1" ht="23.25" customHeight="1" x14ac:dyDescent="0.35">
      <c r="A742" s="21">
        <v>740</v>
      </c>
      <c r="B742" s="22">
        <v>42104</v>
      </c>
      <c r="C742" s="23" t="s">
        <v>3042</v>
      </c>
      <c r="D742" s="1" t="s">
        <v>3022</v>
      </c>
      <c r="E742" s="21" t="s">
        <v>91</v>
      </c>
      <c r="F742" s="26" t="s">
        <v>292</v>
      </c>
      <c r="G742" s="1" t="s">
        <v>670</v>
      </c>
      <c r="H742" s="1" t="s">
        <v>7532</v>
      </c>
      <c r="I742" s="1"/>
      <c r="J742" s="1"/>
      <c r="K742" s="1"/>
      <c r="L742" s="21" t="s">
        <v>655</v>
      </c>
      <c r="M742" s="21" t="s">
        <v>644</v>
      </c>
      <c r="N742" s="21" t="s">
        <v>661</v>
      </c>
      <c r="O742" s="21" t="s">
        <v>7562</v>
      </c>
      <c r="P742" s="21" t="s">
        <v>665</v>
      </c>
      <c r="Q742" s="21" t="s">
        <v>6642</v>
      </c>
      <c r="R742" s="21" t="s">
        <v>4213</v>
      </c>
      <c r="S742" s="21"/>
      <c r="T742" s="7" t="s">
        <v>3569</v>
      </c>
      <c r="U742" s="7" t="s">
        <v>607</v>
      </c>
      <c r="V742" s="1" t="s">
        <v>3378</v>
      </c>
      <c r="W742" s="9">
        <v>0</v>
      </c>
      <c r="X742" s="9">
        <v>0</v>
      </c>
      <c r="Y742" s="7" t="s">
        <v>607</v>
      </c>
      <c r="Z742" s="1" t="s">
        <v>3378</v>
      </c>
      <c r="AA742" s="9">
        <v>0</v>
      </c>
      <c r="AB742" s="9">
        <v>0</v>
      </c>
      <c r="AC742" s="9">
        <v>0</v>
      </c>
      <c r="AD742" s="6">
        <v>0</v>
      </c>
      <c r="AE742" s="1" t="s">
        <v>3378</v>
      </c>
      <c r="AF742" s="6">
        <v>0</v>
      </c>
      <c r="AG742" s="1" t="s">
        <v>3378</v>
      </c>
      <c r="AH742" s="6">
        <v>0</v>
      </c>
      <c r="AI742" s="1" t="s">
        <v>3378</v>
      </c>
      <c r="AJ742" s="6">
        <v>0</v>
      </c>
      <c r="AK742" s="1" t="s">
        <v>3378</v>
      </c>
      <c r="AL742" s="9"/>
      <c r="AM742" s="1" t="s">
        <v>607</v>
      </c>
      <c r="AN742" s="9"/>
      <c r="AO742" s="9"/>
      <c r="AP742" s="12"/>
      <c r="AQ742" s="12"/>
      <c r="AR742" s="12"/>
      <c r="AS742" s="1" t="s">
        <v>3239</v>
      </c>
      <c r="AT742" s="13" t="s">
        <v>2002</v>
      </c>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2"/>
    </row>
    <row r="743" spans="1:119" s="34" customFormat="1" ht="23.25" customHeight="1" x14ac:dyDescent="0.35">
      <c r="A743" s="21">
        <v>741</v>
      </c>
      <c r="B743" s="22">
        <v>42104</v>
      </c>
      <c r="C743" s="23" t="s">
        <v>16</v>
      </c>
      <c r="D743" s="1" t="s">
        <v>601</v>
      </c>
      <c r="E743" s="21" t="s">
        <v>378</v>
      </c>
      <c r="F743" s="26" t="s">
        <v>5304</v>
      </c>
      <c r="G743" s="1" t="s">
        <v>670</v>
      </c>
      <c r="H743" s="1" t="s">
        <v>7532</v>
      </c>
      <c r="I743" s="1"/>
      <c r="J743" s="1"/>
      <c r="K743" s="1"/>
      <c r="L743" s="21" t="s">
        <v>656</v>
      </c>
      <c r="M743" s="21" t="s">
        <v>603</v>
      </c>
      <c r="N743" s="21" t="s">
        <v>605</v>
      </c>
      <c r="O743" s="21" t="s">
        <v>4913</v>
      </c>
      <c r="P743" s="21" t="s">
        <v>3233</v>
      </c>
      <c r="Q743" s="21" t="s">
        <v>7129</v>
      </c>
      <c r="R743" s="21" t="s">
        <v>4214</v>
      </c>
      <c r="S743" s="21"/>
      <c r="T743" s="7" t="s">
        <v>3569</v>
      </c>
      <c r="U743" s="7">
        <v>1</v>
      </c>
      <c r="V743" s="1" t="s">
        <v>3378</v>
      </c>
      <c r="W743" s="9">
        <v>0</v>
      </c>
      <c r="X743" s="9">
        <v>1</v>
      </c>
      <c r="Y743" s="7">
        <v>0</v>
      </c>
      <c r="Z743" s="1" t="s">
        <v>3378</v>
      </c>
      <c r="AA743" s="9">
        <v>0</v>
      </c>
      <c r="AB743" s="9">
        <v>0</v>
      </c>
      <c r="AC743" s="9">
        <v>0</v>
      </c>
      <c r="AD743" s="6">
        <v>0</v>
      </c>
      <c r="AE743" s="1" t="s">
        <v>3378</v>
      </c>
      <c r="AF743" s="6">
        <v>0</v>
      </c>
      <c r="AG743" s="1" t="s">
        <v>3378</v>
      </c>
      <c r="AH743" s="6">
        <v>1</v>
      </c>
      <c r="AI743" s="1" t="s">
        <v>3378</v>
      </c>
      <c r="AJ743" s="6">
        <v>0</v>
      </c>
      <c r="AK743" s="1" t="s">
        <v>3378</v>
      </c>
      <c r="AL743" s="9"/>
      <c r="AM743" s="1" t="s">
        <v>607</v>
      </c>
      <c r="AN743" s="9"/>
      <c r="AO743" s="9"/>
      <c r="AP743" s="12"/>
      <c r="AQ743" s="12" t="s">
        <v>4987</v>
      </c>
      <c r="AR743" s="12" t="s">
        <v>4215</v>
      </c>
      <c r="AS743" s="1" t="s">
        <v>3239</v>
      </c>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t="s">
        <v>2518</v>
      </c>
      <c r="BQ743" s="13" t="s">
        <v>2519</v>
      </c>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2"/>
    </row>
    <row r="744" spans="1:119" s="34" customFormat="1" ht="23.25" customHeight="1" x14ac:dyDescent="0.35">
      <c r="A744" s="21">
        <v>742</v>
      </c>
      <c r="B744" s="22">
        <v>42105</v>
      </c>
      <c r="C744" s="23" t="s">
        <v>3</v>
      </c>
      <c r="D744" s="1" t="s">
        <v>3023</v>
      </c>
      <c r="E744" s="21" t="s">
        <v>607</v>
      </c>
      <c r="F744" s="26" t="s">
        <v>414</v>
      </c>
      <c r="G744" s="1" t="s">
        <v>670</v>
      </c>
      <c r="H744" s="1" t="s">
        <v>7532</v>
      </c>
      <c r="I744" s="1"/>
      <c r="J744" s="1"/>
      <c r="K744" s="1"/>
      <c r="L744" s="21" t="s">
        <v>655</v>
      </c>
      <c r="M744" s="21" t="s">
        <v>644</v>
      </c>
      <c r="N744" s="21" t="s">
        <v>388</v>
      </c>
      <c r="O744" s="21" t="s">
        <v>487</v>
      </c>
      <c r="P744" s="21" t="s">
        <v>665</v>
      </c>
      <c r="Q744" s="21" t="s">
        <v>7161</v>
      </c>
      <c r="R744" s="21" t="s">
        <v>4216</v>
      </c>
      <c r="S744" s="21"/>
      <c r="T744" s="7" t="s">
        <v>3569</v>
      </c>
      <c r="U744" s="7" t="s">
        <v>607</v>
      </c>
      <c r="V744" s="1" t="s">
        <v>3378</v>
      </c>
      <c r="W744" s="9">
        <v>0</v>
      </c>
      <c r="X744" s="9">
        <v>0</v>
      </c>
      <c r="Y744" s="7" t="s">
        <v>607</v>
      </c>
      <c r="Z744" s="1" t="s">
        <v>3378</v>
      </c>
      <c r="AA744" s="9">
        <v>0</v>
      </c>
      <c r="AB744" s="9">
        <v>0</v>
      </c>
      <c r="AC744" s="9">
        <v>0</v>
      </c>
      <c r="AD744" s="6">
        <v>0</v>
      </c>
      <c r="AE744" s="1" t="s">
        <v>3378</v>
      </c>
      <c r="AF744" s="6">
        <v>0</v>
      </c>
      <c r="AG744" s="1" t="s">
        <v>3378</v>
      </c>
      <c r="AH744" s="6">
        <v>0</v>
      </c>
      <c r="AI744" s="1" t="s">
        <v>3378</v>
      </c>
      <c r="AJ744" s="6">
        <v>0</v>
      </c>
      <c r="AK744" s="1" t="s">
        <v>3378</v>
      </c>
      <c r="AL744" s="9"/>
      <c r="AM744" s="1" t="s">
        <v>607</v>
      </c>
      <c r="AN744" s="9"/>
      <c r="AO744" s="9"/>
      <c r="AP744" s="12"/>
      <c r="AQ744" s="12"/>
      <c r="AR744" s="12"/>
      <c r="AS744" s="1" t="s">
        <v>3239</v>
      </c>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t="s">
        <v>914</v>
      </c>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2"/>
    </row>
    <row r="745" spans="1:119" s="34" customFormat="1" ht="23.25" customHeight="1" x14ac:dyDescent="0.35">
      <c r="A745" s="21">
        <v>743</v>
      </c>
      <c r="B745" s="22">
        <v>42106</v>
      </c>
      <c r="C745" s="23" t="s">
        <v>3042</v>
      </c>
      <c r="D745" s="1" t="s">
        <v>3022</v>
      </c>
      <c r="E745" s="21" t="s">
        <v>3106</v>
      </c>
      <c r="F745" s="26" t="s">
        <v>5242</v>
      </c>
      <c r="G745" s="1" t="s">
        <v>669</v>
      </c>
      <c r="H745" s="1" t="s">
        <v>7532</v>
      </c>
      <c r="I745" s="1"/>
      <c r="J745" s="1"/>
      <c r="K745" s="1"/>
      <c r="L745" s="21" t="s">
        <v>656</v>
      </c>
      <c r="M745" s="21" t="s">
        <v>644</v>
      </c>
      <c r="N745" s="21" t="s">
        <v>643</v>
      </c>
      <c r="O745" s="21" t="s">
        <v>7561</v>
      </c>
      <c r="P745" s="21" t="s">
        <v>665</v>
      </c>
      <c r="Q745" s="21" t="s">
        <v>6901</v>
      </c>
      <c r="R745" s="21" t="s">
        <v>4217</v>
      </c>
      <c r="S745" s="21"/>
      <c r="T745" s="7" t="s">
        <v>3569</v>
      </c>
      <c r="U745" s="7" t="s">
        <v>607</v>
      </c>
      <c r="V745" s="1" t="s">
        <v>3378</v>
      </c>
      <c r="W745" s="9">
        <v>0</v>
      </c>
      <c r="X745" s="9">
        <v>0</v>
      </c>
      <c r="Y745" s="7" t="s">
        <v>607</v>
      </c>
      <c r="Z745" s="1" t="s">
        <v>3378</v>
      </c>
      <c r="AA745" s="9">
        <v>0</v>
      </c>
      <c r="AB745" s="9">
        <v>0</v>
      </c>
      <c r="AC745" s="9">
        <v>0</v>
      </c>
      <c r="AD745" s="6">
        <v>0</v>
      </c>
      <c r="AE745" s="1" t="s">
        <v>3378</v>
      </c>
      <c r="AF745" s="6">
        <v>0</v>
      </c>
      <c r="AG745" s="1" t="s">
        <v>3378</v>
      </c>
      <c r="AH745" s="6">
        <v>0</v>
      </c>
      <c r="AI745" s="1" t="s">
        <v>3378</v>
      </c>
      <c r="AJ745" s="6">
        <v>0</v>
      </c>
      <c r="AK745" s="1" t="s">
        <v>3378</v>
      </c>
      <c r="AL745" s="9"/>
      <c r="AM745" s="1" t="s">
        <v>607</v>
      </c>
      <c r="AN745" s="9"/>
      <c r="AO745" s="9"/>
      <c r="AP745" s="12"/>
      <c r="AQ745" s="12"/>
      <c r="AR745" s="12"/>
      <c r="AS745" s="1" t="s">
        <v>3239</v>
      </c>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t="s">
        <v>913</v>
      </c>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2"/>
    </row>
    <row r="746" spans="1:119" s="34" customFormat="1" ht="23.25" customHeight="1" x14ac:dyDescent="0.35">
      <c r="A746" s="21">
        <v>744</v>
      </c>
      <c r="B746" s="22">
        <v>42106</v>
      </c>
      <c r="C746" s="23" t="s">
        <v>3040</v>
      </c>
      <c r="D746" s="1" t="s">
        <v>602</v>
      </c>
      <c r="E746" s="21" t="s">
        <v>3136</v>
      </c>
      <c r="F746" s="26" t="s">
        <v>5374</v>
      </c>
      <c r="G746" s="1" t="s">
        <v>669</v>
      </c>
      <c r="H746" s="1" t="s">
        <v>7532</v>
      </c>
      <c r="I746" s="1"/>
      <c r="J746" s="1"/>
      <c r="K746" s="1"/>
      <c r="L746" s="21" t="s">
        <v>656</v>
      </c>
      <c r="M746" s="21" t="s">
        <v>644</v>
      </c>
      <c r="N746" s="21" t="s">
        <v>388</v>
      </c>
      <c r="O746" s="21" t="s">
        <v>487</v>
      </c>
      <c r="P746" s="21" t="s">
        <v>665</v>
      </c>
      <c r="Q746" s="21" t="s">
        <v>6687</v>
      </c>
      <c r="R746" s="21" t="s">
        <v>4218</v>
      </c>
      <c r="S746" s="21"/>
      <c r="T746" s="7" t="s">
        <v>3569</v>
      </c>
      <c r="U746" s="7" t="s">
        <v>607</v>
      </c>
      <c r="V746" s="1" t="s">
        <v>3378</v>
      </c>
      <c r="W746" s="9">
        <v>0</v>
      </c>
      <c r="X746" s="9">
        <v>0</v>
      </c>
      <c r="Y746" s="7" t="s">
        <v>607</v>
      </c>
      <c r="Z746" s="1" t="s">
        <v>3378</v>
      </c>
      <c r="AA746" s="9">
        <v>0</v>
      </c>
      <c r="AB746" s="9">
        <v>0</v>
      </c>
      <c r="AC746" s="9">
        <v>0</v>
      </c>
      <c r="AD746" s="6">
        <v>0</v>
      </c>
      <c r="AE746" s="1" t="s">
        <v>3378</v>
      </c>
      <c r="AF746" s="6">
        <v>0</v>
      </c>
      <c r="AG746" s="1" t="s">
        <v>3378</v>
      </c>
      <c r="AH746" s="6">
        <v>0</v>
      </c>
      <c r="AI746" s="1" t="s">
        <v>3378</v>
      </c>
      <c r="AJ746" s="6">
        <v>0</v>
      </c>
      <c r="AK746" s="1" t="s">
        <v>3378</v>
      </c>
      <c r="AL746" s="9"/>
      <c r="AM746" s="1" t="s">
        <v>607</v>
      </c>
      <c r="AN746" s="9"/>
      <c r="AO746" s="9"/>
      <c r="AP746" s="12"/>
      <c r="AQ746" s="12"/>
      <c r="AR746" s="12"/>
      <c r="AS746" s="1" t="s">
        <v>3239</v>
      </c>
      <c r="AT746" s="13" t="s">
        <v>1873</v>
      </c>
      <c r="AU746" s="13" t="s">
        <v>1874</v>
      </c>
      <c r="AV746" s="13" t="s">
        <v>1875</v>
      </c>
      <c r="AW746" s="13"/>
      <c r="AX746" s="13"/>
      <c r="AY746" s="13"/>
      <c r="AZ746" s="13"/>
      <c r="BA746" s="13"/>
      <c r="BB746" s="13"/>
      <c r="BC746" s="13"/>
      <c r="BD746" s="13"/>
      <c r="BE746" s="13"/>
      <c r="BF746" s="13"/>
      <c r="BG746" s="13"/>
      <c r="BH746" s="13"/>
      <c r="BI746" s="13"/>
      <c r="BJ746" s="13"/>
      <c r="BK746" s="13"/>
      <c r="BL746" s="13"/>
      <c r="BM746" s="13"/>
      <c r="BN746" s="13"/>
      <c r="BO746" s="13"/>
      <c r="BP746" s="13" t="s">
        <v>1876</v>
      </c>
      <c r="BQ746" s="13" t="s">
        <v>1874</v>
      </c>
      <c r="BR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2"/>
    </row>
    <row r="747" spans="1:119" s="34" customFormat="1" ht="23.25" customHeight="1" x14ac:dyDescent="0.35">
      <c r="A747" s="21">
        <v>745</v>
      </c>
      <c r="B747" s="22">
        <v>42106</v>
      </c>
      <c r="C747" s="23" t="s">
        <v>3040</v>
      </c>
      <c r="D747" s="1" t="s">
        <v>602</v>
      </c>
      <c r="E747" s="21" t="s">
        <v>3138</v>
      </c>
      <c r="F747" s="21" t="s">
        <v>5935</v>
      </c>
      <c r="G747" s="1" t="s">
        <v>669</v>
      </c>
      <c r="H747" s="1" t="s">
        <v>7532</v>
      </c>
      <c r="I747" s="1"/>
      <c r="J747" s="1"/>
      <c r="K747" s="1"/>
      <c r="L747" s="21" t="s">
        <v>3235</v>
      </c>
      <c r="M747" s="21" t="s">
        <v>644</v>
      </c>
      <c r="N747" s="21" t="s">
        <v>643</v>
      </c>
      <c r="O747" s="21" t="s">
        <v>7561</v>
      </c>
      <c r="P747" s="21" t="s">
        <v>665</v>
      </c>
      <c r="Q747" s="21" t="s">
        <v>6844</v>
      </c>
      <c r="R747" s="21" t="s">
        <v>4921</v>
      </c>
      <c r="S747" s="21"/>
      <c r="T747" s="7" t="s">
        <v>3569</v>
      </c>
      <c r="U747" s="7" t="s">
        <v>607</v>
      </c>
      <c r="V747" s="1" t="s">
        <v>3378</v>
      </c>
      <c r="W747" s="9">
        <v>0</v>
      </c>
      <c r="X747" s="9">
        <v>0</v>
      </c>
      <c r="Y747" s="7" t="s">
        <v>607</v>
      </c>
      <c r="Z747" s="1" t="s">
        <v>3378</v>
      </c>
      <c r="AA747" s="9">
        <v>0</v>
      </c>
      <c r="AB747" s="9">
        <v>0</v>
      </c>
      <c r="AC747" s="9">
        <v>0</v>
      </c>
      <c r="AD747" s="6">
        <v>0</v>
      </c>
      <c r="AE747" s="1" t="s">
        <v>3378</v>
      </c>
      <c r="AF747" s="6">
        <v>0</v>
      </c>
      <c r="AG747" s="1" t="s">
        <v>3378</v>
      </c>
      <c r="AH747" s="6">
        <v>0</v>
      </c>
      <c r="AI747" s="1" t="s">
        <v>3378</v>
      </c>
      <c r="AJ747" s="6">
        <v>0</v>
      </c>
      <c r="AK747" s="1" t="s">
        <v>3378</v>
      </c>
      <c r="AL747" s="9"/>
      <c r="AM747" s="1" t="s">
        <v>607</v>
      </c>
      <c r="AN747" s="9"/>
      <c r="AO747" s="9"/>
      <c r="AP747" s="12"/>
      <c r="AQ747" s="12"/>
      <c r="AR747" s="12"/>
      <c r="AS747" s="1" t="s">
        <v>3239</v>
      </c>
      <c r="AT747" s="13" t="s">
        <v>1697</v>
      </c>
      <c r="AU747" s="13" t="s">
        <v>1698</v>
      </c>
      <c r="AV747" s="13"/>
      <c r="AW747" s="13"/>
      <c r="AX747" s="13"/>
      <c r="AY747" s="13"/>
      <c r="AZ747" s="13"/>
      <c r="BA747" s="13"/>
      <c r="BB747" s="13"/>
      <c r="BC747" s="13"/>
      <c r="BD747" s="13"/>
      <c r="BE747" s="13"/>
      <c r="BF747" s="13"/>
      <c r="BG747" s="13"/>
      <c r="BH747" s="13"/>
      <c r="BI747" s="13"/>
      <c r="BJ747" s="13"/>
      <c r="BK747" s="13"/>
      <c r="BL747" s="13"/>
      <c r="BM747" s="13"/>
      <c r="BN747" s="13"/>
      <c r="BO747" s="13"/>
      <c r="BP747" s="13" t="s">
        <v>1699</v>
      </c>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5"/>
      <c r="DO747" s="2"/>
    </row>
    <row r="748" spans="1:119" s="34" customFormat="1" ht="23.25" customHeight="1" x14ac:dyDescent="0.35">
      <c r="A748" s="21">
        <v>746</v>
      </c>
      <c r="B748" s="22">
        <v>42106</v>
      </c>
      <c r="C748" s="23" t="s">
        <v>3037</v>
      </c>
      <c r="D748" s="1" t="s">
        <v>602</v>
      </c>
      <c r="E748" s="21" t="s">
        <v>42</v>
      </c>
      <c r="F748" s="26" t="s">
        <v>5596</v>
      </c>
      <c r="G748" s="1" t="s">
        <v>670</v>
      </c>
      <c r="H748" s="1" t="s">
        <v>7532</v>
      </c>
      <c r="I748" s="1"/>
      <c r="J748" s="1"/>
      <c r="K748" s="1"/>
      <c r="L748" s="21" t="s">
        <v>655</v>
      </c>
      <c r="M748" s="21" t="s">
        <v>644</v>
      </c>
      <c r="N748" s="21" t="s">
        <v>661</v>
      </c>
      <c r="O748" s="21" t="s">
        <v>7562</v>
      </c>
      <c r="P748" s="21" t="s">
        <v>665</v>
      </c>
      <c r="Q748" s="21" t="s">
        <v>6105</v>
      </c>
      <c r="R748" s="21" t="s">
        <v>4219</v>
      </c>
      <c r="S748" s="21"/>
      <c r="T748" s="7" t="s">
        <v>3569</v>
      </c>
      <c r="U748" s="7" t="s">
        <v>607</v>
      </c>
      <c r="V748" s="1" t="s">
        <v>3378</v>
      </c>
      <c r="W748" s="9">
        <v>0</v>
      </c>
      <c r="X748" s="9">
        <v>0</v>
      </c>
      <c r="Y748" s="7" t="s">
        <v>607</v>
      </c>
      <c r="Z748" s="1" t="s">
        <v>3378</v>
      </c>
      <c r="AA748" s="9">
        <v>0</v>
      </c>
      <c r="AB748" s="9">
        <v>0</v>
      </c>
      <c r="AC748" s="9">
        <v>0</v>
      </c>
      <c r="AD748" s="6">
        <v>0</v>
      </c>
      <c r="AE748" s="1" t="s">
        <v>3378</v>
      </c>
      <c r="AF748" s="6">
        <v>0</v>
      </c>
      <c r="AG748" s="1" t="s">
        <v>3378</v>
      </c>
      <c r="AH748" s="6">
        <v>0</v>
      </c>
      <c r="AI748" s="1" t="s">
        <v>3378</v>
      </c>
      <c r="AJ748" s="6">
        <v>0</v>
      </c>
      <c r="AK748" s="1" t="s">
        <v>3378</v>
      </c>
      <c r="AL748" s="9"/>
      <c r="AM748" s="1" t="s">
        <v>607</v>
      </c>
      <c r="AN748" s="9"/>
      <c r="AO748" s="9"/>
      <c r="AP748" s="12"/>
      <c r="AQ748" s="12"/>
      <c r="AR748" s="12"/>
      <c r="AS748" s="1" t="s">
        <v>3239</v>
      </c>
      <c r="AT748" s="13" t="s">
        <v>2008</v>
      </c>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2"/>
    </row>
    <row r="749" spans="1:119" s="34" customFormat="1" ht="23.25" customHeight="1" x14ac:dyDescent="0.35">
      <c r="A749" s="21">
        <v>747</v>
      </c>
      <c r="B749" s="22">
        <v>42106</v>
      </c>
      <c r="C749" s="23" t="s">
        <v>13</v>
      </c>
      <c r="D749" s="1" t="s">
        <v>601</v>
      </c>
      <c r="E749" s="21" t="s">
        <v>3197</v>
      </c>
      <c r="F749" s="21" t="s">
        <v>5472</v>
      </c>
      <c r="G749" s="1" t="s">
        <v>7534</v>
      </c>
      <c r="H749" s="1" t="s">
        <v>7532</v>
      </c>
      <c r="I749" s="1" t="s">
        <v>7675</v>
      </c>
      <c r="J749" s="1"/>
      <c r="K749" s="1" t="s">
        <v>7797</v>
      </c>
      <c r="L749" s="21" t="s">
        <v>655</v>
      </c>
      <c r="M749" s="21" t="s">
        <v>644</v>
      </c>
      <c r="N749" s="21" t="s">
        <v>388</v>
      </c>
      <c r="O749" s="21" t="s">
        <v>487</v>
      </c>
      <c r="P749" s="21" t="s">
        <v>665</v>
      </c>
      <c r="Q749" s="21" t="s">
        <v>6484</v>
      </c>
      <c r="R749" s="21" t="s">
        <v>7798</v>
      </c>
      <c r="S749" s="21"/>
      <c r="T749" s="7" t="s">
        <v>3569</v>
      </c>
      <c r="U749" s="7">
        <v>1</v>
      </c>
      <c r="V749" s="1" t="s">
        <v>3378</v>
      </c>
      <c r="W749" s="9">
        <v>0</v>
      </c>
      <c r="X749" s="9">
        <v>0</v>
      </c>
      <c r="Y749" s="7">
        <v>1</v>
      </c>
      <c r="Z749" s="1" t="s">
        <v>3378</v>
      </c>
      <c r="AA749" s="9">
        <v>0</v>
      </c>
      <c r="AB749" s="9">
        <v>0</v>
      </c>
      <c r="AC749" s="9">
        <v>1</v>
      </c>
      <c r="AD749" s="6">
        <v>0</v>
      </c>
      <c r="AE749" s="1" t="s">
        <v>3378</v>
      </c>
      <c r="AF749" s="6">
        <v>1</v>
      </c>
      <c r="AG749" s="1" t="s">
        <v>3378</v>
      </c>
      <c r="AH749" s="6">
        <v>0</v>
      </c>
      <c r="AI749" s="1" t="s">
        <v>3378</v>
      </c>
      <c r="AJ749" s="6">
        <v>0</v>
      </c>
      <c r="AK749" s="1" t="s">
        <v>3378</v>
      </c>
      <c r="AL749" s="9" t="s">
        <v>289</v>
      </c>
      <c r="AM749" s="1" t="s">
        <v>608</v>
      </c>
      <c r="AN749" s="9"/>
      <c r="AO749" s="9" t="s">
        <v>138</v>
      </c>
      <c r="AP749" s="12"/>
      <c r="AQ749" s="12"/>
      <c r="AR749" s="12"/>
      <c r="AS749" s="1" t="s">
        <v>3239</v>
      </c>
      <c r="AT749" s="13" t="s">
        <v>2008</v>
      </c>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5"/>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5"/>
      <c r="DO749" s="2"/>
    </row>
    <row r="750" spans="1:119" s="34" customFormat="1" ht="23.25" customHeight="1" x14ac:dyDescent="0.35">
      <c r="A750" s="21">
        <v>748</v>
      </c>
      <c r="B750" s="22">
        <v>42106</v>
      </c>
      <c r="C750" s="23" t="s">
        <v>3</v>
      </c>
      <c r="D750" s="1" t="s">
        <v>3023</v>
      </c>
      <c r="E750" s="21" t="s">
        <v>3089</v>
      </c>
      <c r="F750" s="26" t="s">
        <v>231</v>
      </c>
      <c r="G750" s="1" t="s">
        <v>670</v>
      </c>
      <c r="H750" s="1" t="s">
        <v>7532</v>
      </c>
      <c r="I750" s="1"/>
      <c r="J750" s="1"/>
      <c r="K750" s="1"/>
      <c r="L750" s="21" t="s">
        <v>655</v>
      </c>
      <c r="M750" s="21" t="s">
        <v>644</v>
      </c>
      <c r="N750" s="21" t="s">
        <v>643</v>
      </c>
      <c r="O750" s="21" t="s">
        <v>7561</v>
      </c>
      <c r="P750" s="21" t="s">
        <v>665</v>
      </c>
      <c r="Q750" s="21" t="s">
        <v>6189</v>
      </c>
      <c r="R750" s="21" t="s">
        <v>4222</v>
      </c>
      <c r="S750" s="21"/>
      <c r="T750" s="7" t="s">
        <v>3569</v>
      </c>
      <c r="U750" s="7">
        <v>3</v>
      </c>
      <c r="V750" s="1" t="s">
        <v>3378</v>
      </c>
      <c r="W750" s="9">
        <v>0</v>
      </c>
      <c r="X750" s="9">
        <v>0</v>
      </c>
      <c r="Y750" s="7">
        <v>3</v>
      </c>
      <c r="Z750" s="1" t="s">
        <v>3378</v>
      </c>
      <c r="AA750" s="9">
        <v>0</v>
      </c>
      <c r="AB750" s="9">
        <v>0</v>
      </c>
      <c r="AC750" s="9">
        <v>3</v>
      </c>
      <c r="AD750" s="6">
        <v>3</v>
      </c>
      <c r="AE750" s="1" t="s">
        <v>3378</v>
      </c>
      <c r="AF750" s="6">
        <v>0</v>
      </c>
      <c r="AG750" s="1" t="s">
        <v>3378</v>
      </c>
      <c r="AH750" s="6">
        <v>0</v>
      </c>
      <c r="AI750" s="1" t="s">
        <v>3378</v>
      </c>
      <c r="AJ750" s="6">
        <v>0</v>
      </c>
      <c r="AK750" s="1" t="s">
        <v>3378</v>
      </c>
      <c r="AL750" s="9"/>
      <c r="AM750" s="1" t="s">
        <v>607</v>
      </c>
      <c r="AN750" s="9" t="s">
        <v>311</v>
      </c>
      <c r="AO750" s="9" t="s">
        <v>7616</v>
      </c>
      <c r="AP750" s="12"/>
      <c r="AQ750" s="12"/>
      <c r="AR750" s="12"/>
      <c r="AS750" s="1" t="s">
        <v>3239</v>
      </c>
      <c r="AT750" s="13" t="s">
        <v>2356</v>
      </c>
      <c r="AU750" s="13" t="s">
        <v>2357</v>
      </c>
      <c r="AV750" s="13" t="s">
        <v>2358</v>
      </c>
      <c r="AW750" s="13" t="s">
        <v>2359</v>
      </c>
      <c r="AX750" s="13" t="s">
        <v>2360</v>
      </c>
      <c r="AY750" s="13"/>
      <c r="AZ750" s="13"/>
      <c r="BA750" s="13"/>
      <c r="BB750" s="13"/>
      <c r="BC750" s="13"/>
      <c r="BD750" s="13"/>
      <c r="BE750" s="13"/>
      <c r="BF750" s="13"/>
      <c r="BG750" s="13"/>
      <c r="BH750" s="13"/>
      <c r="BI750" s="13"/>
      <c r="BJ750" s="13"/>
      <c r="BK750" s="13"/>
      <c r="BL750" s="13"/>
      <c r="BM750" s="13"/>
      <c r="BN750" s="13"/>
      <c r="BO750" s="13"/>
      <c r="BP750" s="13" t="s">
        <v>870</v>
      </c>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2"/>
    </row>
    <row r="751" spans="1:119" s="34" customFormat="1" ht="23.25" customHeight="1" x14ac:dyDescent="0.35">
      <c r="A751" s="21">
        <v>749</v>
      </c>
      <c r="B751" s="22">
        <v>42106</v>
      </c>
      <c r="C751" s="23" t="s">
        <v>3</v>
      </c>
      <c r="D751" s="1" t="s">
        <v>3023</v>
      </c>
      <c r="E751" s="21" t="s">
        <v>3089</v>
      </c>
      <c r="F751" s="26" t="s">
        <v>5473</v>
      </c>
      <c r="G751" s="1" t="s">
        <v>670</v>
      </c>
      <c r="H751" s="1" t="s">
        <v>7532</v>
      </c>
      <c r="I751" s="1"/>
      <c r="J751" s="1"/>
      <c r="K751" s="1"/>
      <c r="L751" s="21" t="s">
        <v>655</v>
      </c>
      <c r="M751" s="21" t="s">
        <v>644</v>
      </c>
      <c r="N751" s="21" t="s">
        <v>643</v>
      </c>
      <c r="O751" s="21" t="s">
        <v>7561</v>
      </c>
      <c r="P751" s="21" t="s">
        <v>665</v>
      </c>
      <c r="Q751" s="21" t="s">
        <v>6104</v>
      </c>
      <c r="R751" s="21" t="s">
        <v>4226</v>
      </c>
      <c r="S751" s="21"/>
      <c r="T751" s="7" t="s">
        <v>3569</v>
      </c>
      <c r="U751" s="7">
        <v>3</v>
      </c>
      <c r="V751" s="1" t="s">
        <v>3378</v>
      </c>
      <c r="W751" s="9">
        <v>0</v>
      </c>
      <c r="X751" s="9">
        <v>0</v>
      </c>
      <c r="Y751" s="7">
        <v>3</v>
      </c>
      <c r="Z751" s="1" t="s">
        <v>3378</v>
      </c>
      <c r="AA751" s="9">
        <v>0</v>
      </c>
      <c r="AB751" s="9">
        <v>0</v>
      </c>
      <c r="AC751" s="9">
        <v>3</v>
      </c>
      <c r="AD751" s="6">
        <v>3</v>
      </c>
      <c r="AE751" s="1" t="s">
        <v>3378</v>
      </c>
      <c r="AF751" s="6">
        <v>0</v>
      </c>
      <c r="AG751" s="1" t="s">
        <v>3378</v>
      </c>
      <c r="AH751" s="6">
        <v>0</v>
      </c>
      <c r="AI751" s="1" t="s">
        <v>3378</v>
      </c>
      <c r="AJ751" s="6">
        <v>0</v>
      </c>
      <c r="AK751" s="1" t="s">
        <v>3378</v>
      </c>
      <c r="AL751" s="9"/>
      <c r="AM751" s="1" t="s">
        <v>607</v>
      </c>
      <c r="AN751" s="9"/>
      <c r="AO751" s="9" t="s">
        <v>4227</v>
      </c>
      <c r="AP751" s="12"/>
      <c r="AQ751" s="12"/>
      <c r="AR751" s="12"/>
      <c r="AS751" s="1" t="s">
        <v>3239</v>
      </c>
      <c r="AT751" s="13" t="s">
        <v>2006</v>
      </c>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t="s">
        <v>2007</v>
      </c>
      <c r="BQ751" s="13" t="s">
        <v>2007</v>
      </c>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c r="DO751" s="2"/>
    </row>
    <row r="752" spans="1:119" s="34" customFormat="1" ht="23.25" customHeight="1" x14ac:dyDescent="0.35">
      <c r="A752" s="21">
        <v>750</v>
      </c>
      <c r="B752" s="22">
        <v>42106</v>
      </c>
      <c r="C752" s="23" t="s">
        <v>3</v>
      </c>
      <c r="D752" s="1" t="s">
        <v>3023</v>
      </c>
      <c r="E752" s="21" t="s">
        <v>3089</v>
      </c>
      <c r="F752" s="26" t="s">
        <v>5473</v>
      </c>
      <c r="G752" s="1" t="s">
        <v>670</v>
      </c>
      <c r="H752" s="1" t="s">
        <v>7532</v>
      </c>
      <c r="I752" s="1"/>
      <c r="J752" s="1"/>
      <c r="K752" s="1"/>
      <c r="L752" s="21" t="s">
        <v>655</v>
      </c>
      <c r="M752" s="21" t="s">
        <v>644</v>
      </c>
      <c r="N752" s="21" t="s">
        <v>661</v>
      </c>
      <c r="O752" s="21" t="s">
        <v>7562</v>
      </c>
      <c r="P752" s="21" t="s">
        <v>665</v>
      </c>
      <c r="Q752" s="21" t="s">
        <v>6104</v>
      </c>
      <c r="R752" s="21" t="s">
        <v>478</v>
      </c>
      <c r="S752" s="21"/>
      <c r="T752" s="7" t="s">
        <v>3569</v>
      </c>
      <c r="U752" s="7" t="s">
        <v>607</v>
      </c>
      <c r="V752" s="1" t="s">
        <v>3378</v>
      </c>
      <c r="W752" s="9">
        <v>0</v>
      </c>
      <c r="X752" s="9">
        <v>0</v>
      </c>
      <c r="Y752" s="7" t="s">
        <v>607</v>
      </c>
      <c r="Z752" s="1" t="s">
        <v>3378</v>
      </c>
      <c r="AA752" s="9">
        <v>0</v>
      </c>
      <c r="AB752" s="9">
        <v>0</v>
      </c>
      <c r="AC752" s="9">
        <v>0</v>
      </c>
      <c r="AD752" s="6">
        <v>0</v>
      </c>
      <c r="AE752" s="1" t="s">
        <v>3378</v>
      </c>
      <c r="AF752" s="6">
        <v>0</v>
      </c>
      <c r="AG752" s="1" t="s">
        <v>3378</v>
      </c>
      <c r="AH752" s="6">
        <v>0</v>
      </c>
      <c r="AI752" s="1" t="s">
        <v>3378</v>
      </c>
      <c r="AJ752" s="6">
        <v>0</v>
      </c>
      <c r="AK752" s="1" t="s">
        <v>3378</v>
      </c>
      <c r="AL752" s="9"/>
      <c r="AM752" s="1" t="s">
        <v>607</v>
      </c>
      <c r="AN752" s="9"/>
      <c r="AO752" s="9"/>
      <c r="AP752" s="12"/>
      <c r="AQ752" s="12"/>
      <c r="AR752" s="12"/>
      <c r="AS752" s="1" t="s">
        <v>3239</v>
      </c>
      <c r="AT752" s="13" t="s">
        <v>2005</v>
      </c>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2"/>
    </row>
    <row r="753" spans="1:119" s="34" customFormat="1" ht="23.25" customHeight="1" x14ac:dyDescent="0.35">
      <c r="A753" s="21">
        <v>751</v>
      </c>
      <c r="B753" s="22">
        <v>42106</v>
      </c>
      <c r="C753" s="23" t="s">
        <v>3</v>
      </c>
      <c r="D753" s="1" t="s">
        <v>3023</v>
      </c>
      <c r="E753" s="21" t="s">
        <v>3089</v>
      </c>
      <c r="F753" s="26" t="s">
        <v>32</v>
      </c>
      <c r="G753" s="1" t="s">
        <v>670</v>
      </c>
      <c r="H753" s="1" t="s">
        <v>7532</v>
      </c>
      <c r="I753" s="1"/>
      <c r="J753" s="1"/>
      <c r="K753" s="1"/>
      <c r="L753" s="21" t="s">
        <v>655</v>
      </c>
      <c r="M753" s="21" t="s">
        <v>644</v>
      </c>
      <c r="N753" s="21" t="s">
        <v>643</v>
      </c>
      <c r="O753" s="21" t="s">
        <v>7561</v>
      </c>
      <c r="P753" s="21" t="s">
        <v>665</v>
      </c>
      <c r="Q753" s="21" t="s">
        <v>7188</v>
      </c>
      <c r="R753" s="21" t="s">
        <v>4220</v>
      </c>
      <c r="S753" s="21"/>
      <c r="T753" s="7" t="s">
        <v>3569</v>
      </c>
      <c r="U753" s="7">
        <v>3</v>
      </c>
      <c r="V753" s="1" t="s">
        <v>3378</v>
      </c>
      <c r="W753" s="9">
        <v>0</v>
      </c>
      <c r="X753" s="9">
        <v>0</v>
      </c>
      <c r="Y753" s="7">
        <v>3</v>
      </c>
      <c r="Z753" s="1" t="s">
        <v>3378</v>
      </c>
      <c r="AA753" s="9">
        <v>3</v>
      </c>
      <c r="AB753" s="9">
        <v>0</v>
      </c>
      <c r="AC753" s="9">
        <v>0</v>
      </c>
      <c r="AD753" s="6">
        <v>3</v>
      </c>
      <c r="AE753" s="1" t="s">
        <v>3378</v>
      </c>
      <c r="AF753" s="6">
        <v>0</v>
      </c>
      <c r="AG753" s="1" t="s">
        <v>3378</v>
      </c>
      <c r="AH753" s="6">
        <v>0</v>
      </c>
      <c r="AI753" s="1" t="s">
        <v>3378</v>
      </c>
      <c r="AJ753" s="6">
        <v>0</v>
      </c>
      <c r="AK753" s="1" t="s">
        <v>3378</v>
      </c>
      <c r="AL753" s="9"/>
      <c r="AM753" s="1" t="s">
        <v>607</v>
      </c>
      <c r="AN753" s="9" t="s">
        <v>319</v>
      </c>
      <c r="AO753" s="9"/>
      <c r="AP753" s="12"/>
      <c r="AQ753" s="12" t="s">
        <v>4221</v>
      </c>
      <c r="AR753" s="12"/>
      <c r="AS753" s="1" t="s">
        <v>3239</v>
      </c>
      <c r="AT753" s="13" t="s">
        <v>1726</v>
      </c>
      <c r="AU753" s="13" t="s">
        <v>1727</v>
      </c>
      <c r="AV753" s="13" t="s">
        <v>1632</v>
      </c>
      <c r="AW753" s="13"/>
      <c r="AX753" s="13"/>
      <c r="AY753" s="13"/>
      <c r="AZ753" s="13"/>
      <c r="BA753" s="13"/>
      <c r="BB753" s="13"/>
      <c r="BC753" s="13"/>
      <c r="BD753" s="13"/>
      <c r="BE753" s="13"/>
      <c r="BF753" s="13"/>
      <c r="BG753" s="13"/>
      <c r="BH753" s="13"/>
      <c r="BI753" s="13"/>
      <c r="BJ753" s="13"/>
      <c r="BK753" s="13"/>
      <c r="BL753" s="13"/>
      <c r="BM753" s="13"/>
      <c r="BN753" s="13"/>
      <c r="BO753" s="13"/>
      <c r="BP753" s="13" t="s">
        <v>806</v>
      </c>
      <c r="BQ753" s="13" t="s">
        <v>2933</v>
      </c>
      <c r="BR753" s="13" t="s">
        <v>1728</v>
      </c>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c r="DO753" s="2"/>
    </row>
    <row r="754" spans="1:119" s="34" customFormat="1" ht="23.25" customHeight="1" x14ac:dyDescent="0.35">
      <c r="A754" s="21">
        <v>752</v>
      </c>
      <c r="B754" s="22">
        <v>42106</v>
      </c>
      <c r="C754" s="23" t="s">
        <v>3</v>
      </c>
      <c r="D754" s="1" t="s">
        <v>3023</v>
      </c>
      <c r="E754" s="21" t="s">
        <v>3103</v>
      </c>
      <c r="F754" s="21" t="s">
        <v>5636</v>
      </c>
      <c r="G754" s="1" t="s">
        <v>7534</v>
      </c>
      <c r="H754" s="1" t="s">
        <v>7532</v>
      </c>
      <c r="I754" s="1" t="s">
        <v>7674</v>
      </c>
      <c r="J754" s="1"/>
      <c r="K754" s="1" t="s">
        <v>633</v>
      </c>
      <c r="L754" s="21" t="s">
        <v>655</v>
      </c>
      <c r="M754" s="21" t="s">
        <v>644</v>
      </c>
      <c r="N754" s="21" t="s">
        <v>388</v>
      </c>
      <c r="O754" s="21" t="s">
        <v>487</v>
      </c>
      <c r="P754" s="21" t="s">
        <v>665</v>
      </c>
      <c r="Q754" s="21" t="s">
        <v>6685</v>
      </c>
      <c r="R754" s="21" t="s">
        <v>4223</v>
      </c>
      <c r="S754" s="21"/>
      <c r="T754" s="7" t="s">
        <v>3569</v>
      </c>
      <c r="U754" s="7">
        <v>72</v>
      </c>
      <c r="V754" s="1" t="s">
        <v>699</v>
      </c>
      <c r="W754" s="9">
        <v>72</v>
      </c>
      <c r="X754" s="9">
        <v>72</v>
      </c>
      <c r="Y754" s="7">
        <v>45</v>
      </c>
      <c r="Z754" s="1" t="s">
        <v>3017</v>
      </c>
      <c r="AA754" s="9">
        <v>22</v>
      </c>
      <c r="AB754" s="9">
        <v>44</v>
      </c>
      <c r="AC754" s="9">
        <v>45</v>
      </c>
      <c r="AD754" s="6">
        <v>0</v>
      </c>
      <c r="AE754" s="1" t="s">
        <v>3378</v>
      </c>
      <c r="AF754" s="6">
        <v>44</v>
      </c>
      <c r="AG754" s="1" t="s">
        <v>3017</v>
      </c>
      <c r="AH754" s="6">
        <v>28</v>
      </c>
      <c r="AI754" s="1" t="s">
        <v>3017</v>
      </c>
      <c r="AJ754" s="6">
        <v>0</v>
      </c>
      <c r="AK754" s="1" t="s">
        <v>3378</v>
      </c>
      <c r="AL754" s="9"/>
      <c r="AM754" s="1" t="s">
        <v>607</v>
      </c>
      <c r="AN754" s="9" t="s">
        <v>170</v>
      </c>
      <c r="AO754" s="9"/>
      <c r="AP754" s="12"/>
      <c r="AQ754" s="12"/>
      <c r="AR754" s="12"/>
      <c r="AS754" s="1" t="s">
        <v>3239</v>
      </c>
      <c r="AT754" s="13" t="s">
        <v>2917</v>
      </c>
      <c r="AU754" s="13" t="s">
        <v>1615</v>
      </c>
      <c r="AV754" s="13" t="s">
        <v>1616</v>
      </c>
      <c r="AW754" s="13" t="s">
        <v>1617</v>
      </c>
      <c r="AX754" s="13" t="s">
        <v>1618</v>
      </c>
      <c r="AY754" s="13" t="s">
        <v>1619</v>
      </c>
      <c r="AZ754" s="13" t="s">
        <v>1620</v>
      </c>
      <c r="BA754" s="13" t="s">
        <v>1621</v>
      </c>
      <c r="BB754" s="13" t="s">
        <v>1622</v>
      </c>
      <c r="BC754" s="13" t="s">
        <v>1623</v>
      </c>
      <c r="BD754" s="13" t="s">
        <v>1624</v>
      </c>
      <c r="BE754" s="13" t="s">
        <v>1625</v>
      </c>
      <c r="BF754" s="13" t="s">
        <v>1625</v>
      </c>
      <c r="BG754" s="13" t="s">
        <v>2918</v>
      </c>
      <c r="BH754" s="13" t="s">
        <v>1626</v>
      </c>
      <c r="BI754" s="13" t="s">
        <v>1627</v>
      </c>
      <c r="BJ754" s="13" t="s">
        <v>1628</v>
      </c>
      <c r="BK754" s="13" t="s">
        <v>2917</v>
      </c>
      <c r="BL754" s="13" t="s">
        <v>7799</v>
      </c>
      <c r="BM754" s="13" t="s">
        <v>1629</v>
      </c>
      <c r="BN754" s="13"/>
      <c r="BO754" s="13" t="s">
        <v>3366</v>
      </c>
      <c r="BP754" s="13" t="s">
        <v>794</v>
      </c>
      <c r="BQ754" s="13" t="s">
        <v>1631</v>
      </c>
      <c r="BR754" s="13" t="s">
        <v>1632</v>
      </c>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t="s">
        <v>1630</v>
      </c>
      <c r="DO754" s="2"/>
    </row>
    <row r="755" spans="1:119" s="34" customFormat="1" ht="23.25" customHeight="1" x14ac:dyDescent="0.35">
      <c r="A755" s="21">
        <v>753</v>
      </c>
      <c r="B755" s="22">
        <v>42106</v>
      </c>
      <c r="C755" s="23" t="s">
        <v>3</v>
      </c>
      <c r="D755" s="1" t="s">
        <v>3023</v>
      </c>
      <c r="E755" s="21" t="s">
        <v>3103</v>
      </c>
      <c r="F755" s="21" t="s">
        <v>5943</v>
      </c>
      <c r="G755" s="1" t="s">
        <v>7534</v>
      </c>
      <c r="H755" s="1" t="s">
        <v>7532</v>
      </c>
      <c r="I755" s="1" t="s">
        <v>7674</v>
      </c>
      <c r="J755" s="1"/>
      <c r="K755" s="1" t="s">
        <v>633</v>
      </c>
      <c r="L755" s="21" t="s">
        <v>655</v>
      </c>
      <c r="M755" s="21" t="s">
        <v>644</v>
      </c>
      <c r="N755" s="21" t="s">
        <v>388</v>
      </c>
      <c r="O755" s="21" t="s">
        <v>487</v>
      </c>
      <c r="P755" s="21" t="s">
        <v>665</v>
      </c>
      <c r="Q755" s="21" t="s">
        <v>6148</v>
      </c>
      <c r="R755" s="21" t="s">
        <v>7800</v>
      </c>
      <c r="S755" s="21"/>
      <c r="T755" s="7" t="s">
        <v>3569</v>
      </c>
      <c r="U755" s="7" t="s">
        <v>607</v>
      </c>
      <c r="V755" s="1" t="s">
        <v>3378</v>
      </c>
      <c r="W755" s="9">
        <v>0</v>
      </c>
      <c r="X755" s="9">
        <v>0</v>
      </c>
      <c r="Y755" s="7" t="s">
        <v>607</v>
      </c>
      <c r="Z755" s="1" t="s">
        <v>3378</v>
      </c>
      <c r="AA755" s="9">
        <v>0</v>
      </c>
      <c r="AB755" s="9">
        <v>0</v>
      </c>
      <c r="AC755" s="9">
        <v>0</v>
      </c>
      <c r="AD755" s="6">
        <v>0</v>
      </c>
      <c r="AE755" s="1" t="s">
        <v>3378</v>
      </c>
      <c r="AF755" s="6">
        <v>0</v>
      </c>
      <c r="AG755" s="1" t="s">
        <v>3378</v>
      </c>
      <c r="AH755" s="6">
        <v>0</v>
      </c>
      <c r="AI755" s="1" t="s">
        <v>3378</v>
      </c>
      <c r="AJ755" s="6">
        <v>0</v>
      </c>
      <c r="AK755" s="1" t="s">
        <v>3378</v>
      </c>
      <c r="AL755" s="9"/>
      <c r="AM755" s="1" t="s">
        <v>607</v>
      </c>
      <c r="AN755" s="9"/>
      <c r="AO755" s="9"/>
      <c r="AP755" s="12"/>
      <c r="AQ755" s="12"/>
      <c r="AR755" s="12"/>
      <c r="AS755" s="1" t="s">
        <v>3239</v>
      </c>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t="s">
        <v>2695</v>
      </c>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3"/>
      <c r="DM755" s="13"/>
      <c r="DN755" s="13"/>
      <c r="DO755" s="2"/>
    </row>
    <row r="756" spans="1:119" s="34" customFormat="1" ht="23.25" customHeight="1" x14ac:dyDescent="0.35">
      <c r="A756" s="21">
        <v>754</v>
      </c>
      <c r="B756" s="22">
        <v>42106</v>
      </c>
      <c r="C756" s="23" t="s">
        <v>3</v>
      </c>
      <c r="D756" s="1" t="s">
        <v>3023</v>
      </c>
      <c r="E756" s="21" t="s">
        <v>25</v>
      </c>
      <c r="F756" s="26" t="s">
        <v>5820</v>
      </c>
      <c r="G756" s="1" t="s">
        <v>7534</v>
      </c>
      <c r="H756" s="1" t="s">
        <v>7532</v>
      </c>
      <c r="I756" s="1"/>
      <c r="J756" s="1"/>
      <c r="K756" s="1"/>
      <c r="L756" s="21" t="s">
        <v>655</v>
      </c>
      <c r="M756" s="21" t="s">
        <v>644</v>
      </c>
      <c r="N756" s="21" t="s">
        <v>388</v>
      </c>
      <c r="O756" s="21" t="s">
        <v>487</v>
      </c>
      <c r="P756" s="21" t="s">
        <v>665</v>
      </c>
      <c r="Q756" s="21" t="s">
        <v>7454</v>
      </c>
      <c r="R756" s="21" t="s">
        <v>4224</v>
      </c>
      <c r="S756" s="21"/>
      <c r="T756" s="7" t="s">
        <v>3569</v>
      </c>
      <c r="U756" s="7">
        <v>5</v>
      </c>
      <c r="V756" s="1" t="s">
        <v>599</v>
      </c>
      <c r="W756" s="9">
        <v>5</v>
      </c>
      <c r="X756" s="9">
        <v>5</v>
      </c>
      <c r="Y756" s="7">
        <v>4</v>
      </c>
      <c r="Z756" s="1" t="s">
        <v>3378</v>
      </c>
      <c r="AA756" s="9">
        <v>0</v>
      </c>
      <c r="AB756" s="9">
        <v>0</v>
      </c>
      <c r="AC756" s="9">
        <v>4</v>
      </c>
      <c r="AD756" s="6">
        <v>5</v>
      </c>
      <c r="AE756" s="1" t="s">
        <v>599</v>
      </c>
      <c r="AF756" s="6">
        <v>0</v>
      </c>
      <c r="AG756" s="1" t="s">
        <v>3378</v>
      </c>
      <c r="AH756" s="6">
        <v>0</v>
      </c>
      <c r="AI756" s="1" t="s">
        <v>3378</v>
      </c>
      <c r="AJ756" s="6">
        <v>0</v>
      </c>
      <c r="AK756" s="1" t="s">
        <v>3378</v>
      </c>
      <c r="AL756" s="9"/>
      <c r="AM756" s="1" t="s">
        <v>607</v>
      </c>
      <c r="AN756" s="9"/>
      <c r="AO756" s="9" t="s">
        <v>4225</v>
      </c>
      <c r="AP756" s="12"/>
      <c r="AQ756" s="12"/>
      <c r="AR756" s="12"/>
      <c r="AS756" s="1" t="s">
        <v>3239</v>
      </c>
      <c r="AT756" s="13" t="s">
        <v>2919</v>
      </c>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t="s">
        <v>7801</v>
      </c>
      <c r="BQ756" s="13"/>
      <c r="BR756" s="13"/>
      <c r="BS756" s="13"/>
      <c r="BT756" s="13"/>
      <c r="BU756" s="13"/>
      <c r="BV756" s="13"/>
      <c r="BW756" s="13"/>
      <c r="BX756" s="13"/>
      <c r="BY756" s="13"/>
      <c r="BZ756" s="13"/>
      <c r="CA756" s="13"/>
      <c r="CB756" s="13"/>
      <c r="CC756" s="13"/>
      <c r="CD756" s="13"/>
      <c r="CE756" s="13"/>
      <c r="CF756" s="13"/>
      <c r="CG756" s="13"/>
      <c r="CH756" s="13"/>
      <c r="CI756" s="13"/>
      <c r="CJ756" s="13"/>
      <c r="CK756" s="13"/>
      <c r="CL756" s="13"/>
      <c r="CM756" s="13"/>
      <c r="CN756" s="13"/>
      <c r="CO756" s="13"/>
      <c r="CP756" s="13"/>
      <c r="CQ756" s="13"/>
      <c r="CR756" s="13"/>
      <c r="CS756" s="13"/>
      <c r="CT756" s="13"/>
      <c r="CU756" s="13"/>
      <c r="CV756" s="13"/>
      <c r="CW756" s="13"/>
      <c r="CX756" s="13"/>
      <c r="CY756" s="13"/>
      <c r="CZ756" s="13"/>
      <c r="DA756" s="13"/>
      <c r="DB756" s="13"/>
      <c r="DC756" s="13"/>
      <c r="DD756" s="13"/>
      <c r="DE756" s="13"/>
      <c r="DF756" s="13"/>
      <c r="DG756" s="13"/>
      <c r="DH756" s="13"/>
      <c r="DI756" s="13"/>
      <c r="DJ756" s="13"/>
      <c r="DK756" s="13"/>
      <c r="DL756" s="13"/>
      <c r="DM756" s="13"/>
      <c r="DN756" s="13"/>
      <c r="DO756" s="2"/>
    </row>
    <row r="757" spans="1:119" s="34" customFormat="1" ht="23.25" customHeight="1" x14ac:dyDescent="0.35">
      <c r="A757" s="21">
        <v>755</v>
      </c>
      <c r="B757" s="22">
        <v>42107</v>
      </c>
      <c r="C757" s="23" t="s">
        <v>3042</v>
      </c>
      <c r="D757" s="1" t="s">
        <v>3022</v>
      </c>
      <c r="E757" s="21" t="s">
        <v>12</v>
      </c>
      <c r="F757" s="21" t="s">
        <v>5046</v>
      </c>
      <c r="G757" s="1" t="s">
        <v>3026</v>
      </c>
      <c r="H757" s="1" t="s">
        <v>7532</v>
      </c>
      <c r="I757" s="1"/>
      <c r="J757" s="1"/>
      <c r="K757" s="1"/>
      <c r="L757" s="21" t="s">
        <v>655</v>
      </c>
      <c r="M757" s="21" t="s">
        <v>644</v>
      </c>
      <c r="N757" s="21" t="s">
        <v>643</v>
      </c>
      <c r="O757" s="21" t="s">
        <v>7561</v>
      </c>
      <c r="P757" s="21" t="s">
        <v>665</v>
      </c>
      <c r="Q757" s="21" t="s">
        <v>7004</v>
      </c>
      <c r="R757" s="21" t="s">
        <v>4228</v>
      </c>
      <c r="S757" s="21"/>
      <c r="T757" s="7" t="s">
        <v>3569</v>
      </c>
      <c r="U757" s="7">
        <v>4</v>
      </c>
      <c r="V757" s="1" t="s">
        <v>3378</v>
      </c>
      <c r="W757" s="9">
        <v>4</v>
      </c>
      <c r="X757" s="9">
        <v>4</v>
      </c>
      <c r="Y757" s="7" t="s">
        <v>607</v>
      </c>
      <c r="Z757" s="1" t="s">
        <v>3378</v>
      </c>
      <c r="AA757" s="9">
        <v>0</v>
      </c>
      <c r="AB757" s="9">
        <v>0</v>
      </c>
      <c r="AC757" s="9">
        <v>0</v>
      </c>
      <c r="AD757" s="6">
        <v>3</v>
      </c>
      <c r="AE757" s="1" t="s">
        <v>3378</v>
      </c>
      <c r="AF757" s="6">
        <v>0</v>
      </c>
      <c r="AG757" s="1" t="s">
        <v>3378</v>
      </c>
      <c r="AH757" s="6">
        <v>1</v>
      </c>
      <c r="AI757" s="1" t="s">
        <v>3378</v>
      </c>
      <c r="AJ757" s="6">
        <v>0</v>
      </c>
      <c r="AK757" s="1" t="s">
        <v>3378</v>
      </c>
      <c r="AL757" s="9"/>
      <c r="AM757" s="1" t="s">
        <v>607</v>
      </c>
      <c r="AN757" s="9"/>
      <c r="AO757" s="9"/>
      <c r="AP757" s="12"/>
      <c r="AQ757" s="12"/>
      <c r="AR757" s="12"/>
      <c r="AS757" s="1" t="s">
        <v>3239</v>
      </c>
      <c r="AT757" s="13" t="s">
        <v>2009</v>
      </c>
      <c r="AU757" s="13" t="s">
        <v>2010</v>
      </c>
      <c r="AV757" s="13"/>
      <c r="AW757" s="13"/>
      <c r="AX757" s="13"/>
      <c r="AY757" s="13"/>
      <c r="AZ757" s="13"/>
      <c r="BA757" s="13"/>
      <c r="BB757" s="13"/>
      <c r="BC757" s="13"/>
      <c r="BD757" s="13"/>
      <c r="BE757" s="13"/>
      <c r="BF757" s="13"/>
      <c r="BG757" s="13"/>
      <c r="BH757" s="13"/>
      <c r="BI757" s="13"/>
      <c r="BJ757" s="13"/>
      <c r="BK757" s="13"/>
      <c r="BL757" s="13"/>
      <c r="BM757" s="13"/>
      <c r="BN757" s="13"/>
      <c r="BO757" s="13"/>
      <c r="BP757" s="13" t="s">
        <v>2011</v>
      </c>
      <c r="BQ757" s="13"/>
      <c r="BR757" s="13"/>
      <c r="BS757" s="13"/>
      <c r="BT757" s="13"/>
      <c r="BU757" s="13"/>
      <c r="BV757" s="13"/>
      <c r="BW757" s="13"/>
      <c r="BX757" s="13"/>
      <c r="BY757" s="13"/>
      <c r="BZ757" s="13"/>
      <c r="CA757" s="13"/>
      <c r="CB757" s="13"/>
      <c r="CC757" s="13"/>
      <c r="CD757" s="13"/>
      <c r="CE757" s="13"/>
      <c r="CF757" s="13"/>
      <c r="CG757" s="13"/>
      <c r="CH757" s="13"/>
      <c r="CI757" s="13"/>
      <c r="CJ757" s="13"/>
      <c r="CK757" s="13"/>
      <c r="CL757" s="13"/>
      <c r="CM757" s="13"/>
      <c r="CN757" s="13"/>
      <c r="CO757" s="13"/>
      <c r="CP757" s="13"/>
      <c r="CQ757" s="13"/>
      <c r="CR757" s="13"/>
      <c r="CS757" s="13"/>
      <c r="CT757" s="13"/>
      <c r="CU757" s="13"/>
      <c r="CV757" s="13"/>
      <c r="CW757" s="13"/>
      <c r="CX757" s="13"/>
      <c r="CY757" s="13"/>
      <c r="CZ757" s="13"/>
      <c r="DA757" s="13"/>
      <c r="DB757" s="13"/>
      <c r="DC757" s="13"/>
      <c r="DD757" s="13"/>
      <c r="DE757" s="13"/>
      <c r="DF757" s="13"/>
      <c r="DG757" s="13"/>
      <c r="DH757" s="13"/>
      <c r="DI757" s="13"/>
      <c r="DJ757" s="13"/>
      <c r="DK757" s="13"/>
      <c r="DL757" s="13"/>
      <c r="DM757" s="13"/>
      <c r="DN757" s="13"/>
      <c r="DO757" s="2"/>
    </row>
    <row r="758" spans="1:119" s="34" customFormat="1" ht="23.25" customHeight="1" x14ac:dyDescent="0.35">
      <c r="A758" s="21">
        <v>756</v>
      </c>
      <c r="B758" s="22">
        <v>42107</v>
      </c>
      <c r="C758" s="23" t="s">
        <v>3040</v>
      </c>
      <c r="D758" s="1" t="s">
        <v>602</v>
      </c>
      <c r="E758" s="21" t="s">
        <v>3136</v>
      </c>
      <c r="F758" s="21" t="s">
        <v>5890</v>
      </c>
      <c r="G758" s="1" t="s">
        <v>670</v>
      </c>
      <c r="H758" s="1" t="s">
        <v>7532</v>
      </c>
      <c r="I758" s="1"/>
      <c r="J758" s="1"/>
      <c r="K758" s="1"/>
      <c r="L758" s="21" t="s">
        <v>655</v>
      </c>
      <c r="M758" s="21" t="s">
        <v>644</v>
      </c>
      <c r="N758" s="21" t="s">
        <v>643</v>
      </c>
      <c r="O758" s="21" t="s">
        <v>7561</v>
      </c>
      <c r="P758" s="21" t="s">
        <v>665</v>
      </c>
      <c r="Q758" s="21" t="s">
        <v>6875</v>
      </c>
      <c r="R758" s="21" t="s">
        <v>4229</v>
      </c>
      <c r="S758" s="21"/>
      <c r="T758" s="7" t="s">
        <v>3569</v>
      </c>
      <c r="U758" s="7" t="s">
        <v>607</v>
      </c>
      <c r="V758" s="1" t="s">
        <v>3378</v>
      </c>
      <c r="W758" s="9">
        <v>0</v>
      </c>
      <c r="X758" s="9">
        <v>0</v>
      </c>
      <c r="Y758" s="7" t="s">
        <v>607</v>
      </c>
      <c r="Z758" s="1" t="s">
        <v>3378</v>
      </c>
      <c r="AA758" s="9">
        <v>0</v>
      </c>
      <c r="AB758" s="9">
        <v>0</v>
      </c>
      <c r="AC758" s="9">
        <v>0</v>
      </c>
      <c r="AD758" s="6">
        <v>0</v>
      </c>
      <c r="AE758" s="1" t="s">
        <v>3378</v>
      </c>
      <c r="AF758" s="6">
        <v>0</v>
      </c>
      <c r="AG758" s="1" t="s">
        <v>3378</v>
      </c>
      <c r="AH758" s="6">
        <v>0</v>
      </c>
      <c r="AI758" s="1" t="s">
        <v>3378</v>
      </c>
      <c r="AJ758" s="6">
        <v>0</v>
      </c>
      <c r="AK758" s="1" t="s">
        <v>3378</v>
      </c>
      <c r="AL758" s="9"/>
      <c r="AM758" s="1" t="s">
        <v>607</v>
      </c>
      <c r="AN758" s="9"/>
      <c r="AO758" s="9"/>
      <c r="AP758" s="12"/>
      <c r="AQ758" s="12"/>
      <c r="AR758" s="12"/>
      <c r="AS758" s="1" t="s">
        <v>3239</v>
      </c>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t="s">
        <v>1699</v>
      </c>
      <c r="BQ758" s="13" t="s">
        <v>1698</v>
      </c>
      <c r="BR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2"/>
    </row>
    <row r="759" spans="1:119" s="34" customFormat="1" ht="23.25" customHeight="1" x14ac:dyDescent="0.35">
      <c r="A759" s="21">
        <v>757</v>
      </c>
      <c r="B759" s="22">
        <v>42107</v>
      </c>
      <c r="C759" s="23" t="s">
        <v>3040</v>
      </c>
      <c r="D759" s="1" t="s">
        <v>602</v>
      </c>
      <c r="E759" s="21" t="s">
        <v>3136</v>
      </c>
      <c r="F759" s="26" t="s">
        <v>5984</v>
      </c>
      <c r="G759" s="1" t="s">
        <v>7534</v>
      </c>
      <c r="H759" s="1" t="s">
        <v>7532</v>
      </c>
      <c r="I759" s="1" t="s">
        <v>3028</v>
      </c>
      <c r="J759" s="1"/>
      <c r="K759" s="1" t="s">
        <v>5546</v>
      </c>
      <c r="L759" s="21" t="s">
        <v>655</v>
      </c>
      <c r="M759" s="21" t="s">
        <v>644</v>
      </c>
      <c r="N759" s="21" t="s">
        <v>661</v>
      </c>
      <c r="O759" s="21" t="s">
        <v>7562</v>
      </c>
      <c r="P759" s="21" t="s">
        <v>665</v>
      </c>
      <c r="Q759" s="21" t="s">
        <v>6239</v>
      </c>
      <c r="R759" s="21" t="s">
        <v>4230</v>
      </c>
      <c r="S759" s="21"/>
      <c r="T759" s="7" t="s">
        <v>3569</v>
      </c>
      <c r="U759" s="7" t="s">
        <v>607</v>
      </c>
      <c r="V759" s="1" t="s">
        <v>3378</v>
      </c>
      <c r="W759" s="9">
        <v>0</v>
      </c>
      <c r="X759" s="9">
        <v>0</v>
      </c>
      <c r="Y759" s="7" t="s">
        <v>607</v>
      </c>
      <c r="Z759" s="1" t="s">
        <v>3378</v>
      </c>
      <c r="AA759" s="9">
        <v>0</v>
      </c>
      <c r="AB759" s="9">
        <v>0</v>
      </c>
      <c r="AC759" s="9">
        <v>0</v>
      </c>
      <c r="AD759" s="6">
        <v>0</v>
      </c>
      <c r="AE759" s="1" t="s">
        <v>3378</v>
      </c>
      <c r="AF759" s="6">
        <v>0</v>
      </c>
      <c r="AG759" s="1" t="s">
        <v>3378</v>
      </c>
      <c r="AH759" s="6">
        <v>0</v>
      </c>
      <c r="AI759" s="1" t="s">
        <v>3378</v>
      </c>
      <c r="AJ759" s="6">
        <v>0</v>
      </c>
      <c r="AK759" s="1" t="s">
        <v>3378</v>
      </c>
      <c r="AL759" s="9"/>
      <c r="AM759" s="1" t="s">
        <v>607</v>
      </c>
      <c r="AN759" s="9"/>
      <c r="AO759" s="9"/>
      <c r="AP759" s="12"/>
      <c r="AQ759" s="12"/>
      <c r="AR759" s="12"/>
      <c r="AS759" s="1" t="s">
        <v>3239</v>
      </c>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t="s">
        <v>1699</v>
      </c>
      <c r="BQ759" s="13"/>
      <c r="BR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2"/>
    </row>
    <row r="760" spans="1:119" s="34" customFormat="1" ht="23.25" customHeight="1" x14ac:dyDescent="0.35">
      <c r="A760" s="21">
        <v>758</v>
      </c>
      <c r="B760" s="22">
        <v>42107</v>
      </c>
      <c r="C760" s="23" t="s">
        <v>3</v>
      </c>
      <c r="D760" s="1" t="s">
        <v>3023</v>
      </c>
      <c r="E760" s="21" t="s">
        <v>25</v>
      </c>
      <c r="F760" s="21" t="s">
        <v>5474</v>
      </c>
      <c r="G760" s="1" t="s">
        <v>670</v>
      </c>
      <c r="H760" s="1" t="s">
        <v>7532</v>
      </c>
      <c r="I760" s="1"/>
      <c r="J760" s="1"/>
      <c r="K760" s="1"/>
      <c r="L760" s="21" t="s">
        <v>655</v>
      </c>
      <c r="M760" s="21" t="s">
        <v>644</v>
      </c>
      <c r="N760" s="21" t="s">
        <v>388</v>
      </c>
      <c r="O760" s="21" t="s">
        <v>419</v>
      </c>
      <c r="P760" s="21" t="s">
        <v>665</v>
      </c>
      <c r="Q760" s="21" t="s">
        <v>7284</v>
      </c>
      <c r="R760" s="21" t="s">
        <v>4231</v>
      </c>
      <c r="S760" s="21"/>
      <c r="T760" s="7" t="s">
        <v>3569</v>
      </c>
      <c r="U760" s="7">
        <v>3</v>
      </c>
      <c r="V760" s="1" t="s">
        <v>3378</v>
      </c>
      <c r="W760" s="9">
        <v>3</v>
      </c>
      <c r="X760" s="9">
        <v>3</v>
      </c>
      <c r="Y760" s="7" t="s">
        <v>607</v>
      </c>
      <c r="Z760" s="1" t="s">
        <v>3378</v>
      </c>
      <c r="AA760" s="9">
        <v>0</v>
      </c>
      <c r="AB760" s="9">
        <v>0</v>
      </c>
      <c r="AC760" s="9">
        <v>0</v>
      </c>
      <c r="AD760" s="6">
        <v>0</v>
      </c>
      <c r="AE760" s="1" t="s">
        <v>3378</v>
      </c>
      <c r="AF760" s="6">
        <v>0</v>
      </c>
      <c r="AG760" s="1" t="s">
        <v>3378</v>
      </c>
      <c r="AH760" s="6">
        <v>3</v>
      </c>
      <c r="AI760" s="1" t="s">
        <v>3378</v>
      </c>
      <c r="AJ760" s="6">
        <v>0</v>
      </c>
      <c r="AK760" s="1" t="s">
        <v>3378</v>
      </c>
      <c r="AL760" s="9"/>
      <c r="AM760" s="1" t="s">
        <v>607</v>
      </c>
      <c r="AN760" s="9" t="s">
        <v>200</v>
      </c>
      <c r="AO760" s="9"/>
      <c r="AP760" s="12"/>
      <c r="AQ760" s="12"/>
      <c r="AR760" s="12"/>
      <c r="AS760" s="1" t="s">
        <v>3239</v>
      </c>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t="s">
        <v>2815</v>
      </c>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2"/>
    </row>
    <row r="761" spans="1:119" s="34" customFormat="1" ht="23.25" customHeight="1" x14ac:dyDescent="0.35">
      <c r="A761" s="21">
        <v>759</v>
      </c>
      <c r="B761" s="22">
        <v>42108</v>
      </c>
      <c r="C761" s="23" t="s">
        <v>3042</v>
      </c>
      <c r="D761" s="1" t="s">
        <v>3022</v>
      </c>
      <c r="E761" s="21" t="s">
        <v>12</v>
      </c>
      <c r="F761" s="21" t="s">
        <v>5897</v>
      </c>
      <c r="G761" s="1" t="s">
        <v>670</v>
      </c>
      <c r="H761" s="1" t="s">
        <v>7532</v>
      </c>
      <c r="I761" s="1"/>
      <c r="J761" s="1"/>
      <c r="K761" s="1"/>
      <c r="L761" s="21" t="s">
        <v>655</v>
      </c>
      <c r="M761" s="21" t="s">
        <v>644</v>
      </c>
      <c r="N761" s="21" t="s">
        <v>643</v>
      </c>
      <c r="O761" s="21" t="s">
        <v>7561</v>
      </c>
      <c r="P761" s="21" t="s">
        <v>665</v>
      </c>
      <c r="Q761" s="21" t="s">
        <v>6978</v>
      </c>
      <c r="R761" s="21" t="s">
        <v>4232</v>
      </c>
      <c r="S761" s="21"/>
      <c r="T761" s="7" t="s">
        <v>3569</v>
      </c>
      <c r="U761" s="7" t="s">
        <v>607</v>
      </c>
      <c r="V761" s="1" t="s">
        <v>3378</v>
      </c>
      <c r="W761" s="9">
        <v>0</v>
      </c>
      <c r="X761" s="9">
        <v>0</v>
      </c>
      <c r="Y761" s="7" t="s">
        <v>607</v>
      </c>
      <c r="Z761" s="1" t="s">
        <v>3378</v>
      </c>
      <c r="AA761" s="9">
        <v>0</v>
      </c>
      <c r="AB761" s="9">
        <v>0</v>
      </c>
      <c r="AC761" s="9">
        <v>0</v>
      </c>
      <c r="AD761" s="6">
        <v>0</v>
      </c>
      <c r="AE761" s="1" t="s">
        <v>3378</v>
      </c>
      <c r="AF761" s="6">
        <v>0</v>
      </c>
      <c r="AG761" s="1" t="s">
        <v>3378</v>
      </c>
      <c r="AH761" s="6">
        <v>0</v>
      </c>
      <c r="AI761" s="1" t="s">
        <v>3378</v>
      </c>
      <c r="AJ761" s="6">
        <v>0</v>
      </c>
      <c r="AK761" s="1" t="s">
        <v>3378</v>
      </c>
      <c r="AL761" s="9"/>
      <c r="AM761" s="1" t="s">
        <v>607</v>
      </c>
      <c r="AN761" s="9"/>
      <c r="AO761" s="9"/>
      <c r="AP761" s="12"/>
      <c r="AQ761" s="12"/>
      <c r="AR761" s="12"/>
      <c r="AS761" s="1" t="s">
        <v>3239</v>
      </c>
      <c r="AT761" s="13" t="s">
        <v>1134</v>
      </c>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2"/>
    </row>
    <row r="762" spans="1:119" s="34" customFormat="1" ht="23.25" customHeight="1" x14ac:dyDescent="0.35">
      <c r="A762" s="21">
        <v>760</v>
      </c>
      <c r="B762" s="22">
        <v>42108</v>
      </c>
      <c r="C762" s="23" t="s">
        <v>3038</v>
      </c>
      <c r="D762" s="1" t="s">
        <v>3022</v>
      </c>
      <c r="E762" s="21" t="s">
        <v>3193</v>
      </c>
      <c r="F762" s="21" t="s">
        <v>5906</v>
      </c>
      <c r="G762" s="1" t="s">
        <v>670</v>
      </c>
      <c r="H762" s="1" t="s">
        <v>7532</v>
      </c>
      <c r="I762" s="1"/>
      <c r="J762" s="1"/>
      <c r="K762" s="1"/>
      <c r="L762" s="21" t="s">
        <v>655</v>
      </c>
      <c r="M762" s="21" t="s">
        <v>644</v>
      </c>
      <c r="N762" s="21" t="s">
        <v>643</v>
      </c>
      <c r="O762" s="21" t="s">
        <v>7561</v>
      </c>
      <c r="P762" s="21" t="s">
        <v>665</v>
      </c>
      <c r="Q762" s="21" t="s">
        <v>6232</v>
      </c>
      <c r="R762" s="21" t="s">
        <v>4233</v>
      </c>
      <c r="S762" s="21"/>
      <c r="T762" s="7" t="s">
        <v>3569</v>
      </c>
      <c r="U762" s="7" t="s">
        <v>607</v>
      </c>
      <c r="V762" s="1" t="s">
        <v>3378</v>
      </c>
      <c r="W762" s="9">
        <v>0</v>
      </c>
      <c r="X762" s="9">
        <v>0</v>
      </c>
      <c r="Y762" s="7" t="s">
        <v>607</v>
      </c>
      <c r="Z762" s="1" t="s">
        <v>3378</v>
      </c>
      <c r="AA762" s="9">
        <v>0</v>
      </c>
      <c r="AB762" s="9">
        <v>0</v>
      </c>
      <c r="AC762" s="9">
        <v>0</v>
      </c>
      <c r="AD762" s="6">
        <v>0</v>
      </c>
      <c r="AE762" s="1" t="s">
        <v>3378</v>
      </c>
      <c r="AF762" s="6">
        <v>0</v>
      </c>
      <c r="AG762" s="1" t="s">
        <v>3378</v>
      </c>
      <c r="AH762" s="6">
        <v>0</v>
      </c>
      <c r="AI762" s="1" t="s">
        <v>3378</v>
      </c>
      <c r="AJ762" s="6">
        <v>0</v>
      </c>
      <c r="AK762" s="1" t="s">
        <v>3378</v>
      </c>
      <c r="AL762" s="9"/>
      <c r="AM762" s="1" t="s">
        <v>607</v>
      </c>
      <c r="AN762" s="9"/>
      <c r="AO762" s="9"/>
      <c r="AP762" s="12"/>
      <c r="AQ762" s="12"/>
      <c r="AR762" s="12"/>
      <c r="AS762" s="1" t="s">
        <v>3239</v>
      </c>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t="s">
        <v>2686</v>
      </c>
      <c r="BQ762" s="13" t="s">
        <v>2687</v>
      </c>
      <c r="BR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2"/>
    </row>
    <row r="763" spans="1:119" s="34" customFormat="1" ht="23.25" customHeight="1" x14ac:dyDescent="0.35">
      <c r="A763" s="21">
        <v>761</v>
      </c>
      <c r="B763" s="22">
        <v>42108</v>
      </c>
      <c r="C763" s="23" t="s">
        <v>3038</v>
      </c>
      <c r="D763" s="1" t="s">
        <v>3022</v>
      </c>
      <c r="E763" s="23" t="s">
        <v>3323</v>
      </c>
      <c r="F763" s="26" t="s">
        <v>5819</v>
      </c>
      <c r="G763" s="1" t="s">
        <v>666</v>
      </c>
      <c r="H763" s="1" t="s">
        <v>7533</v>
      </c>
      <c r="I763" s="1"/>
      <c r="J763" s="1"/>
      <c r="K763" s="1"/>
      <c r="L763" s="21" t="s">
        <v>655</v>
      </c>
      <c r="M763" s="21" t="s">
        <v>603</v>
      </c>
      <c r="N763" s="21" t="s">
        <v>605</v>
      </c>
      <c r="O763" s="21" t="s">
        <v>387</v>
      </c>
      <c r="P763" s="21" t="s">
        <v>665</v>
      </c>
      <c r="Q763" s="21" t="s">
        <v>6435</v>
      </c>
      <c r="R763" s="21" t="s">
        <v>3483</v>
      </c>
      <c r="S763" s="21"/>
      <c r="T763" s="7" t="s">
        <v>3569</v>
      </c>
      <c r="U763" s="7">
        <v>2</v>
      </c>
      <c r="V763" s="1" t="s">
        <v>3378</v>
      </c>
      <c r="W763" s="9">
        <v>2</v>
      </c>
      <c r="X763" s="9">
        <v>2</v>
      </c>
      <c r="Y763" s="7">
        <v>2</v>
      </c>
      <c r="Z763" s="1" t="s">
        <v>3378</v>
      </c>
      <c r="AA763" s="9">
        <v>0</v>
      </c>
      <c r="AB763" s="9">
        <v>0</v>
      </c>
      <c r="AC763" s="9">
        <v>0</v>
      </c>
      <c r="AD763" s="6">
        <v>0</v>
      </c>
      <c r="AE763" s="1" t="s">
        <v>3378</v>
      </c>
      <c r="AF763" s="6">
        <v>0</v>
      </c>
      <c r="AG763" s="1" t="s">
        <v>3378</v>
      </c>
      <c r="AH763" s="6">
        <v>2</v>
      </c>
      <c r="AI763" s="1" t="s">
        <v>3378</v>
      </c>
      <c r="AJ763" s="6">
        <v>0</v>
      </c>
      <c r="AK763" s="1" t="s">
        <v>3378</v>
      </c>
      <c r="AL763" s="9"/>
      <c r="AM763" s="1" t="s">
        <v>607</v>
      </c>
      <c r="AN763" s="9"/>
      <c r="AO763" s="9"/>
      <c r="AP763" s="12"/>
      <c r="AQ763" s="12"/>
      <c r="AR763" s="12" t="s">
        <v>7802</v>
      </c>
      <c r="AS763" s="1" t="s">
        <v>3239</v>
      </c>
      <c r="AT763" s="13" t="s">
        <v>849</v>
      </c>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2"/>
    </row>
    <row r="764" spans="1:119" s="34" customFormat="1" ht="23.25" customHeight="1" x14ac:dyDescent="0.35">
      <c r="A764" s="21">
        <v>762</v>
      </c>
      <c r="B764" s="22">
        <v>42108</v>
      </c>
      <c r="C764" s="23" t="s">
        <v>3043</v>
      </c>
      <c r="D764" s="1" t="s">
        <v>602</v>
      </c>
      <c r="E764" s="21" t="s">
        <v>55</v>
      </c>
      <c r="F764" s="26" t="s">
        <v>6005</v>
      </c>
      <c r="G764" s="1" t="s">
        <v>670</v>
      </c>
      <c r="H764" s="1" t="s">
        <v>7532</v>
      </c>
      <c r="I764" s="1"/>
      <c r="J764" s="1"/>
      <c r="K764" s="1"/>
      <c r="L764" s="21" t="s">
        <v>655</v>
      </c>
      <c r="M764" s="21" t="s">
        <v>644</v>
      </c>
      <c r="N764" s="21" t="s">
        <v>388</v>
      </c>
      <c r="O764" s="21" t="s">
        <v>487</v>
      </c>
      <c r="P764" s="21" t="s">
        <v>665</v>
      </c>
      <c r="Q764" s="21" t="s">
        <v>7518</v>
      </c>
      <c r="R764" s="21" t="s">
        <v>4234</v>
      </c>
      <c r="S764" s="21"/>
      <c r="T764" s="7" t="s">
        <v>3569</v>
      </c>
      <c r="U764" s="7">
        <v>3</v>
      </c>
      <c r="V764" s="1" t="s">
        <v>3378</v>
      </c>
      <c r="W764" s="9">
        <v>3</v>
      </c>
      <c r="X764" s="9">
        <v>3</v>
      </c>
      <c r="Y764" s="7">
        <v>2</v>
      </c>
      <c r="Z764" s="1" t="s">
        <v>3378</v>
      </c>
      <c r="AA764" s="9">
        <v>0</v>
      </c>
      <c r="AB764" s="9">
        <v>0</v>
      </c>
      <c r="AC764" s="9">
        <v>2</v>
      </c>
      <c r="AD764" s="6">
        <v>3</v>
      </c>
      <c r="AE764" s="1" t="s">
        <v>3378</v>
      </c>
      <c r="AF764" s="6">
        <v>0</v>
      </c>
      <c r="AG764" s="1" t="s">
        <v>3378</v>
      </c>
      <c r="AH764" s="6">
        <v>0</v>
      </c>
      <c r="AI764" s="1" t="s">
        <v>3378</v>
      </c>
      <c r="AJ764" s="6">
        <v>0</v>
      </c>
      <c r="AK764" s="1" t="s">
        <v>3378</v>
      </c>
      <c r="AL764" s="9"/>
      <c r="AM764" s="1" t="s">
        <v>607</v>
      </c>
      <c r="AN764" s="9" t="s">
        <v>7677</v>
      </c>
      <c r="AO764" s="9"/>
      <c r="AP764" s="12"/>
      <c r="AQ764" s="12"/>
      <c r="AR764" s="12"/>
      <c r="AS764" s="1" t="s">
        <v>3239</v>
      </c>
      <c r="AT764" s="13" t="s">
        <v>2168</v>
      </c>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t="s">
        <v>2169</v>
      </c>
      <c r="BQ764" s="13" t="s">
        <v>2961</v>
      </c>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2"/>
    </row>
    <row r="765" spans="1:119" s="34" customFormat="1" ht="23.25" customHeight="1" x14ac:dyDescent="0.35">
      <c r="A765" s="21">
        <v>763</v>
      </c>
      <c r="B765" s="22">
        <v>42108</v>
      </c>
      <c r="C765" s="23" t="s">
        <v>3039</v>
      </c>
      <c r="D765" s="1" t="s">
        <v>602</v>
      </c>
      <c r="E765" s="21" t="s">
        <v>85</v>
      </c>
      <c r="F765" s="21" t="s">
        <v>85</v>
      </c>
      <c r="G765" s="1" t="s">
        <v>670</v>
      </c>
      <c r="H765" s="1" t="s">
        <v>7532</v>
      </c>
      <c r="I765" s="1"/>
      <c r="J765" s="1"/>
      <c r="K765" s="1"/>
      <c r="L765" s="21" t="s">
        <v>655</v>
      </c>
      <c r="M765" s="21" t="s">
        <v>644</v>
      </c>
      <c r="N765" s="21" t="s">
        <v>661</v>
      </c>
      <c r="O765" s="21" t="s">
        <v>7563</v>
      </c>
      <c r="P765" s="21" t="s">
        <v>665</v>
      </c>
      <c r="Q765" s="21" t="s">
        <v>6507</v>
      </c>
      <c r="R765" s="21" t="s">
        <v>4235</v>
      </c>
      <c r="S765" s="21"/>
      <c r="T765" s="7" t="s">
        <v>3569</v>
      </c>
      <c r="U765" s="7" t="s">
        <v>607</v>
      </c>
      <c r="V765" s="1" t="s">
        <v>3378</v>
      </c>
      <c r="W765" s="9">
        <v>0</v>
      </c>
      <c r="X765" s="9">
        <v>0</v>
      </c>
      <c r="Y765" s="7" t="s">
        <v>607</v>
      </c>
      <c r="Z765" s="1" t="s">
        <v>3378</v>
      </c>
      <c r="AA765" s="9">
        <v>0</v>
      </c>
      <c r="AB765" s="9">
        <v>0</v>
      </c>
      <c r="AC765" s="9">
        <v>0</v>
      </c>
      <c r="AD765" s="6">
        <v>0</v>
      </c>
      <c r="AE765" s="1" t="s">
        <v>3378</v>
      </c>
      <c r="AF765" s="6">
        <v>0</v>
      </c>
      <c r="AG765" s="1" t="s">
        <v>3378</v>
      </c>
      <c r="AH765" s="6">
        <v>0</v>
      </c>
      <c r="AI765" s="1" t="s">
        <v>3378</v>
      </c>
      <c r="AJ765" s="6">
        <v>0</v>
      </c>
      <c r="AK765" s="1" t="s">
        <v>3378</v>
      </c>
      <c r="AL765" s="9"/>
      <c r="AM765" s="1" t="s">
        <v>607</v>
      </c>
      <c r="AN765" s="9"/>
      <c r="AO765" s="9"/>
      <c r="AP765" s="12"/>
      <c r="AQ765" s="12"/>
      <c r="AR765" s="12"/>
      <c r="AS765" s="1" t="s">
        <v>3239</v>
      </c>
      <c r="AT765" s="13" t="s">
        <v>2920</v>
      </c>
      <c r="AU765" s="13" t="s">
        <v>1633</v>
      </c>
      <c r="AV765" s="13" t="s">
        <v>1634</v>
      </c>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13"/>
      <c r="CC765" s="13"/>
      <c r="CD765" s="13"/>
      <c r="CE765" s="13"/>
      <c r="CF765" s="13"/>
      <c r="CG765" s="13"/>
      <c r="CH765" s="13"/>
      <c r="CI765" s="13"/>
      <c r="CJ765" s="13"/>
      <c r="CK765" s="13"/>
      <c r="CL765" s="13"/>
      <c r="CM765" s="13"/>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c r="DO765" s="2"/>
    </row>
    <row r="766" spans="1:119" s="34" customFormat="1" ht="23.25" customHeight="1" x14ac:dyDescent="0.35">
      <c r="A766" s="21">
        <v>764</v>
      </c>
      <c r="B766" s="22">
        <v>42108</v>
      </c>
      <c r="C766" s="23" t="s">
        <v>3044</v>
      </c>
      <c r="D766" s="1" t="s">
        <v>602</v>
      </c>
      <c r="E766" s="21" t="s">
        <v>391</v>
      </c>
      <c r="F766" s="26" t="s">
        <v>454</v>
      </c>
      <c r="G766" s="1" t="s">
        <v>667</v>
      </c>
      <c r="H766" s="1" t="s">
        <v>7532</v>
      </c>
      <c r="I766" s="1"/>
      <c r="J766" s="1"/>
      <c r="K766" s="1"/>
      <c r="L766" s="21" t="s">
        <v>3234</v>
      </c>
      <c r="M766" s="21" t="s">
        <v>3231</v>
      </c>
      <c r="N766" s="21" t="s">
        <v>605</v>
      </c>
      <c r="O766" s="21" t="s">
        <v>445</v>
      </c>
      <c r="P766" s="21" t="s">
        <v>3025</v>
      </c>
      <c r="Q766" s="21" t="s">
        <v>6116</v>
      </c>
      <c r="R766" s="21" t="s">
        <v>7803</v>
      </c>
      <c r="S766" s="21"/>
      <c r="T766" s="7" t="s">
        <v>3569</v>
      </c>
      <c r="U766" s="7">
        <v>1</v>
      </c>
      <c r="V766" s="1" t="s">
        <v>3378</v>
      </c>
      <c r="W766" s="9">
        <v>0</v>
      </c>
      <c r="X766" s="9">
        <v>1</v>
      </c>
      <c r="Y766" s="7">
        <v>0</v>
      </c>
      <c r="Z766" s="1" t="s">
        <v>3378</v>
      </c>
      <c r="AA766" s="9">
        <v>0</v>
      </c>
      <c r="AB766" s="9">
        <v>0</v>
      </c>
      <c r="AC766" s="9">
        <v>0</v>
      </c>
      <c r="AD766" s="6">
        <v>0</v>
      </c>
      <c r="AE766" s="1" t="s">
        <v>3378</v>
      </c>
      <c r="AF766" s="6">
        <v>0</v>
      </c>
      <c r="AG766" s="1" t="s">
        <v>3378</v>
      </c>
      <c r="AH766" s="6">
        <v>1</v>
      </c>
      <c r="AI766" s="1" t="s">
        <v>3378</v>
      </c>
      <c r="AJ766" s="6">
        <v>0</v>
      </c>
      <c r="AK766" s="1" t="s">
        <v>3378</v>
      </c>
      <c r="AL766" s="9"/>
      <c r="AM766" s="1" t="s">
        <v>607</v>
      </c>
      <c r="AN766" s="9"/>
      <c r="AO766" s="9"/>
      <c r="AP766" s="12"/>
      <c r="AQ766" s="12" t="s">
        <v>4987</v>
      </c>
      <c r="AR766" s="12"/>
      <c r="AS766" s="1" t="s">
        <v>3239</v>
      </c>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t="s">
        <v>7804</v>
      </c>
      <c r="BQ766" s="13" t="s">
        <v>2689</v>
      </c>
      <c r="BR766" s="13"/>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2"/>
    </row>
    <row r="767" spans="1:119" s="34" customFormat="1" ht="23.25" customHeight="1" x14ac:dyDescent="0.35">
      <c r="A767" s="21">
        <v>765</v>
      </c>
      <c r="B767" s="22">
        <v>42109</v>
      </c>
      <c r="C767" s="23" t="s">
        <v>3038</v>
      </c>
      <c r="D767" s="1" t="s">
        <v>3022</v>
      </c>
      <c r="E767" s="21" t="s">
        <v>3193</v>
      </c>
      <c r="F767" s="26" t="s">
        <v>5204</v>
      </c>
      <c r="G767" s="1" t="s">
        <v>670</v>
      </c>
      <c r="H767" s="1" t="s">
        <v>7532</v>
      </c>
      <c r="I767" s="1"/>
      <c r="J767" s="1"/>
      <c r="K767" s="1"/>
      <c r="L767" s="21" t="s">
        <v>655</v>
      </c>
      <c r="M767" s="21" t="s">
        <v>644</v>
      </c>
      <c r="N767" s="21" t="s">
        <v>643</v>
      </c>
      <c r="O767" s="21" t="s">
        <v>7561</v>
      </c>
      <c r="P767" s="21" t="s">
        <v>665</v>
      </c>
      <c r="Q767" s="21" t="s">
        <v>6565</v>
      </c>
      <c r="R767" s="21" t="s">
        <v>4236</v>
      </c>
      <c r="S767" s="21"/>
      <c r="T767" s="7" t="s">
        <v>3569</v>
      </c>
      <c r="U767" s="7" t="s">
        <v>607</v>
      </c>
      <c r="V767" s="1" t="s">
        <v>3378</v>
      </c>
      <c r="W767" s="9">
        <v>0</v>
      </c>
      <c r="X767" s="9">
        <v>0</v>
      </c>
      <c r="Y767" s="7" t="s">
        <v>607</v>
      </c>
      <c r="Z767" s="1" t="s">
        <v>3378</v>
      </c>
      <c r="AA767" s="9">
        <v>0</v>
      </c>
      <c r="AB767" s="9">
        <v>0</v>
      </c>
      <c r="AC767" s="9">
        <v>0</v>
      </c>
      <c r="AD767" s="6">
        <v>0</v>
      </c>
      <c r="AE767" s="1" t="s">
        <v>3378</v>
      </c>
      <c r="AF767" s="6">
        <v>0</v>
      </c>
      <c r="AG767" s="1" t="s">
        <v>3378</v>
      </c>
      <c r="AH767" s="6">
        <v>0</v>
      </c>
      <c r="AI767" s="1" t="s">
        <v>3378</v>
      </c>
      <c r="AJ767" s="6">
        <v>0</v>
      </c>
      <c r="AK767" s="1" t="s">
        <v>3378</v>
      </c>
      <c r="AL767" s="9"/>
      <c r="AM767" s="1" t="s">
        <v>607</v>
      </c>
      <c r="AN767" s="9"/>
      <c r="AO767" s="9"/>
      <c r="AP767" s="12"/>
      <c r="AQ767" s="12"/>
      <c r="AR767" s="12"/>
      <c r="AS767" s="1" t="s">
        <v>3239</v>
      </c>
      <c r="AT767" s="13" t="s">
        <v>1282</v>
      </c>
      <c r="AU767" s="13" t="s">
        <v>1283</v>
      </c>
      <c r="AV767" s="13" t="s">
        <v>1282</v>
      </c>
      <c r="AW767" s="13" t="s">
        <v>1283</v>
      </c>
      <c r="AX767" s="13"/>
      <c r="AY767" s="13"/>
      <c r="AZ767" s="13"/>
      <c r="BA767" s="13"/>
      <c r="BB767" s="13"/>
      <c r="BC767" s="13"/>
      <c r="BD767" s="13"/>
      <c r="BE767" s="13"/>
      <c r="BF767" s="13"/>
      <c r="BG767" s="13"/>
      <c r="BH767" s="13"/>
      <c r="BI767" s="13"/>
      <c r="BJ767" s="13"/>
      <c r="BK767" s="13"/>
      <c r="BL767" s="13"/>
      <c r="BM767" s="13"/>
      <c r="BN767" s="13"/>
      <c r="BO767" s="13"/>
      <c r="BP767" s="13" t="s">
        <v>1284</v>
      </c>
      <c r="BQ767" s="13" t="s">
        <v>969</v>
      </c>
      <c r="BR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2"/>
    </row>
    <row r="768" spans="1:119" s="34" customFormat="1" ht="23.25" customHeight="1" x14ac:dyDescent="0.35">
      <c r="A768" s="21">
        <v>766</v>
      </c>
      <c r="B768" s="22">
        <v>42109</v>
      </c>
      <c r="C768" s="23" t="s">
        <v>3043</v>
      </c>
      <c r="D768" s="1" t="s">
        <v>602</v>
      </c>
      <c r="E768" s="21" t="s">
        <v>607</v>
      </c>
      <c r="F768" s="21" t="s">
        <v>5475</v>
      </c>
      <c r="G768" s="1" t="s">
        <v>670</v>
      </c>
      <c r="H768" s="1" t="s">
        <v>7532</v>
      </c>
      <c r="I768" s="1"/>
      <c r="J768" s="1"/>
      <c r="K768" s="1"/>
      <c r="L768" s="21" t="s">
        <v>655</v>
      </c>
      <c r="M768" s="21" t="s">
        <v>644</v>
      </c>
      <c r="N768" s="21" t="s">
        <v>388</v>
      </c>
      <c r="O768" s="21" t="s">
        <v>487</v>
      </c>
      <c r="P768" s="21" t="s">
        <v>665</v>
      </c>
      <c r="Q768" s="21" t="s">
        <v>7445</v>
      </c>
      <c r="R768" s="21" t="s">
        <v>4237</v>
      </c>
      <c r="S768" s="21"/>
      <c r="T768" s="7" t="s">
        <v>3569</v>
      </c>
      <c r="U768" s="7">
        <v>2</v>
      </c>
      <c r="V768" s="1" t="s">
        <v>3378</v>
      </c>
      <c r="W768" s="9">
        <v>0</v>
      </c>
      <c r="X768" s="9">
        <v>0</v>
      </c>
      <c r="Y768" s="7">
        <v>2</v>
      </c>
      <c r="Z768" s="1" t="s">
        <v>3378</v>
      </c>
      <c r="AA768" s="9">
        <v>0</v>
      </c>
      <c r="AB768" s="9">
        <v>0</v>
      </c>
      <c r="AC768" s="9">
        <v>2</v>
      </c>
      <c r="AD768" s="6">
        <v>0</v>
      </c>
      <c r="AE768" s="1" t="s">
        <v>3378</v>
      </c>
      <c r="AF768" s="6">
        <v>2</v>
      </c>
      <c r="AG768" s="1" t="s">
        <v>3378</v>
      </c>
      <c r="AH768" s="6">
        <v>0</v>
      </c>
      <c r="AI768" s="1" t="s">
        <v>3378</v>
      </c>
      <c r="AJ768" s="6">
        <v>0</v>
      </c>
      <c r="AK768" s="1" t="s">
        <v>3378</v>
      </c>
      <c r="AL768" s="9"/>
      <c r="AM768" s="1" t="s">
        <v>607</v>
      </c>
      <c r="AN768" s="9"/>
      <c r="AO768" s="9" t="s">
        <v>7805</v>
      </c>
      <c r="AP768" s="12"/>
      <c r="AQ768" s="12"/>
      <c r="AR768" s="12"/>
      <c r="AS768" s="1" t="s">
        <v>3239</v>
      </c>
      <c r="AT768" s="13" t="s">
        <v>720</v>
      </c>
      <c r="AU768" s="13" t="s">
        <v>7806</v>
      </c>
      <c r="AV768" s="13" t="s">
        <v>1055</v>
      </c>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2"/>
    </row>
    <row r="769" spans="1:119" s="34" customFormat="1" ht="23.25" customHeight="1" x14ac:dyDescent="0.35">
      <c r="A769" s="21">
        <v>767</v>
      </c>
      <c r="B769" s="22">
        <v>42109</v>
      </c>
      <c r="C769" s="23" t="s">
        <v>3039</v>
      </c>
      <c r="D769" s="1" t="s">
        <v>602</v>
      </c>
      <c r="E769" s="21" t="s">
        <v>3141</v>
      </c>
      <c r="F769" s="21" t="s">
        <v>5352</v>
      </c>
      <c r="G769" s="1" t="s">
        <v>670</v>
      </c>
      <c r="H769" s="1" t="s">
        <v>7532</v>
      </c>
      <c r="I769" s="1"/>
      <c r="J769" s="1"/>
      <c r="K769" s="1"/>
      <c r="L769" s="21" t="s">
        <v>655</v>
      </c>
      <c r="M769" s="21" t="s">
        <v>644</v>
      </c>
      <c r="N769" s="21" t="s">
        <v>643</v>
      </c>
      <c r="O769" s="21" t="s">
        <v>7561</v>
      </c>
      <c r="P769" s="21" t="s">
        <v>665</v>
      </c>
      <c r="Q769" s="21" t="s">
        <v>7040</v>
      </c>
      <c r="R769" s="21" t="s">
        <v>4238</v>
      </c>
      <c r="S769" s="21"/>
      <c r="T769" s="7" t="s">
        <v>3569</v>
      </c>
      <c r="U769" s="7" t="s">
        <v>607</v>
      </c>
      <c r="V769" s="1" t="s">
        <v>3378</v>
      </c>
      <c r="W769" s="9">
        <v>0</v>
      </c>
      <c r="X769" s="9">
        <v>0</v>
      </c>
      <c r="Y769" s="7" t="s">
        <v>607</v>
      </c>
      <c r="Z769" s="1" t="s">
        <v>3378</v>
      </c>
      <c r="AA769" s="9">
        <v>0</v>
      </c>
      <c r="AB769" s="9">
        <v>0</v>
      </c>
      <c r="AC769" s="9">
        <v>0</v>
      </c>
      <c r="AD769" s="6">
        <v>0</v>
      </c>
      <c r="AE769" s="1" t="s">
        <v>3378</v>
      </c>
      <c r="AF769" s="6">
        <v>0</v>
      </c>
      <c r="AG769" s="1" t="s">
        <v>3378</v>
      </c>
      <c r="AH769" s="6">
        <v>0</v>
      </c>
      <c r="AI769" s="1" t="s">
        <v>3378</v>
      </c>
      <c r="AJ769" s="6">
        <v>0</v>
      </c>
      <c r="AK769" s="1" t="s">
        <v>3378</v>
      </c>
      <c r="AL769" s="9"/>
      <c r="AM769" s="1" t="s">
        <v>607</v>
      </c>
      <c r="AN769" s="9"/>
      <c r="AO769" s="9"/>
      <c r="AP769" s="12"/>
      <c r="AQ769" s="12"/>
      <c r="AR769" s="12"/>
      <c r="AS769" s="1" t="s">
        <v>3239</v>
      </c>
      <c r="AT769" s="13" t="s">
        <v>2012</v>
      </c>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5"/>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c r="CM769" s="13"/>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2"/>
    </row>
    <row r="770" spans="1:119" s="34" customFormat="1" ht="23.25" customHeight="1" x14ac:dyDescent="0.35">
      <c r="A770" s="21">
        <v>768</v>
      </c>
      <c r="B770" s="22">
        <v>42109</v>
      </c>
      <c r="C770" s="23" t="s">
        <v>3044</v>
      </c>
      <c r="D770" s="1" t="s">
        <v>602</v>
      </c>
      <c r="E770" s="21" t="s">
        <v>391</v>
      </c>
      <c r="F770" s="26" t="s">
        <v>454</v>
      </c>
      <c r="G770" s="1" t="s">
        <v>667</v>
      </c>
      <c r="H770" s="1" t="s">
        <v>7532</v>
      </c>
      <c r="I770" s="1"/>
      <c r="J770" s="1"/>
      <c r="K770" s="1"/>
      <c r="L770" s="21" t="s">
        <v>3234</v>
      </c>
      <c r="M770" s="21" t="s">
        <v>3231</v>
      </c>
      <c r="N770" s="21" t="s">
        <v>605</v>
      </c>
      <c r="O770" s="21" t="s">
        <v>445</v>
      </c>
      <c r="P770" s="21" t="s">
        <v>3025</v>
      </c>
      <c r="Q770" s="21" t="s">
        <v>6384</v>
      </c>
      <c r="R770" s="21" t="s">
        <v>7807</v>
      </c>
      <c r="S770" s="21"/>
      <c r="T770" s="7" t="s">
        <v>3569</v>
      </c>
      <c r="U770" s="7">
        <v>1</v>
      </c>
      <c r="V770" s="1" t="s">
        <v>3378</v>
      </c>
      <c r="W770" s="9">
        <v>1</v>
      </c>
      <c r="X770" s="9">
        <v>1</v>
      </c>
      <c r="Y770" s="7" t="s">
        <v>607</v>
      </c>
      <c r="Z770" s="1" t="s">
        <v>3378</v>
      </c>
      <c r="AA770" s="9">
        <v>0</v>
      </c>
      <c r="AB770" s="9">
        <v>0</v>
      </c>
      <c r="AC770" s="9">
        <v>0</v>
      </c>
      <c r="AD770" s="6">
        <v>1</v>
      </c>
      <c r="AE770" s="1" t="s">
        <v>3378</v>
      </c>
      <c r="AF770" s="6">
        <v>0</v>
      </c>
      <c r="AG770" s="1" t="s">
        <v>3378</v>
      </c>
      <c r="AH770" s="6">
        <v>0</v>
      </c>
      <c r="AI770" s="1" t="s">
        <v>3378</v>
      </c>
      <c r="AJ770" s="6">
        <v>0</v>
      </c>
      <c r="AK770" s="1" t="s">
        <v>3378</v>
      </c>
      <c r="AL770" s="9"/>
      <c r="AM770" s="1" t="s">
        <v>607</v>
      </c>
      <c r="AN770" s="9"/>
      <c r="AO770" s="9"/>
      <c r="AP770" s="12"/>
      <c r="AQ770" s="12"/>
      <c r="AR770" s="12" t="s">
        <v>7808</v>
      </c>
      <c r="AS770" s="1" t="s">
        <v>3239</v>
      </c>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t="s">
        <v>2521</v>
      </c>
      <c r="BQ770" s="13" t="s">
        <v>885</v>
      </c>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2"/>
    </row>
    <row r="771" spans="1:119" s="34" customFormat="1" ht="23.25" customHeight="1" x14ac:dyDescent="0.35">
      <c r="A771" s="21">
        <v>769</v>
      </c>
      <c r="B771" s="22">
        <v>42109</v>
      </c>
      <c r="C771" s="23" t="s">
        <v>2</v>
      </c>
      <c r="D771" s="1" t="s">
        <v>602</v>
      </c>
      <c r="E771" s="21" t="s">
        <v>3151</v>
      </c>
      <c r="F771" s="26" t="s">
        <v>5145</v>
      </c>
      <c r="G771" s="1" t="s">
        <v>670</v>
      </c>
      <c r="H771" s="1" t="s">
        <v>7532</v>
      </c>
      <c r="I771" s="1"/>
      <c r="J771" s="1"/>
      <c r="K771" s="1"/>
      <c r="L771" s="21" t="s">
        <v>655</v>
      </c>
      <c r="M771" s="21" t="s">
        <v>644</v>
      </c>
      <c r="N771" s="21" t="s">
        <v>643</v>
      </c>
      <c r="O771" s="21" t="s">
        <v>7561</v>
      </c>
      <c r="P771" s="21" t="s">
        <v>665</v>
      </c>
      <c r="Q771" s="21" t="s">
        <v>7171</v>
      </c>
      <c r="R771" s="21" t="s">
        <v>4243</v>
      </c>
      <c r="S771" s="21"/>
      <c r="T771" s="7" t="s">
        <v>3569</v>
      </c>
      <c r="U771" s="7">
        <v>3</v>
      </c>
      <c r="V771" s="1" t="s">
        <v>3378</v>
      </c>
      <c r="W771" s="9">
        <v>0</v>
      </c>
      <c r="X771" s="9">
        <v>0</v>
      </c>
      <c r="Y771" s="7">
        <v>3</v>
      </c>
      <c r="Z771" s="1" t="s">
        <v>3378</v>
      </c>
      <c r="AA771" s="9">
        <v>0</v>
      </c>
      <c r="AB771" s="9">
        <v>0</v>
      </c>
      <c r="AC771" s="9">
        <v>3</v>
      </c>
      <c r="AD771" s="6">
        <v>3</v>
      </c>
      <c r="AE771" s="1" t="s">
        <v>3378</v>
      </c>
      <c r="AF771" s="6">
        <v>0</v>
      </c>
      <c r="AG771" s="1" t="s">
        <v>3378</v>
      </c>
      <c r="AH771" s="6">
        <v>0</v>
      </c>
      <c r="AI771" s="1" t="s">
        <v>3378</v>
      </c>
      <c r="AJ771" s="6">
        <v>0</v>
      </c>
      <c r="AK771" s="1" t="s">
        <v>3378</v>
      </c>
      <c r="AL771" s="9"/>
      <c r="AM771" s="1" t="s">
        <v>607</v>
      </c>
      <c r="AN771" s="9"/>
      <c r="AO771" s="9"/>
      <c r="AP771" s="12"/>
      <c r="AQ771" s="12"/>
      <c r="AR771" s="12"/>
      <c r="AS771" s="1" t="s">
        <v>3239</v>
      </c>
      <c r="AT771" s="13" t="s">
        <v>2319</v>
      </c>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2"/>
    </row>
    <row r="772" spans="1:119" s="34" customFormat="1" ht="23.25" customHeight="1" x14ac:dyDescent="0.35">
      <c r="A772" s="21">
        <v>770</v>
      </c>
      <c r="B772" s="22">
        <v>42109</v>
      </c>
      <c r="C772" s="23" t="s">
        <v>2</v>
      </c>
      <c r="D772" s="1" t="s">
        <v>602</v>
      </c>
      <c r="E772" s="21" t="s">
        <v>3151</v>
      </c>
      <c r="F772" s="26" t="s">
        <v>5057</v>
      </c>
      <c r="G772" s="1" t="s">
        <v>670</v>
      </c>
      <c r="H772" s="1" t="s">
        <v>7532</v>
      </c>
      <c r="I772" s="1"/>
      <c r="J772" s="1"/>
      <c r="K772" s="1"/>
      <c r="L772" s="21" t="s">
        <v>655</v>
      </c>
      <c r="M772" s="21" t="s">
        <v>644</v>
      </c>
      <c r="N772" s="21" t="s">
        <v>643</v>
      </c>
      <c r="O772" s="21" t="s">
        <v>7561</v>
      </c>
      <c r="P772" s="21" t="s">
        <v>665</v>
      </c>
      <c r="Q772" s="21" t="s">
        <v>6859</v>
      </c>
      <c r="R772" s="21" t="s">
        <v>4241</v>
      </c>
      <c r="S772" s="21"/>
      <c r="T772" s="7" t="s">
        <v>3569</v>
      </c>
      <c r="U772" s="7">
        <v>12</v>
      </c>
      <c r="V772" s="1" t="s">
        <v>600</v>
      </c>
      <c r="W772" s="9">
        <v>12</v>
      </c>
      <c r="X772" s="9">
        <v>12</v>
      </c>
      <c r="Y772" s="7">
        <v>5</v>
      </c>
      <c r="Z772" s="1" t="s">
        <v>599</v>
      </c>
      <c r="AA772" s="9">
        <v>5</v>
      </c>
      <c r="AB772" s="9">
        <v>0</v>
      </c>
      <c r="AC772" s="9">
        <v>0</v>
      </c>
      <c r="AD772" s="6">
        <v>5</v>
      </c>
      <c r="AE772" s="1" t="s">
        <v>599</v>
      </c>
      <c r="AF772" s="6">
        <v>0</v>
      </c>
      <c r="AG772" s="1" t="s">
        <v>3378</v>
      </c>
      <c r="AH772" s="6">
        <v>7</v>
      </c>
      <c r="AI772" s="1" t="s">
        <v>599</v>
      </c>
      <c r="AJ772" s="6">
        <v>0</v>
      </c>
      <c r="AK772" s="1" t="s">
        <v>3378</v>
      </c>
      <c r="AL772" s="9"/>
      <c r="AM772" s="1" t="s">
        <v>607</v>
      </c>
      <c r="AN772" s="9" t="s">
        <v>3484</v>
      </c>
      <c r="AO772" s="9" t="s">
        <v>4242</v>
      </c>
      <c r="AP772" s="12"/>
      <c r="AQ772" s="12"/>
      <c r="AR772" s="12"/>
      <c r="AS772" s="1" t="s">
        <v>3239</v>
      </c>
      <c r="AT772" s="13" t="s">
        <v>2242</v>
      </c>
      <c r="AU772" s="13" t="s">
        <v>2243</v>
      </c>
      <c r="AV772" s="13" t="s">
        <v>2244</v>
      </c>
      <c r="AW772" s="13" t="s">
        <v>2245</v>
      </c>
      <c r="AX772" s="13" t="s">
        <v>2246</v>
      </c>
      <c r="AY772" s="13" t="s">
        <v>2247</v>
      </c>
      <c r="AZ772" s="13" t="s">
        <v>2248</v>
      </c>
      <c r="BA772" s="13" t="s">
        <v>2249</v>
      </c>
      <c r="BB772" s="13" t="s">
        <v>4909</v>
      </c>
      <c r="BC772" s="13" t="s">
        <v>2250</v>
      </c>
      <c r="BD772" s="13" t="s">
        <v>2251</v>
      </c>
      <c r="BE772" s="13" t="s">
        <v>4910</v>
      </c>
      <c r="BF772" s="13" t="s">
        <v>2252</v>
      </c>
      <c r="BG772" s="13" t="s">
        <v>2253</v>
      </c>
      <c r="BH772" s="13" t="s">
        <v>861</v>
      </c>
      <c r="BI772" s="13" t="s">
        <v>2254</v>
      </c>
      <c r="BJ772" s="13"/>
      <c r="BK772" s="13"/>
      <c r="BL772" s="13"/>
      <c r="BM772" s="13"/>
      <c r="BN772" s="13"/>
      <c r="BO772" s="13"/>
      <c r="BP772" s="13" t="s">
        <v>2255</v>
      </c>
      <c r="BQ772" s="13" t="s">
        <v>862</v>
      </c>
      <c r="BR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2"/>
    </row>
    <row r="773" spans="1:119" s="34" customFormat="1" ht="23.25" customHeight="1" x14ac:dyDescent="0.35">
      <c r="A773" s="21">
        <v>771</v>
      </c>
      <c r="B773" s="22">
        <v>42109</v>
      </c>
      <c r="C773" s="23" t="s">
        <v>2</v>
      </c>
      <c r="D773" s="1" t="s">
        <v>602</v>
      </c>
      <c r="E773" s="21" t="s">
        <v>607</v>
      </c>
      <c r="F773" s="21" t="s">
        <v>5476</v>
      </c>
      <c r="G773" s="1" t="s">
        <v>666</v>
      </c>
      <c r="H773" s="1" t="s">
        <v>7533</v>
      </c>
      <c r="I773" s="1"/>
      <c r="J773" s="1"/>
      <c r="K773" s="1"/>
      <c r="L773" s="21" t="s">
        <v>655</v>
      </c>
      <c r="M773" s="21" t="s">
        <v>644</v>
      </c>
      <c r="N773" s="21" t="s">
        <v>643</v>
      </c>
      <c r="O773" s="21" t="s">
        <v>7561</v>
      </c>
      <c r="P773" s="21" t="s">
        <v>665</v>
      </c>
      <c r="Q773" s="21" t="s">
        <v>7159</v>
      </c>
      <c r="R773" s="21" t="s">
        <v>4239</v>
      </c>
      <c r="S773" s="21"/>
      <c r="T773" s="7" t="s">
        <v>3569</v>
      </c>
      <c r="U773" s="7">
        <v>8</v>
      </c>
      <c r="V773" s="1" t="s">
        <v>599</v>
      </c>
      <c r="W773" s="9">
        <v>6</v>
      </c>
      <c r="X773" s="9">
        <v>6</v>
      </c>
      <c r="Y773" s="7">
        <v>8</v>
      </c>
      <c r="Z773" s="1" t="s">
        <v>599</v>
      </c>
      <c r="AA773" s="9">
        <v>5</v>
      </c>
      <c r="AB773" s="9">
        <v>0</v>
      </c>
      <c r="AC773" s="9">
        <v>8</v>
      </c>
      <c r="AD773" s="6">
        <v>8</v>
      </c>
      <c r="AE773" s="1" t="s">
        <v>599</v>
      </c>
      <c r="AF773" s="6">
        <v>0</v>
      </c>
      <c r="AG773" s="1" t="s">
        <v>3378</v>
      </c>
      <c r="AH773" s="6">
        <v>0</v>
      </c>
      <c r="AI773" s="1" t="s">
        <v>3378</v>
      </c>
      <c r="AJ773" s="6">
        <v>0</v>
      </c>
      <c r="AK773" s="1" t="s">
        <v>3378</v>
      </c>
      <c r="AL773" s="9"/>
      <c r="AM773" s="1" t="s">
        <v>607</v>
      </c>
      <c r="AN773" s="9" t="s">
        <v>4240</v>
      </c>
      <c r="AO773" s="9"/>
      <c r="AP773" s="12"/>
      <c r="AQ773" s="12"/>
      <c r="AR773" s="12" t="s">
        <v>6073</v>
      </c>
      <c r="AS773" s="1" t="s">
        <v>3239</v>
      </c>
      <c r="AT773" s="13" t="s">
        <v>1083</v>
      </c>
      <c r="AU773" s="13" t="s">
        <v>1084</v>
      </c>
      <c r="AV773" s="13" t="s">
        <v>1085</v>
      </c>
      <c r="AW773" s="13" t="s">
        <v>1086</v>
      </c>
      <c r="AX773" s="13" t="s">
        <v>2861</v>
      </c>
      <c r="AY773" s="13"/>
      <c r="AZ773" s="13"/>
      <c r="BA773" s="13"/>
      <c r="BB773" s="13"/>
      <c r="BC773" s="13"/>
      <c r="BD773" s="13"/>
      <c r="BE773" s="13"/>
      <c r="BF773" s="13"/>
      <c r="BG773" s="13"/>
      <c r="BH773" s="13"/>
      <c r="BI773" s="13"/>
      <c r="BJ773" s="13"/>
      <c r="BK773" s="13"/>
      <c r="BL773" s="13"/>
      <c r="BM773" s="13"/>
      <c r="BN773" s="13"/>
      <c r="BO773" s="13"/>
      <c r="BP773" s="13" t="s">
        <v>1087</v>
      </c>
      <c r="BQ773" s="13" t="s">
        <v>740</v>
      </c>
      <c r="BR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2"/>
    </row>
    <row r="774" spans="1:119" s="34" customFormat="1" ht="23.25" customHeight="1" x14ac:dyDescent="0.35">
      <c r="A774" s="21">
        <v>772</v>
      </c>
      <c r="B774" s="22">
        <v>42110</v>
      </c>
      <c r="C774" s="23" t="s">
        <v>3040</v>
      </c>
      <c r="D774" s="1" t="s">
        <v>602</v>
      </c>
      <c r="E774" s="21" t="s">
        <v>34</v>
      </c>
      <c r="F774" s="21" t="s">
        <v>5577</v>
      </c>
      <c r="G774" s="1" t="s">
        <v>670</v>
      </c>
      <c r="H774" s="1" t="s">
        <v>7532</v>
      </c>
      <c r="I774" s="1"/>
      <c r="J774" s="1"/>
      <c r="K774" s="1"/>
      <c r="L774" s="21" t="s">
        <v>655</v>
      </c>
      <c r="M774" s="21" t="s">
        <v>644</v>
      </c>
      <c r="N774" s="21" t="s">
        <v>661</v>
      </c>
      <c r="O774" s="21" t="s">
        <v>7563</v>
      </c>
      <c r="P774" s="21" t="s">
        <v>665</v>
      </c>
      <c r="Q774" s="21" t="s">
        <v>6500</v>
      </c>
      <c r="R774" s="21" t="s">
        <v>4244</v>
      </c>
      <c r="S774" s="21"/>
      <c r="T774" s="7" t="s">
        <v>3569</v>
      </c>
      <c r="U774" s="7" t="s">
        <v>607</v>
      </c>
      <c r="V774" s="1" t="s">
        <v>3378</v>
      </c>
      <c r="W774" s="9">
        <v>0</v>
      </c>
      <c r="X774" s="9">
        <v>0</v>
      </c>
      <c r="Y774" s="7" t="s">
        <v>607</v>
      </c>
      <c r="Z774" s="1" t="s">
        <v>3378</v>
      </c>
      <c r="AA774" s="9">
        <v>0</v>
      </c>
      <c r="AB774" s="9">
        <v>0</v>
      </c>
      <c r="AC774" s="9">
        <v>0</v>
      </c>
      <c r="AD774" s="6">
        <v>0</v>
      </c>
      <c r="AE774" s="1" t="s">
        <v>3378</v>
      </c>
      <c r="AF774" s="6">
        <v>0</v>
      </c>
      <c r="AG774" s="1" t="s">
        <v>3378</v>
      </c>
      <c r="AH774" s="6">
        <v>0</v>
      </c>
      <c r="AI774" s="1" t="s">
        <v>3378</v>
      </c>
      <c r="AJ774" s="6">
        <v>0</v>
      </c>
      <c r="AK774" s="1" t="s">
        <v>3378</v>
      </c>
      <c r="AL774" s="9"/>
      <c r="AM774" s="1" t="s">
        <v>607</v>
      </c>
      <c r="AN774" s="9"/>
      <c r="AO774" s="9"/>
      <c r="AP774" s="12"/>
      <c r="AQ774" s="12"/>
      <c r="AR774" s="12" t="s">
        <v>4245</v>
      </c>
      <c r="AS774" s="1" t="s">
        <v>3239</v>
      </c>
      <c r="AT774" s="13" t="s">
        <v>1648</v>
      </c>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2"/>
    </row>
    <row r="775" spans="1:119" s="34" customFormat="1" ht="23.25" customHeight="1" x14ac:dyDescent="0.35">
      <c r="A775" s="21">
        <v>773</v>
      </c>
      <c r="B775" s="22">
        <v>42110</v>
      </c>
      <c r="C775" s="23" t="s">
        <v>3040</v>
      </c>
      <c r="D775" s="1" t="s">
        <v>602</v>
      </c>
      <c r="E775" s="21" t="s">
        <v>34</v>
      </c>
      <c r="F775" s="21" t="s">
        <v>5873</v>
      </c>
      <c r="G775" s="1" t="s">
        <v>7534</v>
      </c>
      <c r="H775" s="1" t="s">
        <v>7532</v>
      </c>
      <c r="I775" s="1" t="s">
        <v>7674</v>
      </c>
      <c r="J775" s="1"/>
      <c r="K775" s="1" t="s">
        <v>7554</v>
      </c>
      <c r="L775" s="21" t="s">
        <v>655</v>
      </c>
      <c r="M775" s="21" t="s">
        <v>644</v>
      </c>
      <c r="N775" s="21" t="s">
        <v>388</v>
      </c>
      <c r="O775" s="21" t="s">
        <v>487</v>
      </c>
      <c r="P775" s="21" t="s">
        <v>665</v>
      </c>
      <c r="Q775" s="21" t="s">
        <v>7506</v>
      </c>
      <c r="R775" s="21" t="s">
        <v>7809</v>
      </c>
      <c r="S775" s="21"/>
      <c r="T775" s="7" t="s">
        <v>3569</v>
      </c>
      <c r="U775" s="7" t="s">
        <v>607</v>
      </c>
      <c r="V775" s="1" t="s">
        <v>3378</v>
      </c>
      <c r="W775" s="9">
        <v>0</v>
      </c>
      <c r="X775" s="9">
        <v>0</v>
      </c>
      <c r="Y775" s="7" t="s">
        <v>607</v>
      </c>
      <c r="Z775" s="1" t="s">
        <v>3378</v>
      </c>
      <c r="AA775" s="9">
        <v>0</v>
      </c>
      <c r="AB775" s="9">
        <v>0</v>
      </c>
      <c r="AC775" s="9">
        <v>0</v>
      </c>
      <c r="AD775" s="6">
        <v>0</v>
      </c>
      <c r="AE775" s="1" t="s">
        <v>3378</v>
      </c>
      <c r="AF775" s="6">
        <v>0</v>
      </c>
      <c r="AG775" s="1" t="s">
        <v>3378</v>
      </c>
      <c r="AH775" s="6">
        <v>0</v>
      </c>
      <c r="AI775" s="1" t="s">
        <v>3378</v>
      </c>
      <c r="AJ775" s="6">
        <v>0</v>
      </c>
      <c r="AK775" s="1" t="s">
        <v>3378</v>
      </c>
      <c r="AL775" s="9"/>
      <c r="AM775" s="1" t="s">
        <v>607</v>
      </c>
      <c r="AN775" s="9"/>
      <c r="AO775" s="9"/>
      <c r="AP775" s="12"/>
      <c r="AQ775" s="12"/>
      <c r="AR775" s="12"/>
      <c r="AS775" s="1" t="s">
        <v>3239</v>
      </c>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t="s">
        <v>1003</v>
      </c>
      <c r="BQ775" s="13"/>
      <c r="BR775" s="13"/>
      <c r="BS775" s="13"/>
      <c r="BT775" s="13"/>
      <c r="BU775" s="13"/>
      <c r="BV775" s="13"/>
      <c r="BW775" s="13"/>
      <c r="BX775" s="13"/>
      <c r="BY775" s="13"/>
      <c r="BZ775" s="13"/>
      <c r="CA775" s="13"/>
      <c r="CB775" s="13"/>
      <c r="CC775" s="13"/>
      <c r="CD775" s="13"/>
      <c r="CE775" s="13"/>
      <c r="CF775" s="13"/>
      <c r="CG775" s="13"/>
      <c r="CH775" s="13"/>
      <c r="CI775" s="13"/>
      <c r="CJ775" s="13"/>
      <c r="CK775" s="13"/>
      <c r="CL775" s="13"/>
      <c r="CM775" s="13"/>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2"/>
    </row>
    <row r="776" spans="1:119" s="34" customFormat="1" ht="23.25" customHeight="1" x14ac:dyDescent="0.35">
      <c r="A776" s="21">
        <v>774</v>
      </c>
      <c r="B776" s="22">
        <v>42110</v>
      </c>
      <c r="C776" s="23" t="s">
        <v>3034</v>
      </c>
      <c r="D776" s="1" t="s">
        <v>3024</v>
      </c>
      <c r="E776" s="21" t="s">
        <v>607</v>
      </c>
      <c r="F776" s="21" t="s">
        <v>5477</v>
      </c>
      <c r="G776" s="1" t="s">
        <v>670</v>
      </c>
      <c r="H776" s="1" t="s">
        <v>7532</v>
      </c>
      <c r="I776" s="1"/>
      <c r="J776" s="1"/>
      <c r="K776" s="1"/>
      <c r="L776" s="21" t="s">
        <v>655</v>
      </c>
      <c r="M776" s="21" t="s">
        <v>644</v>
      </c>
      <c r="N776" s="21" t="s">
        <v>643</v>
      </c>
      <c r="O776" s="21" t="s">
        <v>7561</v>
      </c>
      <c r="P776" s="21" t="s">
        <v>665</v>
      </c>
      <c r="Q776" s="21" t="s">
        <v>6636</v>
      </c>
      <c r="R776" s="21" t="s">
        <v>4246</v>
      </c>
      <c r="S776" s="21"/>
      <c r="T776" s="7" t="s">
        <v>3569</v>
      </c>
      <c r="U776" s="7" t="s">
        <v>607</v>
      </c>
      <c r="V776" s="1" t="s">
        <v>3378</v>
      </c>
      <c r="W776" s="9">
        <v>0</v>
      </c>
      <c r="X776" s="9">
        <v>0</v>
      </c>
      <c r="Y776" s="7" t="s">
        <v>607</v>
      </c>
      <c r="Z776" s="1" t="s">
        <v>3378</v>
      </c>
      <c r="AA776" s="9">
        <v>0</v>
      </c>
      <c r="AB776" s="9">
        <v>0</v>
      </c>
      <c r="AC776" s="9">
        <v>0</v>
      </c>
      <c r="AD776" s="6">
        <v>0</v>
      </c>
      <c r="AE776" s="1" t="s">
        <v>3378</v>
      </c>
      <c r="AF776" s="6">
        <v>0</v>
      </c>
      <c r="AG776" s="1" t="s">
        <v>3378</v>
      </c>
      <c r="AH776" s="6">
        <v>0</v>
      </c>
      <c r="AI776" s="1" t="s">
        <v>3378</v>
      </c>
      <c r="AJ776" s="6">
        <v>0</v>
      </c>
      <c r="AK776" s="1" t="s">
        <v>3378</v>
      </c>
      <c r="AL776" s="9"/>
      <c r="AM776" s="1" t="s">
        <v>607</v>
      </c>
      <c r="AN776" s="9"/>
      <c r="AO776" s="9"/>
      <c r="AP776" s="12"/>
      <c r="AQ776" s="12"/>
      <c r="AR776" s="12"/>
      <c r="AS776" s="1" t="s">
        <v>3239</v>
      </c>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t="s">
        <v>2682</v>
      </c>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2"/>
    </row>
    <row r="777" spans="1:119" s="34" customFormat="1" ht="23.25" customHeight="1" x14ac:dyDescent="0.35">
      <c r="A777" s="21">
        <v>775</v>
      </c>
      <c r="B777" s="22">
        <v>42110</v>
      </c>
      <c r="C777" s="23" t="s">
        <v>3</v>
      </c>
      <c r="D777" s="1" t="s">
        <v>3023</v>
      </c>
      <c r="E777" s="21" t="s">
        <v>3089</v>
      </c>
      <c r="F777" s="26" t="s">
        <v>5303</v>
      </c>
      <c r="G777" s="1" t="s">
        <v>670</v>
      </c>
      <c r="H777" s="1" t="s">
        <v>7532</v>
      </c>
      <c r="I777" s="1"/>
      <c r="J777" s="1"/>
      <c r="K777" s="1"/>
      <c r="L777" s="21" t="s">
        <v>655</v>
      </c>
      <c r="M777" s="21" t="s">
        <v>644</v>
      </c>
      <c r="N777" s="21" t="s">
        <v>643</v>
      </c>
      <c r="O777" s="21" t="s">
        <v>7561</v>
      </c>
      <c r="P777" s="21" t="s">
        <v>665</v>
      </c>
      <c r="Q777" s="21" t="s">
        <v>6782</v>
      </c>
      <c r="R777" s="21" t="s">
        <v>4249</v>
      </c>
      <c r="S777" s="21"/>
      <c r="T777" s="7" t="s">
        <v>3569</v>
      </c>
      <c r="U777" s="7">
        <v>2</v>
      </c>
      <c r="V777" s="1" t="s">
        <v>3378</v>
      </c>
      <c r="W777" s="9">
        <v>0</v>
      </c>
      <c r="X777" s="9">
        <v>0</v>
      </c>
      <c r="Y777" s="7">
        <v>2</v>
      </c>
      <c r="Z777" s="1" t="s">
        <v>3378</v>
      </c>
      <c r="AA777" s="9">
        <v>0</v>
      </c>
      <c r="AB777" s="9">
        <v>0</v>
      </c>
      <c r="AC777" s="9">
        <v>2</v>
      </c>
      <c r="AD777" s="6">
        <v>2</v>
      </c>
      <c r="AE777" s="1" t="s">
        <v>3378</v>
      </c>
      <c r="AF777" s="6">
        <v>0</v>
      </c>
      <c r="AG777" s="1" t="s">
        <v>3378</v>
      </c>
      <c r="AH777" s="6">
        <v>0</v>
      </c>
      <c r="AI777" s="1" t="s">
        <v>3378</v>
      </c>
      <c r="AJ777" s="6">
        <v>0</v>
      </c>
      <c r="AK777" s="1" t="s">
        <v>3378</v>
      </c>
      <c r="AL777" s="9"/>
      <c r="AM777" s="1" t="s">
        <v>607</v>
      </c>
      <c r="AN777" s="9"/>
      <c r="AO777" s="9" t="s">
        <v>7617</v>
      </c>
      <c r="AP777" s="12"/>
      <c r="AQ777" s="12"/>
      <c r="AR777" s="12"/>
      <c r="AS777" s="1" t="s">
        <v>3239</v>
      </c>
      <c r="AT777" s="13" t="s">
        <v>1285</v>
      </c>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2"/>
    </row>
    <row r="778" spans="1:119" s="34" customFormat="1" ht="23.25" customHeight="1" x14ac:dyDescent="0.35">
      <c r="A778" s="21">
        <v>776</v>
      </c>
      <c r="B778" s="22">
        <v>42110</v>
      </c>
      <c r="C778" s="23" t="s">
        <v>3</v>
      </c>
      <c r="D778" s="1" t="s">
        <v>3023</v>
      </c>
      <c r="E778" s="21" t="s">
        <v>3089</v>
      </c>
      <c r="F778" s="26" t="s">
        <v>5478</v>
      </c>
      <c r="G778" s="1" t="s">
        <v>670</v>
      </c>
      <c r="H778" s="1" t="s">
        <v>7532</v>
      </c>
      <c r="I778" s="1"/>
      <c r="J778" s="1"/>
      <c r="K778" s="1"/>
      <c r="L778" s="21" t="s">
        <v>655</v>
      </c>
      <c r="M778" s="21" t="s">
        <v>644</v>
      </c>
      <c r="N778" s="21" t="s">
        <v>643</v>
      </c>
      <c r="O778" s="21" t="s">
        <v>7561</v>
      </c>
      <c r="P778" s="21" t="s">
        <v>665</v>
      </c>
      <c r="Q778" s="21" t="s">
        <v>7175</v>
      </c>
      <c r="R778" s="21" t="s">
        <v>4247</v>
      </c>
      <c r="S778" s="21"/>
      <c r="T778" s="7" t="s">
        <v>3569</v>
      </c>
      <c r="U778" s="7">
        <v>1</v>
      </c>
      <c r="V778" s="1" t="s">
        <v>3378</v>
      </c>
      <c r="W778" s="9">
        <v>0</v>
      </c>
      <c r="X778" s="9">
        <v>0</v>
      </c>
      <c r="Y778" s="7">
        <v>1</v>
      </c>
      <c r="Z778" s="1" t="s">
        <v>3378</v>
      </c>
      <c r="AA778" s="9">
        <v>0</v>
      </c>
      <c r="AB778" s="9">
        <v>0</v>
      </c>
      <c r="AC778" s="9">
        <v>1</v>
      </c>
      <c r="AD778" s="6">
        <v>1</v>
      </c>
      <c r="AE778" s="1" t="s">
        <v>3378</v>
      </c>
      <c r="AF778" s="6">
        <v>0</v>
      </c>
      <c r="AG778" s="1" t="s">
        <v>3378</v>
      </c>
      <c r="AH778" s="6">
        <v>0</v>
      </c>
      <c r="AI778" s="1" t="s">
        <v>3378</v>
      </c>
      <c r="AJ778" s="6">
        <v>0</v>
      </c>
      <c r="AK778" s="1" t="s">
        <v>3378</v>
      </c>
      <c r="AL778" s="9"/>
      <c r="AM778" s="1" t="s">
        <v>607</v>
      </c>
      <c r="AN778" s="9"/>
      <c r="AO778" s="9"/>
      <c r="AP778" s="12"/>
      <c r="AQ778" s="12"/>
      <c r="AR778" s="12"/>
      <c r="AS778" s="1" t="s">
        <v>3239</v>
      </c>
      <c r="AT778" s="13" t="s">
        <v>1729</v>
      </c>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2"/>
    </row>
    <row r="779" spans="1:119" s="34" customFormat="1" ht="23.25" customHeight="1" x14ac:dyDescent="0.35">
      <c r="A779" s="21">
        <v>777</v>
      </c>
      <c r="B779" s="22">
        <v>42110</v>
      </c>
      <c r="C779" s="23" t="s">
        <v>3</v>
      </c>
      <c r="D779" s="1" t="s">
        <v>3023</v>
      </c>
      <c r="E779" s="21" t="s">
        <v>3089</v>
      </c>
      <c r="F779" s="26" t="s">
        <v>5184</v>
      </c>
      <c r="G779" s="1" t="s">
        <v>670</v>
      </c>
      <c r="H779" s="1" t="s">
        <v>7532</v>
      </c>
      <c r="I779" s="1"/>
      <c r="J779" s="1"/>
      <c r="K779" s="1"/>
      <c r="L779" s="21" t="s">
        <v>655</v>
      </c>
      <c r="M779" s="21" t="s">
        <v>644</v>
      </c>
      <c r="N779" s="21" t="s">
        <v>643</v>
      </c>
      <c r="O779" s="21" t="s">
        <v>7561</v>
      </c>
      <c r="P779" s="21" t="s">
        <v>665</v>
      </c>
      <c r="Q779" s="21" t="s">
        <v>6793</v>
      </c>
      <c r="R779" s="21" t="s">
        <v>4248</v>
      </c>
      <c r="S779" s="21"/>
      <c r="T779" s="7" t="s">
        <v>3569</v>
      </c>
      <c r="U779" s="7">
        <v>1</v>
      </c>
      <c r="V779" s="1" t="s">
        <v>3378</v>
      </c>
      <c r="W779" s="9">
        <v>1</v>
      </c>
      <c r="X779" s="9">
        <v>1</v>
      </c>
      <c r="Y779" s="7" t="s">
        <v>607</v>
      </c>
      <c r="Z779" s="1" t="s">
        <v>3378</v>
      </c>
      <c r="AA779" s="9">
        <v>0</v>
      </c>
      <c r="AB779" s="9">
        <v>0</v>
      </c>
      <c r="AC779" s="9">
        <v>0</v>
      </c>
      <c r="AD779" s="6">
        <v>1</v>
      </c>
      <c r="AE779" s="1" t="s">
        <v>3378</v>
      </c>
      <c r="AF779" s="6">
        <v>0</v>
      </c>
      <c r="AG779" s="1" t="s">
        <v>3378</v>
      </c>
      <c r="AH779" s="6">
        <v>0</v>
      </c>
      <c r="AI779" s="1" t="s">
        <v>3378</v>
      </c>
      <c r="AJ779" s="6">
        <v>0</v>
      </c>
      <c r="AK779" s="1" t="s">
        <v>3378</v>
      </c>
      <c r="AL779" s="9"/>
      <c r="AM779" s="1" t="s">
        <v>607</v>
      </c>
      <c r="AN779" s="9"/>
      <c r="AO779" s="9"/>
      <c r="AP779" s="12"/>
      <c r="AQ779" s="12"/>
      <c r="AR779" s="12" t="s">
        <v>7618</v>
      </c>
      <c r="AS779" s="1" t="s">
        <v>3239</v>
      </c>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t="s">
        <v>2437</v>
      </c>
      <c r="BQ779" s="13"/>
      <c r="BR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c r="DO779" s="2"/>
    </row>
    <row r="780" spans="1:119" s="34" customFormat="1" ht="23.25" customHeight="1" x14ac:dyDescent="0.35">
      <c r="A780" s="21">
        <v>778</v>
      </c>
      <c r="B780" s="22">
        <v>42111</v>
      </c>
      <c r="C780" s="23" t="s">
        <v>3038</v>
      </c>
      <c r="D780" s="1" t="s">
        <v>3022</v>
      </c>
      <c r="E780" s="23" t="s">
        <v>3171</v>
      </c>
      <c r="F780" s="21" t="s">
        <v>550</v>
      </c>
      <c r="G780" s="1" t="s">
        <v>670</v>
      </c>
      <c r="H780" s="1" t="s">
        <v>7532</v>
      </c>
      <c r="I780" s="1"/>
      <c r="J780" s="1"/>
      <c r="K780" s="1"/>
      <c r="L780" s="21" t="s">
        <v>655</v>
      </c>
      <c r="M780" s="21" t="s">
        <v>644</v>
      </c>
      <c r="N780" s="21" t="s">
        <v>643</v>
      </c>
      <c r="O780" s="21" t="s">
        <v>7561</v>
      </c>
      <c r="P780" s="21" t="s">
        <v>665</v>
      </c>
      <c r="Q780" s="21" t="s">
        <v>7024</v>
      </c>
      <c r="R780" s="21" t="s">
        <v>4250</v>
      </c>
      <c r="S780" s="21"/>
      <c r="T780" s="7" t="s">
        <v>3569</v>
      </c>
      <c r="U780" s="7" t="s">
        <v>607</v>
      </c>
      <c r="V780" s="1" t="s">
        <v>3378</v>
      </c>
      <c r="W780" s="9">
        <v>0</v>
      </c>
      <c r="X780" s="9">
        <v>0</v>
      </c>
      <c r="Y780" s="7" t="s">
        <v>607</v>
      </c>
      <c r="Z780" s="1" t="s">
        <v>3378</v>
      </c>
      <c r="AA780" s="9">
        <v>0</v>
      </c>
      <c r="AB780" s="9">
        <v>0</v>
      </c>
      <c r="AC780" s="9">
        <v>0</v>
      </c>
      <c r="AD780" s="6">
        <v>0</v>
      </c>
      <c r="AE780" s="1" t="s">
        <v>3378</v>
      </c>
      <c r="AF780" s="6">
        <v>0</v>
      </c>
      <c r="AG780" s="1" t="s">
        <v>3378</v>
      </c>
      <c r="AH780" s="6">
        <v>0</v>
      </c>
      <c r="AI780" s="1" t="s">
        <v>3378</v>
      </c>
      <c r="AJ780" s="6">
        <v>0</v>
      </c>
      <c r="AK780" s="1" t="s">
        <v>3378</v>
      </c>
      <c r="AL780" s="9"/>
      <c r="AM780" s="1" t="s">
        <v>607</v>
      </c>
      <c r="AN780" s="9"/>
      <c r="AO780" s="9"/>
      <c r="AP780" s="12"/>
      <c r="AQ780" s="12"/>
      <c r="AR780" s="12"/>
      <c r="AS780" s="1" t="s">
        <v>3239</v>
      </c>
      <c r="AT780" s="13" t="s">
        <v>1560</v>
      </c>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2"/>
    </row>
    <row r="781" spans="1:119" s="34" customFormat="1" ht="23.25" customHeight="1" x14ac:dyDescent="0.35">
      <c r="A781" s="21">
        <v>779</v>
      </c>
      <c r="B781" s="22">
        <v>42112</v>
      </c>
      <c r="C781" s="23" t="s">
        <v>3033</v>
      </c>
      <c r="D781" s="1" t="s">
        <v>3022</v>
      </c>
      <c r="E781" s="21" t="s">
        <v>607</v>
      </c>
      <c r="F781" s="21" t="s">
        <v>5784</v>
      </c>
      <c r="G781" s="1" t="s">
        <v>666</v>
      </c>
      <c r="H781" s="1" t="s">
        <v>7533</v>
      </c>
      <c r="I781" s="1"/>
      <c r="J781" s="1"/>
      <c r="K781" s="1"/>
      <c r="L781" s="21" t="s">
        <v>655</v>
      </c>
      <c r="M781" s="21" t="s">
        <v>644</v>
      </c>
      <c r="N781" s="21" t="s">
        <v>661</v>
      </c>
      <c r="O781" s="21" t="s">
        <v>7562</v>
      </c>
      <c r="P781" s="21" t="s">
        <v>665</v>
      </c>
      <c r="Q781" s="21" t="s">
        <v>7223</v>
      </c>
      <c r="R781" s="21" t="s">
        <v>4251</v>
      </c>
      <c r="S781" s="21"/>
      <c r="T781" s="7" t="s">
        <v>3569</v>
      </c>
      <c r="U781" s="7" t="s">
        <v>607</v>
      </c>
      <c r="V781" s="1" t="s">
        <v>3378</v>
      </c>
      <c r="W781" s="9">
        <v>0</v>
      </c>
      <c r="X781" s="9">
        <v>0</v>
      </c>
      <c r="Y781" s="7" t="s">
        <v>607</v>
      </c>
      <c r="Z781" s="1" t="s">
        <v>3378</v>
      </c>
      <c r="AA781" s="9">
        <v>0</v>
      </c>
      <c r="AB781" s="9">
        <v>0</v>
      </c>
      <c r="AC781" s="9">
        <v>0</v>
      </c>
      <c r="AD781" s="6">
        <v>0</v>
      </c>
      <c r="AE781" s="1" t="s">
        <v>3378</v>
      </c>
      <c r="AF781" s="6">
        <v>0</v>
      </c>
      <c r="AG781" s="1" t="s">
        <v>3378</v>
      </c>
      <c r="AH781" s="6">
        <v>0</v>
      </c>
      <c r="AI781" s="1" t="s">
        <v>3378</v>
      </c>
      <c r="AJ781" s="6">
        <v>0</v>
      </c>
      <c r="AK781" s="1" t="s">
        <v>3378</v>
      </c>
      <c r="AL781" s="9"/>
      <c r="AM781" s="1" t="s">
        <v>607</v>
      </c>
      <c r="AN781" s="9"/>
      <c r="AO781" s="9"/>
      <c r="AP781" s="12"/>
      <c r="AQ781" s="12"/>
      <c r="AR781" s="12"/>
      <c r="AS781" s="1" t="s">
        <v>3239</v>
      </c>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t="s">
        <v>2681</v>
      </c>
      <c r="BQ781" s="13"/>
      <c r="BR781" s="13" t="s">
        <v>1081</v>
      </c>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2"/>
    </row>
    <row r="782" spans="1:119" s="34" customFormat="1" ht="23.25" customHeight="1" x14ac:dyDescent="0.35">
      <c r="A782" s="21">
        <v>780</v>
      </c>
      <c r="B782" s="22">
        <v>42112</v>
      </c>
      <c r="C782" s="23" t="s">
        <v>3043</v>
      </c>
      <c r="D782" s="1" t="s">
        <v>602</v>
      </c>
      <c r="E782" s="21" t="s">
        <v>3104</v>
      </c>
      <c r="F782" s="21" t="s">
        <v>5640</v>
      </c>
      <c r="G782" s="1" t="s">
        <v>7534</v>
      </c>
      <c r="H782" s="1" t="s">
        <v>7532</v>
      </c>
      <c r="I782" s="1" t="s">
        <v>7674</v>
      </c>
      <c r="J782" s="1"/>
      <c r="K782" s="1" t="s">
        <v>3572</v>
      </c>
      <c r="L782" s="21" t="s">
        <v>655</v>
      </c>
      <c r="M782" s="21" t="s">
        <v>644</v>
      </c>
      <c r="N782" s="21" t="s">
        <v>643</v>
      </c>
      <c r="O782" s="21" t="s">
        <v>7561</v>
      </c>
      <c r="P782" s="21" t="s">
        <v>665</v>
      </c>
      <c r="Q782" s="21" t="s">
        <v>6820</v>
      </c>
      <c r="R782" s="21" t="s">
        <v>4252</v>
      </c>
      <c r="S782" s="21"/>
      <c r="T782" s="7" t="s">
        <v>3569</v>
      </c>
      <c r="U782" s="7" t="s">
        <v>607</v>
      </c>
      <c r="V782" s="1" t="s">
        <v>3378</v>
      </c>
      <c r="W782" s="9">
        <v>0</v>
      </c>
      <c r="X782" s="9">
        <v>0</v>
      </c>
      <c r="Y782" s="7" t="s">
        <v>607</v>
      </c>
      <c r="Z782" s="1" t="s">
        <v>3378</v>
      </c>
      <c r="AA782" s="9">
        <v>0</v>
      </c>
      <c r="AB782" s="9">
        <v>0</v>
      </c>
      <c r="AC782" s="9">
        <v>0</v>
      </c>
      <c r="AD782" s="6">
        <v>0</v>
      </c>
      <c r="AE782" s="1" t="s">
        <v>3378</v>
      </c>
      <c r="AF782" s="6">
        <v>0</v>
      </c>
      <c r="AG782" s="1" t="s">
        <v>3378</v>
      </c>
      <c r="AH782" s="6">
        <v>0</v>
      </c>
      <c r="AI782" s="1" t="s">
        <v>3378</v>
      </c>
      <c r="AJ782" s="6">
        <v>0</v>
      </c>
      <c r="AK782" s="1" t="s">
        <v>3378</v>
      </c>
      <c r="AL782" s="9"/>
      <c r="AM782" s="1" t="s">
        <v>607</v>
      </c>
      <c r="AN782" s="9"/>
      <c r="AO782" s="9"/>
      <c r="AP782" s="12"/>
      <c r="AQ782" s="12"/>
      <c r="AR782" s="12"/>
      <c r="AS782" s="1" t="s">
        <v>3239</v>
      </c>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t="s">
        <v>2678</v>
      </c>
      <c r="BQ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2"/>
    </row>
    <row r="783" spans="1:119" s="34" customFormat="1" ht="23.25" customHeight="1" x14ac:dyDescent="0.35">
      <c r="A783" s="21">
        <v>781</v>
      </c>
      <c r="B783" s="22">
        <v>42112</v>
      </c>
      <c r="C783" s="23" t="s">
        <v>3041</v>
      </c>
      <c r="D783" s="1" t="s">
        <v>602</v>
      </c>
      <c r="E783" s="21" t="s">
        <v>3144</v>
      </c>
      <c r="F783" s="21" t="s">
        <v>5122</v>
      </c>
      <c r="G783" s="1" t="s">
        <v>670</v>
      </c>
      <c r="H783" s="1" t="s">
        <v>7532</v>
      </c>
      <c r="I783" s="1"/>
      <c r="J783" s="1"/>
      <c r="K783" s="1"/>
      <c r="L783" s="21" t="s">
        <v>655</v>
      </c>
      <c r="M783" s="21" t="s">
        <v>603</v>
      </c>
      <c r="N783" s="21" t="s">
        <v>605</v>
      </c>
      <c r="O783" s="21" t="s">
        <v>387</v>
      </c>
      <c r="P783" s="21" t="s">
        <v>665</v>
      </c>
      <c r="Q783" s="21" t="s">
        <v>6406</v>
      </c>
      <c r="R783" s="21" t="s">
        <v>7810</v>
      </c>
      <c r="S783" s="21"/>
      <c r="T783" s="7" t="s">
        <v>3569</v>
      </c>
      <c r="U783" s="7">
        <v>1</v>
      </c>
      <c r="V783" s="1" t="s">
        <v>3378</v>
      </c>
      <c r="W783" s="9">
        <v>0</v>
      </c>
      <c r="X783" s="9">
        <v>1</v>
      </c>
      <c r="Y783" s="7">
        <v>0</v>
      </c>
      <c r="Z783" s="1" t="s">
        <v>3378</v>
      </c>
      <c r="AA783" s="9">
        <v>0</v>
      </c>
      <c r="AB783" s="9">
        <v>0</v>
      </c>
      <c r="AC783" s="9">
        <v>0</v>
      </c>
      <c r="AD783" s="6">
        <v>0</v>
      </c>
      <c r="AE783" s="1" t="s">
        <v>3378</v>
      </c>
      <c r="AF783" s="6">
        <v>0</v>
      </c>
      <c r="AG783" s="1" t="s">
        <v>3378</v>
      </c>
      <c r="AH783" s="6">
        <v>1</v>
      </c>
      <c r="AI783" s="1" t="s">
        <v>3378</v>
      </c>
      <c r="AJ783" s="6">
        <v>0</v>
      </c>
      <c r="AK783" s="1" t="s">
        <v>3378</v>
      </c>
      <c r="AL783" s="9"/>
      <c r="AM783" s="1" t="s">
        <v>607</v>
      </c>
      <c r="AN783" s="9"/>
      <c r="AO783" s="9"/>
      <c r="AP783" s="12"/>
      <c r="AQ783" s="12" t="s">
        <v>7811</v>
      </c>
      <c r="AR783" s="12"/>
      <c r="AS783" s="1" t="s">
        <v>3239</v>
      </c>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t="s">
        <v>2425</v>
      </c>
      <c r="BQ783" s="13" t="s">
        <v>2426</v>
      </c>
      <c r="BR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2"/>
    </row>
    <row r="784" spans="1:119" s="34" customFormat="1" ht="23.25" customHeight="1" x14ac:dyDescent="0.35">
      <c r="A784" s="21">
        <v>782</v>
      </c>
      <c r="B784" s="22">
        <v>42113</v>
      </c>
      <c r="C784" s="23" t="s">
        <v>3038</v>
      </c>
      <c r="D784" s="1" t="s">
        <v>3022</v>
      </c>
      <c r="E784" s="21" t="s">
        <v>3164</v>
      </c>
      <c r="F784" s="21" t="s">
        <v>464</v>
      </c>
      <c r="G784" s="1" t="s">
        <v>670</v>
      </c>
      <c r="H784" s="1" t="s">
        <v>7532</v>
      </c>
      <c r="I784" s="1"/>
      <c r="J784" s="1"/>
      <c r="K784" s="1"/>
      <c r="L784" s="21" t="s">
        <v>655</v>
      </c>
      <c r="M784" s="21" t="s">
        <v>644</v>
      </c>
      <c r="N784" s="21" t="s">
        <v>661</v>
      </c>
      <c r="O784" s="21" t="s">
        <v>7562</v>
      </c>
      <c r="P784" s="21" t="s">
        <v>665</v>
      </c>
      <c r="Q784" s="21" t="s">
        <v>7241</v>
      </c>
      <c r="R784" s="21" t="s">
        <v>4254</v>
      </c>
      <c r="S784" s="21"/>
      <c r="T784" s="7" t="s">
        <v>3569</v>
      </c>
      <c r="U784" s="7" t="s">
        <v>607</v>
      </c>
      <c r="V784" s="1" t="s">
        <v>3378</v>
      </c>
      <c r="W784" s="9">
        <v>0</v>
      </c>
      <c r="X784" s="9">
        <v>0</v>
      </c>
      <c r="Y784" s="7" t="s">
        <v>607</v>
      </c>
      <c r="Z784" s="1" t="s">
        <v>3378</v>
      </c>
      <c r="AA784" s="9">
        <v>0</v>
      </c>
      <c r="AB784" s="9">
        <v>0</v>
      </c>
      <c r="AC784" s="9">
        <v>0</v>
      </c>
      <c r="AD784" s="6">
        <v>0</v>
      </c>
      <c r="AE784" s="1" t="s">
        <v>3378</v>
      </c>
      <c r="AF784" s="6">
        <v>0</v>
      </c>
      <c r="AG784" s="1" t="s">
        <v>3378</v>
      </c>
      <c r="AH784" s="6">
        <v>0</v>
      </c>
      <c r="AI784" s="1" t="s">
        <v>3378</v>
      </c>
      <c r="AJ784" s="6">
        <v>0</v>
      </c>
      <c r="AK784" s="1" t="s">
        <v>3378</v>
      </c>
      <c r="AL784" s="9"/>
      <c r="AM784" s="1" t="s">
        <v>607</v>
      </c>
      <c r="AN784" s="9"/>
      <c r="AO784" s="9"/>
      <c r="AP784" s="12"/>
      <c r="AQ784" s="12"/>
      <c r="AR784" s="12" t="s">
        <v>4255</v>
      </c>
      <c r="AS784" s="1" t="s">
        <v>3239</v>
      </c>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t="s">
        <v>2449</v>
      </c>
      <c r="BQ784" s="13" t="s">
        <v>3457</v>
      </c>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2"/>
    </row>
    <row r="785" spans="1:119" s="34" customFormat="1" ht="23.25" customHeight="1" x14ac:dyDescent="0.35">
      <c r="A785" s="21">
        <v>783</v>
      </c>
      <c r="B785" s="22">
        <v>42113</v>
      </c>
      <c r="C785" s="23" t="s">
        <v>3038</v>
      </c>
      <c r="D785" s="1" t="s">
        <v>3022</v>
      </c>
      <c r="E785" s="21" t="s">
        <v>3193</v>
      </c>
      <c r="F785" s="26" t="s">
        <v>74</v>
      </c>
      <c r="G785" s="1" t="s">
        <v>670</v>
      </c>
      <c r="H785" s="1" t="s">
        <v>7532</v>
      </c>
      <c r="I785" s="1"/>
      <c r="J785" s="1"/>
      <c r="K785" s="1"/>
      <c r="L785" s="21" t="s">
        <v>655</v>
      </c>
      <c r="M785" s="21" t="s">
        <v>603</v>
      </c>
      <c r="N785" s="21" t="s">
        <v>605</v>
      </c>
      <c r="O785" s="21" t="s">
        <v>387</v>
      </c>
      <c r="P785" s="21" t="s">
        <v>665</v>
      </c>
      <c r="Q785" s="21" t="s">
        <v>6397</v>
      </c>
      <c r="R785" s="21" t="s">
        <v>7812</v>
      </c>
      <c r="S785" s="21"/>
      <c r="T785" s="7" t="s">
        <v>3569</v>
      </c>
      <c r="U785" s="7">
        <v>1</v>
      </c>
      <c r="V785" s="1" t="s">
        <v>3378</v>
      </c>
      <c r="W785" s="9">
        <v>0</v>
      </c>
      <c r="X785" s="9">
        <v>1</v>
      </c>
      <c r="Y785" s="7">
        <v>0</v>
      </c>
      <c r="Z785" s="1" t="s">
        <v>3378</v>
      </c>
      <c r="AA785" s="9">
        <v>0</v>
      </c>
      <c r="AB785" s="9">
        <v>0</v>
      </c>
      <c r="AC785" s="9">
        <v>0</v>
      </c>
      <c r="AD785" s="6">
        <v>0</v>
      </c>
      <c r="AE785" s="1" t="s">
        <v>3378</v>
      </c>
      <c r="AF785" s="6">
        <v>0</v>
      </c>
      <c r="AG785" s="1" t="s">
        <v>3378</v>
      </c>
      <c r="AH785" s="6">
        <v>1</v>
      </c>
      <c r="AI785" s="1" t="s">
        <v>3378</v>
      </c>
      <c r="AJ785" s="6">
        <v>0</v>
      </c>
      <c r="AK785" s="1" t="s">
        <v>3378</v>
      </c>
      <c r="AL785" s="9"/>
      <c r="AM785" s="1" t="s">
        <v>607</v>
      </c>
      <c r="AN785" s="9"/>
      <c r="AO785" s="9"/>
      <c r="AP785" s="12"/>
      <c r="AQ785" s="12" t="s">
        <v>4987</v>
      </c>
      <c r="AR785" s="12" t="s">
        <v>4253</v>
      </c>
      <c r="AS785" s="1" t="s">
        <v>3239</v>
      </c>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t="s">
        <v>2450</v>
      </c>
      <c r="BQ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2"/>
    </row>
    <row r="786" spans="1:119" s="34" customFormat="1" ht="23.25" customHeight="1" x14ac:dyDescent="0.35">
      <c r="A786" s="21">
        <v>784</v>
      </c>
      <c r="B786" s="22">
        <v>42113</v>
      </c>
      <c r="C786" s="23" t="s">
        <v>3038</v>
      </c>
      <c r="D786" s="1" t="s">
        <v>3022</v>
      </c>
      <c r="E786" s="23" t="s">
        <v>3323</v>
      </c>
      <c r="F786" s="21" t="s">
        <v>5205</v>
      </c>
      <c r="G786" s="1" t="s">
        <v>666</v>
      </c>
      <c r="H786" s="1" t="s">
        <v>7533</v>
      </c>
      <c r="I786" s="1"/>
      <c r="J786" s="1"/>
      <c r="K786" s="1"/>
      <c r="L786" s="21" t="s">
        <v>655</v>
      </c>
      <c r="M786" s="21" t="s">
        <v>603</v>
      </c>
      <c r="N786" s="21" t="s">
        <v>605</v>
      </c>
      <c r="O786" s="21" t="s">
        <v>387</v>
      </c>
      <c r="P786" s="21" t="s">
        <v>665</v>
      </c>
      <c r="Q786" s="21" t="s">
        <v>6491</v>
      </c>
      <c r="R786" s="21" t="s">
        <v>4903</v>
      </c>
      <c r="S786" s="21"/>
      <c r="T786" s="7" t="s">
        <v>3569</v>
      </c>
      <c r="U786" s="7">
        <v>27</v>
      </c>
      <c r="V786" s="1" t="s">
        <v>3017</v>
      </c>
      <c r="W786" s="9">
        <v>27</v>
      </c>
      <c r="X786" s="9">
        <v>27</v>
      </c>
      <c r="Y786" s="7" t="s">
        <v>607</v>
      </c>
      <c r="Z786" s="1" t="s">
        <v>3378</v>
      </c>
      <c r="AA786" s="9">
        <v>0</v>
      </c>
      <c r="AB786" s="9">
        <v>0</v>
      </c>
      <c r="AC786" s="9">
        <v>0</v>
      </c>
      <c r="AD786" s="6">
        <v>0</v>
      </c>
      <c r="AE786" s="1" t="s">
        <v>3378</v>
      </c>
      <c r="AF786" s="6">
        <v>0</v>
      </c>
      <c r="AG786" s="1" t="s">
        <v>3378</v>
      </c>
      <c r="AH786" s="6">
        <v>27</v>
      </c>
      <c r="AI786" s="1" t="s">
        <v>3017</v>
      </c>
      <c r="AJ786" s="6">
        <v>0</v>
      </c>
      <c r="AK786" s="1" t="s">
        <v>3378</v>
      </c>
      <c r="AL786" s="9"/>
      <c r="AM786" s="1" t="s">
        <v>607</v>
      </c>
      <c r="AN786" s="9"/>
      <c r="AO786" s="9" t="s">
        <v>7619</v>
      </c>
      <c r="AP786" s="12"/>
      <c r="AQ786" s="12"/>
      <c r="AR786" s="12"/>
      <c r="AS786" s="1" t="s">
        <v>3239</v>
      </c>
      <c r="AT786" s="13" t="s">
        <v>1730</v>
      </c>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t="s">
        <v>807</v>
      </c>
      <c r="BQ786" s="13" t="s">
        <v>1732</v>
      </c>
      <c r="BR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t="s">
        <v>1731</v>
      </c>
      <c r="DN786" s="13"/>
      <c r="DO786" s="2"/>
    </row>
    <row r="787" spans="1:119" s="34" customFormat="1" ht="23.25" customHeight="1" x14ac:dyDescent="0.35">
      <c r="A787" s="21">
        <v>785</v>
      </c>
      <c r="B787" s="22">
        <v>42113</v>
      </c>
      <c r="C787" s="23" t="s">
        <v>11</v>
      </c>
      <c r="D787" s="1" t="s">
        <v>3024</v>
      </c>
      <c r="E787" s="21" t="s">
        <v>373</v>
      </c>
      <c r="F787" s="26" t="s">
        <v>88</v>
      </c>
      <c r="G787" s="1" t="s">
        <v>670</v>
      </c>
      <c r="H787" s="1" t="s">
        <v>7532</v>
      </c>
      <c r="I787" s="1"/>
      <c r="J787" s="1"/>
      <c r="K787" s="1"/>
      <c r="L787" s="21" t="s">
        <v>655</v>
      </c>
      <c r="M787" s="21" t="s">
        <v>644</v>
      </c>
      <c r="N787" s="21" t="s">
        <v>643</v>
      </c>
      <c r="O787" s="21" t="s">
        <v>7561</v>
      </c>
      <c r="P787" s="21" t="s">
        <v>665</v>
      </c>
      <c r="Q787" s="21" t="s">
        <v>7098</v>
      </c>
      <c r="R787" s="21" t="s">
        <v>4256</v>
      </c>
      <c r="S787" s="21"/>
      <c r="T787" s="7" t="s">
        <v>3569</v>
      </c>
      <c r="U787" s="7" t="s">
        <v>607</v>
      </c>
      <c r="V787" s="1" t="s">
        <v>3378</v>
      </c>
      <c r="W787" s="9">
        <v>0</v>
      </c>
      <c r="X787" s="9">
        <v>0</v>
      </c>
      <c r="Y787" s="7" t="s">
        <v>607</v>
      </c>
      <c r="Z787" s="1" t="s">
        <v>3378</v>
      </c>
      <c r="AA787" s="9">
        <v>0</v>
      </c>
      <c r="AB787" s="9">
        <v>0</v>
      </c>
      <c r="AC787" s="9">
        <v>0</v>
      </c>
      <c r="AD787" s="6">
        <v>0</v>
      </c>
      <c r="AE787" s="1" t="s">
        <v>3378</v>
      </c>
      <c r="AF787" s="6">
        <v>0</v>
      </c>
      <c r="AG787" s="1" t="s">
        <v>3378</v>
      </c>
      <c r="AH787" s="6">
        <v>0</v>
      </c>
      <c r="AI787" s="1" t="s">
        <v>3378</v>
      </c>
      <c r="AJ787" s="6">
        <v>0</v>
      </c>
      <c r="AK787" s="1" t="s">
        <v>3378</v>
      </c>
      <c r="AL787" s="9"/>
      <c r="AM787" s="1" t="s">
        <v>607</v>
      </c>
      <c r="AN787" s="9"/>
      <c r="AO787" s="9"/>
      <c r="AP787" s="12"/>
      <c r="AQ787" s="12" t="s">
        <v>4257</v>
      </c>
      <c r="AR787" s="12"/>
      <c r="AS787" s="1" t="s">
        <v>3239</v>
      </c>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t="s">
        <v>2439</v>
      </c>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2"/>
    </row>
    <row r="788" spans="1:119" s="34" customFormat="1" ht="23.25" customHeight="1" x14ac:dyDescent="0.35">
      <c r="A788" s="21">
        <v>786</v>
      </c>
      <c r="B788" s="22">
        <v>42113</v>
      </c>
      <c r="C788" s="23" t="s">
        <v>15</v>
      </c>
      <c r="D788" s="1" t="s">
        <v>601</v>
      </c>
      <c r="E788" s="21" t="s">
        <v>349</v>
      </c>
      <c r="F788" s="21" t="s">
        <v>6006</v>
      </c>
      <c r="G788" s="1" t="s">
        <v>7534</v>
      </c>
      <c r="H788" s="1" t="s">
        <v>7532</v>
      </c>
      <c r="I788" s="1" t="s">
        <v>3028</v>
      </c>
      <c r="J788" s="1"/>
      <c r="K788" s="1" t="s">
        <v>5585</v>
      </c>
      <c r="L788" s="21" t="s">
        <v>655</v>
      </c>
      <c r="M788" s="21" t="s">
        <v>644</v>
      </c>
      <c r="N788" s="21" t="s">
        <v>643</v>
      </c>
      <c r="O788" s="21" t="s">
        <v>436</v>
      </c>
      <c r="P788" s="21" t="s">
        <v>665</v>
      </c>
      <c r="Q788" s="21" t="s">
        <v>7045</v>
      </c>
      <c r="R788" s="21" t="s">
        <v>4258</v>
      </c>
      <c r="S788" s="21"/>
      <c r="T788" s="7" t="s">
        <v>3569</v>
      </c>
      <c r="U788" s="7" t="s">
        <v>607</v>
      </c>
      <c r="V788" s="1" t="s">
        <v>3378</v>
      </c>
      <c r="W788" s="9">
        <v>0</v>
      </c>
      <c r="X788" s="9">
        <v>0</v>
      </c>
      <c r="Y788" s="7" t="s">
        <v>607</v>
      </c>
      <c r="Z788" s="1" t="s">
        <v>3378</v>
      </c>
      <c r="AA788" s="9">
        <v>0</v>
      </c>
      <c r="AB788" s="9">
        <v>0</v>
      </c>
      <c r="AC788" s="9">
        <v>0</v>
      </c>
      <c r="AD788" s="6">
        <v>0</v>
      </c>
      <c r="AE788" s="1" t="s">
        <v>3378</v>
      </c>
      <c r="AF788" s="6">
        <v>0</v>
      </c>
      <c r="AG788" s="1" t="s">
        <v>3378</v>
      </c>
      <c r="AH788" s="6">
        <v>0</v>
      </c>
      <c r="AI788" s="1" t="s">
        <v>3378</v>
      </c>
      <c r="AJ788" s="6">
        <v>0</v>
      </c>
      <c r="AK788" s="1" t="s">
        <v>3378</v>
      </c>
      <c r="AL788" s="9"/>
      <c r="AM788" s="1" t="s">
        <v>607</v>
      </c>
      <c r="AN788" s="9"/>
      <c r="AO788" s="9"/>
      <c r="AP788" s="12"/>
      <c r="AQ788" s="12"/>
      <c r="AR788" s="12" t="s">
        <v>6067</v>
      </c>
      <c r="AS788" s="1" t="s">
        <v>3239</v>
      </c>
      <c r="AT788" s="13" t="s">
        <v>2921</v>
      </c>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t="s">
        <v>2921</v>
      </c>
      <c r="BQ788" s="13"/>
      <c r="BR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2"/>
    </row>
    <row r="789" spans="1:119" s="34" customFormat="1" ht="23.25" customHeight="1" x14ac:dyDescent="0.35">
      <c r="A789" s="21">
        <v>787</v>
      </c>
      <c r="B789" s="22">
        <v>42113</v>
      </c>
      <c r="C789" s="23" t="s">
        <v>3</v>
      </c>
      <c r="D789" s="1" t="s">
        <v>3023</v>
      </c>
      <c r="E789" s="21" t="s">
        <v>607</v>
      </c>
      <c r="F789" s="26" t="s">
        <v>5182</v>
      </c>
      <c r="G789" s="1" t="s">
        <v>670</v>
      </c>
      <c r="H789" s="1" t="s">
        <v>7532</v>
      </c>
      <c r="I789" s="1"/>
      <c r="J789" s="1"/>
      <c r="K789" s="1"/>
      <c r="L789" s="21" t="s">
        <v>655</v>
      </c>
      <c r="M789" s="21" t="s">
        <v>603</v>
      </c>
      <c r="N789" s="21" t="s">
        <v>662</v>
      </c>
      <c r="O789" s="21" t="s">
        <v>433</v>
      </c>
      <c r="P789" s="21" t="s">
        <v>665</v>
      </c>
      <c r="Q789" s="21" t="s">
        <v>7528</v>
      </c>
      <c r="R789" s="21" t="s">
        <v>4259</v>
      </c>
      <c r="S789" s="21"/>
      <c r="T789" s="7" t="s">
        <v>3569</v>
      </c>
      <c r="U789" s="7" t="s">
        <v>607</v>
      </c>
      <c r="V789" s="1" t="s">
        <v>3378</v>
      </c>
      <c r="W789" s="9">
        <v>0</v>
      </c>
      <c r="X789" s="9">
        <v>0</v>
      </c>
      <c r="Y789" s="7" t="s">
        <v>607</v>
      </c>
      <c r="Z789" s="1" t="s">
        <v>3378</v>
      </c>
      <c r="AA789" s="9">
        <v>0</v>
      </c>
      <c r="AB789" s="9">
        <v>0</v>
      </c>
      <c r="AC789" s="9">
        <v>0</v>
      </c>
      <c r="AD789" s="6">
        <v>0</v>
      </c>
      <c r="AE789" s="1" t="s">
        <v>3378</v>
      </c>
      <c r="AF789" s="6">
        <v>0</v>
      </c>
      <c r="AG789" s="1" t="s">
        <v>3378</v>
      </c>
      <c r="AH789" s="6">
        <v>0</v>
      </c>
      <c r="AI789" s="1" t="s">
        <v>3378</v>
      </c>
      <c r="AJ789" s="6">
        <v>0</v>
      </c>
      <c r="AK789" s="1" t="s">
        <v>3378</v>
      </c>
      <c r="AL789" s="9"/>
      <c r="AM789" s="1" t="s">
        <v>607</v>
      </c>
      <c r="AN789" s="9"/>
      <c r="AO789" s="9"/>
      <c r="AP789" s="12"/>
      <c r="AQ789" s="12"/>
      <c r="AR789" s="12" t="s">
        <v>5009</v>
      </c>
      <c r="AS789" s="1" t="s">
        <v>3239</v>
      </c>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t="s">
        <v>998</v>
      </c>
      <c r="BQ789" s="13"/>
      <c r="BR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2"/>
    </row>
    <row r="790" spans="1:119" s="34" customFormat="1" ht="23.25" customHeight="1" x14ac:dyDescent="0.35">
      <c r="A790" s="21">
        <v>788</v>
      </c>
      <c r="B790" s="22">
        <v>42114</v>
      </c>
      <c r="C790" s="23" t="s">
        <v>3042</v>
      </c>
      <c r="D790" s="1" t="s">
        <v>3022</v>
      </c>
      <c r="E790" s="21" t="s">
        <v>3327</v>
      </c>
      <c r="F790" s="21" t="s">
        <v>5637</v>
      </c>
      <c r="G790" s="1" t="s">
        <v>7534</v>
      </c>
      <c r="H790" s="1" t="s">
        <v>7532</v>
      </c>
      <c r="I790" s="1" t="s">
        <v>7674</v>
      </c>
      <c r="J790" s="1"/>
      <c r="K790" s="1" t="s">
        <v>7547</v>
      </c>
      <c r="L790" s="21" t="s">
        <v>655</v>
      </c>
      <c r="M790" s="21" t="s">
        <v>644</v>
      </c>
      <c r="N790" s="21" t="s">
        <v>643</v>
      </c>
      <c r="O790" s="21" t="s">
        <v>7561</v>
      </c>
      <c r="P790" s="21" t="s">
        <v>665</v>
      </c>
      <c r="Q790" s="21" t="s">
        <v>7079</v>
      </c>
      <c r="R790" s="21" t="s">
        <v>4969</v>
      </c>
      <c r="S790" s="21"/>
      <c r="T790" s="7" t="s">
        <v>3569</v>
      </c>
      <c r="U790" s="7">
        <v>3</v>
      </c>
      <c r="V790" s="1" t="s">
        <v>3378</v>
      </c>
      <c r="W790" s="9">
        <v>0</v>
      </c>
      <c r="X790" s="9">
        <v>0</v>
      </c>
      <c r="Y790" s="7">
        <v>3</v>
      </c>
      <c r="Z790" s="1" t="s">
        <v>3378</v>
      </c>
      <c r="AA790" s="9">
        <v>0</v>
      </c>
      <c r="AB790" s="9">
        <v>0</v>
      </c>
      <c r="AC790" s="9">
        <v>3</v>
      </c>
      <c r="AD790" s="6">
        <v>3</v>
      </c>
      <c r="AE790" s="1" t="s">
        <v>3378</v>
      </c>
      <c r="AF790" s="6">
        <v>0</v>
      </c>
      <c r="AG790" s="1" t="s">
        <v>3378</v>
      </c>
      <c r="AH790" s="6">
        <v>0</v>
      </c>
      <c r="AI790" s="1" t="s">
        <v>3378</v>
      </c>
      <c r="AJ790" s="6">
        <v>0</v>
      </c>
      <c r="AK790" s="1" t="s">
        <v>3378</v>
      </c>
      <c r="AL790" s="9"/>
      <c r="AM790" s="1" t="s">
        <v>607</v>
      </c>
      <c r="AN790" s="9"/>
      <c r="AO790" s="9"/>
      <c r="AP790" s="12"/>
      <c r="AQ790" s="12" t="s">
        <v>4260</v>
      </c>
      <c r="AR790" s="12"/>
      <c r="AS790" s="1" t="s">
        <v>3239</v>
      </c>
      <c r="AT790" s="13" t="s">
        <v>1469</v>
      </c>
      <c r="AU790" s="13" t="s">
        <v>1470</v>
      </c>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2"/>
    </row>
    <row r="791" spans="1:119" s="34" customFormat="1" ht="23.25" customHeight="1" x14ac:dyDescent="0.35">
      <c r="A791" s="21">
        <v>789</v>
      </c>
      <c r="B791" s="22">
        <v>42114</v>
      </c>
      <c r="C791" s="23" t="s">
        <v>3042</v>
      </c>
      <c r="D791" s="1" t="s">
        <v>3022</v>
      </c>
      <c r="E791" s="21" t="s">
        <v>3098</v>
      </c>
      <c r="F791" s="26" t="s">
        <v>5110</v>
      </c>
      <c r="G791" s="1" t="s">
        <v>670</v>
      </c>
      <c r="H791" s="1" t="s">
        <v>7532</v>
      </c>
      <c r="I791" s="1"/>
      <c r="J791" s="1"/>
      <c r="K791" s="1"/>
      <c r="L791" s="21" t="s">
        <v>655</v>
      </c>
      <c r="M791" s="21" t="s">
        <v>603</v>
      </c>
      <c r="N791" s="21" t="s">
        <v>662</v>
      </c>
      <c r="O791" s="21" t="s">
        <v>433</v>
      </c>
      <c r="P791" s="21" t="s">
        <v>665</v>
      </c>
      <c r="Q791" s="21" t="s">
        <v>7355</v>
      </c>
      <c r="R791" s="21" t="s">
        <v>4261</v>
      </c>
      <c r="S791" s="21"/>
      <c r="T791" s="7" t="s">
        <v>3569</v>
      </c>
      <c r="U791" s="7" t="s">
        <v>607</v>
      </c>
      <c r="V791" s="1" t="s">
        <v>3378</v>
      </c>
      <c r="W791" s="9">
        <v>0</v>
      </c>
      <c r="X791" s="9">
        <v>0</v>
      </c>
      <c r="Y791" s="7" t="s">
        <v>607</v>
      </c>
      <c r="Z791" s="1" t="s">
        <v>3378</v>
      </c>
      <c r="AA791" s="9">
        <v>0</v>
      </c>
      <c r="AB791" s="9">
        <v>0</v>
      </c>
      <c r="AC791" s="9">
        <v>0</v>
      </c>
      <c r="AD791" s="6">
        <v>0</v>
      </c>
      <c r="AE791" s="1" t="s">
        <v>3378</v>
      </c>
      <c r="AF791" s="6">
        <v>0</v>
      </c>
      <c r="AG791" s="1" t="s">
        <v>3378</v>
      </c>
      <c r="AH791" s="6">
        <v>0</v>
      </c>
      <c r="AI791" s="1" t="s">
        <v>3378</v>
      </c>
      <c r="AJ791" s="6">
        <v>0</v>
      </c>
      <c r="AK791" s="1" t="s">
        <v>3378</v>
      </c>
      <c r="AL791" s="9"/>
      <c r="AM791" s="1" t="s">
        <v>607</v>
      </c>
      <c r="AN791" s="9"/>
      <c r="AO791" s="9"/>
      <c r="AP791" s="12"/>
      <c r="AQ791" s="12" t="s">
        <v>4262</v>
      </c>
      <c r="AR791" s="12"/>
      <c r="AS791" s="1" t="s">
        <v>3239</v>
      </c>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2"/>
    </row>
    <row r="792" spans="1:119" s="34" customFormat="1" ht="23.25" customHeight="1" x14ac:dyDescent="0.35">
      <c r="A792" s="21">
        <v>790</v>
      </c>
      <c r="B792" s="22">
        <v>42114</v>
      </c>
      <c r="C792" s="23" t="s">
        <v>3</v>
      </c>
      <c r="D792" s="1" t="s">
        <v>3023</v>
      </c>
      <c r="E792" s="21" t="s">
        <v>25</v>
      </c>
      <c r="F792" s="26" t="s">
        <v>236</v>
      </c>
      <c r="G792" s="1" t="s">
        <v>670</v>
      </c>
      <c r="H792" s="1" t="s">
        <v>7532</v>
      </c>
      <c r="I792" s="1"/>
      <c r="J792" s="1"/>
      <c r="K792" s="1"/>
      <c r="L792" s="21" t="s">
        <v>655</v>
      </c>
      <c r="M792" s="21" t="s">
        <v>644</v>
      </c>
      <c r="N792" s="21" t="s">
        <v>643</v>
      </c>
      <c r="O792" s="21" t="s">
        <v>7561</v>
      </c>
      <c r="P792" s="21" t="s">
        <v>665</v>
      </c>
      <c r="Q792" s="21" t="s">
        <v>6789</v>
      </c>
      <c r="R792" s="21" t="s">
        <v>4263</v>
      </c>
      <c r="S792" s="21"/>
      <c r="T792" s="7" t="s">
        <v>3569</v>
      </c>
      <c r="U792" s="7">
        <v>6</v>
      </c>
      <c r="V792" s="1" t="s">
        <v>599</v>
      </c>
      <c r="W792" s="9">
        <v>0</v>
      </c>
      <c r="X792" s="9">
        <v>0</v>
      </c>
      <c r="Y792" s="7">
        <v>6</v>
      </c>
      <c r="Z792" s="1" t="s">
        <v>599</v>
      </c>
      <c r="AA792" s="9">
        <v>3</v>
      </c>
      <c r="AB792" s="9">
        <v>0</v>
      </c>
      <c r="AC792" s="9">
        <v>6</v>
      </c>
      <c r="AD792" s="6">
        <v>6</v>
      </c>
      <c r="AE792" s="1" t="s">
        <v>599</v>
      </c>
      <c r="AF792" s="6">
        <v>0</v>
      </c>
      <c r="AG792" s="1" t="s">
        <v>3378</v>
      </c>
      <c r="AH792" s="6">
        <v>0</v>
      </c>
      <c r="AI792" s="1" t="s">
        <v>3378</v>
      </c>
      <c r="AJ792" s="6">
        <v>0</v>
      </c>
      <c r="AK792" s="1" t="s">
        <v>3378</v>
      </c>
      <c r="AL792" s="9"/>
      <c r="AM792" s="1" t="s">
        <v>607</v>
      </c>
      <c r="AN792" s="9" t="s">
        <v>311</v>
      </c>
      <c r="AO792" s="9" t="s">
        <v>4264</v>
      </c>
      <c r="AP792" s="12"/>
      <c r="AQ792" s="12"/>
      <c r="AR792" s="12"/>
      <c r="AS792" s="1" t="s">
        <v>3239</v>
      </c>
      <c r="AT792" s="13" t="s">
        <v>2022</v>
      </c>
      <c r="AU792" s="13" t="s">
        <v>2948</v>
      </c>
      <c r="AV792" s="13" t="s">
        <v>2023</v>
      </c>
      <c r="AW792" s="13" t="s">
        <v>2024</v>
      </c>
      <c r="AX792" s="13" t="s">
        <v>2025</v>
      </c>
      <c r="AY792" s="13" t="s">
        <v>2026</v>
      </c>
      <c r="AZ792" s="13" t="s">
        <v>2949</v>
      </c>
      <c r="BA792" s="13" t="s">
        <v>2025</v>
      </c>
      <c r="BB792" s="13" t="s">
        <v>831</v>
      </c>
      <c r="BC792" s="13" t="s">
        <v>2027</v>
      </c>
      <c r="BD792" s="13"/>
      <c r="BE792" s="13"/>
      <c r="BF792" s="13"/>
      <c r="BG792" s="13"/>
      <c r="BH792" s="13"/>
      <c r="BI792" s="13"/>
      <c r="BJ792" s="13"/>
      <c r="BK792" s="13"/>
      <c r="BL792" s="13"/>
      <c r="BM792" s="13"/>
      <c r="BN792" s="13"/>
      <c r="BO792" s="13"/>
      <c r="BP792" s="13" t="s">
        <v>2029</v>
      </c>
      <c r="BQ792" s="13" t="s">
        <v>2030</v>
      </c>
      <c r="BR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t="s">
        <v>2028</v>
      </c>
      <c r="DN792" s="13"/>
      <c r="DO792" s="2"/>
    </row>
    <row r="793" spans="1:119" s="34" customFormat="1" ht="23.25" customHeight="1" x14ac:dyDescent="0.35">
      <c r="A793" s="21">
        <v>791</v>
      </c>
      <c r="B793" s="22">
        <v>42114</v>
      </c>
      <c r="C793" s="23" t="s">
        <v>3</v>
      </c>
      <c r="D793" s="1" t="s">
        <v>3023</v>
      </c>
      <c r="E793" s="21" t="s">
        <v>607</v>
      </c>
      <c r="F793" s="21" t="s">
        <v>607</v>
      </c>
      <c r="G793" s="1" t="s">
        <v>670</v>
      </c>
      <c r="H793" s="1" t="s">
        <v>7532</v>
      </c>
      <c r="I793" s="1"/>
      <c r="J793" s="1"/>
      <c r="K793" s="1"/>
      <c r="L793" s="21" t="s">
        <v>655</v>
      </c>
      <c r="M793" s="21" t="s">
        <v>644</v>
      </c>
      <c r="N793" s="21" t="s">
        <v>643</v>
      </c>
      <c r="O793" s="21" t="s">
        <v>7561</v>
      </c>
      <c r="P793" s="21" t="s">
        <v>665</v>
      </c>
      <c r="Q793" s="21" t="s">
        <v>7172</v>
      </c>
      <c r="R793" s="21" t="s">
        <v>4265</v>
      </c>
      <c r="S793" s="21"/>
      <c r="T793" s="7" t="s">
        <v>3569</v>
      </c>
      <c r="U793" s="7">
        <v>1</v>
      </c>
      <c r="V793" s="1" t="s">
        <v>3378</v>
      </c>
      <c r="W793" s="9">
        <v>0</v>
      </c>
      <c r="X793" s="9">
        <v>0</v>
      </c>
      <c r="Y793" s="7">
        <v>1</v>
      </c>
      <c r="Z793" s="1" t="s">
        <v>3378</v>
      </c>
      <c r="AA793" s="9">
        <v>0</v>
      </c>
      <c r="AB793" s="9">
        <v>0</v>
      </c>
      <c r="AC793" s="9">
        <v>1</v>
      </c>
      <c r="AD793" s="6">
        <v>1</v>
      </c>
      <c r="AE793" s="1" t="s">
        <v>3378</v>
      </c>
      <c r="AF793" s="6">
        <v>0</v>
      </c>
      <c r="AG793" s="1" t="s">
        <v>3378</v>
      </c>
      <c r="AH793" s="6">
        <v>0</v>
      </c>
      <c r="AI793" s="1" t="s">
        <v>3378</v>
      </c>
      <c r="AJ793" s="6">
        <v>0</v>
      </c>
      <c r="AK793" s="1" t="s">
        <v>3378</v>
      </c>
      <c r="AL793" s="9"/>
      <c r="AM793" s="1" t="s">
        <v>607</v>
      </c>
      <c r="AN793" s="9"/>
      <c r="AO793" s="9"/>
      <c r="AP793" s="12"/>
      <c r="AQ793" s="12"/>
      <c r="AR793" s="12" t="s">
        <v>7620</v>
      </c>
      <c r="AS793" s="1" t="s">
        <v>3239</v>
      </c>
      <c r="AT793" s="13" t="s">
        <v>2320</v>
      </c>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2"/>
    </row>
    <row r="794" spans="1:119" s="34" customFormat="1" ht="23.25" customHeight="1" x14ac:dyDescent="0.35">
      <c r="A794" s="21">
        <v>792</v>
      </c>
      <c r="B794" s="22">
        <v>42115</v>
      </c>
      <c r="C794" s="23" t="s">
        <v>3038</v>
      </c>
      <c r="D794" s="1" t="s">
        <v>3022</v>
      </c>
      <c r="E794" s="21" t="s">
        <v>3100</v>
      </c>
      <c r="F794" s="26" t="s">
        <v>5338</v>
      </c>
      <c r="G794" s="1" t="s">
        <v>670</v>
      </c>
      <c r="H794" s="1" t="s">
        <v>7532</v>
      </c>
      <c r="I794" s="1"/>
      <c r="J794" s="1"/>
      <c r="K794" s="1"/>
      <c r="L794" s="21" t="s">
        <v>655</v>
      </c>
      <c r="M794" s="21" t="s">
        <v>603</v>
      </c>
      <c r="N794" s="21" t="s">
        <v>662</v>
      </c>
      <c r="O794" s="21" t="s">
        <v>433</v>
      </c>
      <c r="P794" s="21" t="s">
        <v>665</v>
      </c>
      <c r="Q794" s="21" t="s">
        <v>7198</v>
      </c>
      <c r="R794" s="21" t="s">
        <v>4266</v>
      </c>
      <c r="S794" s="21"/>
      <c r="T794" s="7" t="s">
        <v>3569</v>
      </c>
      <c r="U794" s="7">
        <v>1</v>
      </c>
      <c r="V794" s="1" t="s">
        <v>3378</v>
      </c>
      <c r="W794" s="9">
        <v>1</v>
      </c>
      <c r="X794" s="9">
        <v>1</v>
      </c>
      <c r="Y794" s="7" t="s">
        <v>607</v>
      </c>
      <c r="Z794" s="1" t="s">
        <v>3378</v>
      </c>
      <c r="AA794" s="9">
        <v>0</v>
      </c>
      <c r="AB794" s="9">
        <v>0</v>
      </c>
      <c r="AC794" s="9">
        <v>0</v>
      </c>
      <c r="AD794" s="6">
        <v>1</v>
      </c>
      <c r="AE794" s="1" t="s">
        <v>3378</v>
      </c>
      <c r="AF794" s="6">
        <v>0</v>
      </c>
      <c r="AG794" s="1" t="s">
        <v>3378</v>
      </c>
      <c r="AH794" s="6">
        <v>0</v>
      </c>
      <c r="AI794" s="1" t="s">
        <v>3378</v>
      </c>
      <c r="AJ794" s="6">
        <v>0</v>
      </c>
      <c r="AK794" s="1" t="s">
        <v>3378</v>
      </c>
      <c r="AL794" s="9" t="s">
        <v>205</v>
      </c>
      <c r="AM794" s="1" t="s">
        <v>3030</v>
      </c>
      <c r="AN794" s="9"/>
      <c r="AO794" s="9"/>
      <c r="AP794" s="12"/>
      <c r="AQ794" s="12"/>
      <c r="AR794" s="12"/>
      <c r="AS794" s="1" t="s">
        <v>3239</v>
      </c>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t="s">
        <v>2794</v>
      </c>
      <c r="BQ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2"/>
    </row>
    <row r="795" spans="1:119" s="34" customFormat="1" ht="23.25" customHeight="1" x14ac:dyDescent="0.35">
      <c r="A795" s="21">
        <v>793</v>
      </c>
      <c r="B795" s="22">
        <v>42115</v>
      </c>
      <c r="C795" s="23" t="s">
        <v>3</v>
      </c>
      <c r="D795" s="1" t="s">
        <v>3023</v>
      </c>
      <c r="E795" s="21" t="s">
        <v>3089</v>
      </c>
      <c r="F795" s="26" t="s">
        <v>323</v>
      </c>
      <c r="G795" s="1" t="s">
        <v>670</v>
      </c>
      <c r="H795" s="1" t="s">
        <v>7532</v>
      </c>
      <c r="I795" s="1"/>
      <c r="J795" s="1"/>
      <c r="K795" s="1"/>
      <c r="L795" s="21" t="s">
        <v>655</v>
      </c>
      <c r="M795" s="21" t="s">
        <v>644</v>
      </c>
      <c r="N795" s="21" t="s">
        <v>388</v>
      </c>
      <c r="O795" s="21" t="s">
        <v>487</v>
      </c>
      <c r="P795" s="21" t="s">
        <v>665</v>
      </c>
      <c r="Q795" s="21" t="s">
        <v>7456</v>
      </c>
      <c r="R795" s="21" t="s">
        <v>312</v>
      </c>
      <c r="S795" s="21"/>
      <c r="T795" s="7" t="s">
        <v>3569</v>
      </c>
      <c r="U795" s="7">
        <v>1</v>
      </c>
      <c r="V795" s="1" t="s">
        <v>3378</v>
      </c>
      <c r="W795" s="9">
        <v>1</v>
      </c>
      <c r="X795" s="9">
        <v>1</v>
      </c>
      <c r="Y795" s="7" t="s">
        <v>607</v>
      </c>
      <c r="Z795" s="1" t="s">
        <v>3378</v>
      </c>
      <c r="AA795" s="9">
        <v>0</v>
      </c>
      <c r="AB795" s="9">
        <v>0</v>
      </c>
      <c r="AC795" s="9">
        <v>0</v>
      </c>
      <c r="AD795" s="6">
        <v>1</v>
      </c>
      <c r="AE795" s="1" t="s">
        <v>3378</v>
      </c>
      <c r="AF795" s="6">
        <v>0</v>
      </c>
      <c r="AG795" s="1" t="s">
        <v>3378</v>
      </c>
      <c r="AH795" s="6">
        <v>0</v>
      </c>
      <c r="AI795" s="1" t="s">
        <v>3378</v>
      </c>
      <c r="AJ795" s="6">
        <v>0</v>
      </c>
      <c r="AK795" s="1" t="s">
        <v>3378</v>
      </c>
      <c r="AL795" s="9"/>
      <c r="AM795" s="1" t="s">
        <v>607</v>
      </c>
      <c r="AN795" s="9" t="s">
        <v>311</v>
      </c>
      <c r="AO795" s="9"/>
      <c r="AP795" s="12"/>
      <c r="AQ795" s="12"/>
      <c r="AR795" s="12"/>
      <c r="AS795" s="1" t="s">
        <v>3239</v>
      </c>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t="s">
        <v>2792</v>
      </c>
      <c r="BQ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2"/>
    </row>
    <row r="796" spans="1:119" s="34" customFormat="1" ht="23.25" customHeight="1" x14ac:dyDescent="0.35">
      <c r="A796" s="21">
        <v>794</v>
      </c>
      <c r="B796" s="22">
        <v>42115</v>
      </c>
      <c r="C796" s="23" t="s">
        <v>3</v>
      </c>
      <c r="D796" s="1" t="s">
        <v>3023</v>
      </c>
      <c r="E796" s="21" t="s">
        <v>3089</v>
      </c>
      <c r="F796" s="26" t="s">
        <v>32</v>
      </c>
      <c r="G796" s="1" t="s">
        <v>670</v>
      </c>
      <c r="H796" s="1" t="s">
        <v>7532</v>
      </c>
      <c r="I796" s="1"/>
      <c r="J796" s="1"/>
      <c r="K796" s="1"/>
      <c r="L796" s="21" t="s">
        <v>655</v>
      </c>
      <c r="M796" s="21" t="s">
        <v>644</v>
      </c>
      <c r="N796" s="21" t="s">
        <v>643</v>
      </c>
      <c r="O796" s="21" t="s">
        <v>7561</v>
      </c>
      <c r="P796" s="21" t="s">
        <v>665</v>
      </c>
      <c r="Q796" s="21" t="s">
        <v>6698</v>
      </c>
      <c r="R796" s="21" t="s">
        <v>355</v>
      </c>
      <c r="S796" s="21"/>
      <c r="T796" s="7" t="s">
        <v>3569</v>
      </c>
      <c r="U796" s="7" t="s">
        <v>607</v>
      </c>
      <c r="V796" s="1" t="s">
        <v>3378</v>
      </c>
      <c r="W796" s="9">
        <v>0</v>
      </c>
      <c r="X796" s="9">
        <v>0</v>
      </c>
      <c r="Y796" s="7" t="s">
        <v>607</v>
      </c>
      <c r="Z796" s="1" t="s">
        <v>3378</v>
      </c>
      <c r="AA796" s="9">
        <v>0</v>
      </c>
      <c r="AB796" s="9">
        <v>0</v>
      </c>
      <c r="AC796" s="9">
        <v>0</v>
      </c>
      <c r="AD796" s="6">
        <v>0</v>
      </c>
      <c r="AE796" s="1" t="s">
        <v>3378</v>
      </c>
      <c r="AF796" s="6">
        <v>0</v>
      </c>
      <c r="AG796" s="1" t="s">
        <v>3378</v>
      </c>
      <c r="AH796" s="6">
        <v>0</v>
      </c>
      <c r="AI796" s="1" t="s">
        <v>3378</v>
      </c>
      <c r="AJ796" s="6">
        <v>0</v>
      </c>
      <c r="AK796" s="1" t="s">
        <v>3378</v>
      </c>
      <c r="AL796" s="9"/>
      <c r="AM796" s="1" t="s">
        <v>607</v>
      </c>
      <c r="AN796" s="9"/>
      <c r="AO796" s="9"/>
      <c r="AP796" s="12"/>
      <c r="AQ796" s="12"/>
      <c r="AR796" s="12"/>
      <c r="AS796" s="1" t="s">
        <v>3239</v>
      </c>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t="s">
        <v>1017</v>
      </c>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2"/>
    </row>
    <row r="797" spans="1:119" s="34" customFormat="1" ht="23.25" customHeight="1" x14ac:dyDescent="0.35">
      <c r="A797" s="21">
        <v>795</v>
      </c>
      <c r="B797" s="22">
        <v>42116</v>
      </c>
      <c r="C797" s="23" t="s">
        <v>3037</v>
      </c>
      <c r="D797" s="1" t="s">
        <v>602</v>
      </c>
      <c r="E797" s="21" t="s">
        <v>3054</v>
      </c>
      <c r="F797" s="21" t="s">
        <v>5904</v>
      </c>
      <c r="G797" s="1" t="s">
        <v>670</v>
      </c>
      <c r="H797" s="1" t="s">
        <v>7532</v>
      </c>
      <c r="I797" s="1"/>
      <c r="J797" s="1"/>
      <c r="K797" s="1"/>
      <c r="L797" s="21" t="s">
        <v>655</v>
      </c>
      <c r="M797" s="21" t="s">
        <v>644</v>
      </c>
      <c r="N797" s="21" t="s">
        <v>643</v>
      </c>
      <c r="O797" s="21" t="s">
        <v>7561</v>
      </c>
      <c r="P797" s="21" t="s">
        <v>665</v>
      </c>
      <c r="Q797" s="21" t="s">
        <v>6909</v>
      </c>
      <c r="R797" s="21" t="s">
        <v>4267</v>
      </c>
      <c r="S797" s="21"/>
      <c r="T797" s="7" t="s">
        <v>3569</v>
      </c>
      <c r="U797" s="7" t="s">
        <v>607</v>
      </c>
      <c r="V797" s="1" t="s">
        <v>3378</v>
      </c>
      <c r="W797" s="9">
        <v>0</v>
      </c>
      <c r="X797" s="9">
        <v>0</v>
      </c>
      <c r="Y797" s="7" t="s">
        <v>607</v>
      </c>
      <c r="Z797" s="1" t="s">
        <v>3378</v>
      </c>
      <c r="AA797" s="9">
        <v>0</v>
      </c>
      <c r="AB797" s="9">
        <v>0</v>
      </c>
      <c r="AC797" s="9">
        <v>0</v>
      </c>
      <c r="AD797" s="6">
        <v>0</v>
      </c>
      <c r="AE797" s="1" t="s">
        <v>3378</v>
      </c>
      <c r="AF797" s="6">
        <v>0</v>
      </c>
      <c r="AG797" s="1" t="s">
        <v>3378</v>
      </c>
      <c r="AH797" s="6">
        <v>0</v>
      </c>
      <c r="AI797" s="1" t="s">
        <v>3378</v>
      </c>
      <c r="AJ797" s="6">
        <v>0</v>
      </c>
      <c r="AK797" s="1" t="s">
        <v>3378</v>
      </c>
      <c r="AL797" s="9"/>
      <c r="AM797" s="1" t="s">
        <v>607</v>
      </c>
      <c r="AN797" s="9"/>
      <c r="AO797" s="9"/>
      <c r="AP797" s="12"/>
      <c r="AQ797" s="12"/>
      <c r="AR797" s="12"/>
      <c r="AS797" s="1" t="s">
        <v>3239</v>
      </c>
      <c r="AT797" s="13" t="s">
        <v>721</v>
      </c>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t="s">
        <v>722</v>
      </c>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2"/>
    </row>
    <row r="798" spans="1:119" s="34" customFormat="1" ht="23.25" customHeight="1" x14ac:dyDescent="0.35">
      <c r="A798" s="21">
        <v>796</v>
      </c>
      <c r="B798" s="22">
        <v>42116</v>
      </c>
      <c r="C798" s="23" t="s">
        <v>3037</v>
      </c>
      <c r="D798" s="1" t="s">
        <v>602</v>
      </c>
      <c r="E798" s="21" t="s">
        <v>3054</v>
      </c>
      <c r="F798" s="21" t="s">
        <v>5185</v>
      </c>
      <c r="G798" s="1" t="s">
        <v>670</v>
      </c>
      <c r="H798" s="1" t="s">
        <v>7532</v>
      </c>
      <c r="I798" s="1"/>
      <c r="J798" s="1"/>
      <c r="K798" s="1"/>
      <c r="L798" s="21" t="s">
        <v>655</v>
      </c>
      <c r="M798" s="21" t="s">
        <v>644</v>
      </c>
      <c r="N798" s="21" t="s">
        <v>661</v>
      </c>
      <c r="O798" s="21" t="s">
        <v>7562</v>
      </c>
      <c r="P798" s="21" t="s">
        <v>665</v>
      </c>
      <c r="Q798" s="21" t="s">
        <v>7251</v>
      </c>
      <c r="R798" s="21" t="s">
        <v>4268</v>
      </c>
      <c r="S798" s="21"/>
      <c r="T798" s="7" t="s">
        <v>3569</v>
      </c>
      <c r="U798" s="7" t="s">
        <v>607</v>
      </c>
      <c r="V798" s="1" t="s">
        <v>3378</v>
      </c>
      <c r="W798" s="9">
        <v>0</v>
      </c>
      <c r="X798" s="9">
        <v>0</v>
      </c>
      <c r="Y798" s="7" t="s">
        <v>607</v>
      </c>
      <c r="Z798" s="1" t="s">
        <v>3378</v>
      </c>
      <c r="AA798" s="9">
        <v>0</v>
      </c>
      <c r="AB798" s="9">
        <v>0</v>
      </c>
      <c r="AC798" s="9">
        <v>0</v>
      </c>
      <c r="AD798" s="6">
        <v>0</v>
      </c>
      <c r="AE798" s="1" t="s">
        <v>3378</v>
      </c>
      <c r="AF798" s="6">
        <v>0</v>
      </c>
      <c r="AG798" s="1" t="s">
        <v>3378</v>
      </c>
      <c r="AH798" s="6">
        <v>0</v>
      </c>
      <c r="AI798" s="1" t="s">
        <v>3378</v>
      </c>
      <c r="AJ798" s="6">
        <v>0</v>
      </c>
      <c r="AK798" s="1" t="s">
        <v>3378</v>
      </c>
      <c r="AL798" s="9"/>
      <c r="AM798" s="1" t="s">
        <v>607</v>
      </c>
      <c r="AN798" s="9"/>
      <c r="AO798" s="9"/>
      <c r="AP798" s="12"/>
      <c r="AQ798" s="12"/>
      <c r="AR798" s="12"/>
      <c r="AS798" s="1" t="s">
        <v>3239</v>
      </c>
      <c r="AT798" s="13" t="s">
        <v>721</v>
      </c>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5"/>
      <c r="BQ798" s="13"/>
      <c r="BR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2"/>
    </row>
    <row r="799" spans="1:119" s="34" customFormat="1" ht="23.25" customHeight="1" x14ac:dyDescent="0.35">
      <c r="A799" s="21">
        <v>797</v>
      </c>
      <c r="B799" s="22">
        <v>42116</v>
      </c>
      <c r="C799" s="23" t="s">
        <v>11</v>
      </c>
      <c r="D799" s="1" t="s">
        <v>3024</v>
      </c>
      <c r="E799" s="21" t="s">
        <v>392</v>
      </c>
      <c r="F799" s="26" t="s">
        <v>5705</v>
      </c>
      <c r="G799" s="1" t="s">
        <v>670</v>
      </c>
      <c r="H799" s="1" t="s">
        <v>7532</v>
      </c>
      <c r="I799" s="1"/>
      <c r="J799" s="1"/>
      <c r="K799" s="1"/>
      <c r="L799" s="21" t="s">
        <v>655</v>
      </c>
      <c r="M799" s="21" t="s">
        <v>644</v>
      </c>
      <c r="N799" s="21" t="s">
        <v>643</v>
      </c>
      <c r="O799" s="21" t="s">
        <v>7561</v>
      </c>
      <c r="P799" s="21" t="s">
        <v>665</v>
      </c>
      <c r="Q799" s="21" t="s">
        <v>7106</v>
      </c>
      <c r="R799" s="21" t="s">
        <v>4269</v>
      </c>
      <c r="S799" s="21"/>
      <c r="T799" s="7" t="s">
        <v>3569</v>
      </c>
      <c r="U799" s="7" t="s">
        <v>607</v>
      </c>
      <c r="V799" s="1" t="s">
        <v>3378</v>
      </c>
      <c r="W799" s="9">
        <v>0</v>
      </c>
      <c r="X799" s="9">
        <v>0</v>
      </c>
      <c r="Y799" s="7" t="s">
        <v>607</v>
      </c>
      <c r="Z799" s="1" t="s">
        <v>3378</v>
      </c>
      <c r="AA799" s="9">
        <v>0</v>
      </c>
      <c r="AB799" s="9">
        <v>0</v>
      </c>
      <c r="AC799" s="9">
        <v>0</v>
      </c>
      <c r="AD799" s="6">
        <v>0</v>
      </c>
      <c r="AE799" s="1" t="s">
        <v>3378</v>
      </c>
      <c r="AF799" s="6">
        <v>0</v>
      </c>
      <c r="AG799" s="1" t="s">
        <v>3378</v>
      </c>
      <c r="AH799" s="6">
        <v>0</v>
      </c>
      <c r="AI799" s="1" t="s">
        <v>3378</v>
      </c>
      <c r="AJ799" s="6">
        <v>0</v>
      </c>
      <c r="AK799" s="1" t="s">
        <v>3378</v>
      </c>
      <c r="AL799" s="9"/>
      <c r="AM799" s="1" t="s">
        <v>607</v>
      </c>
      <c r="AN799" s="9"/>
      <c r="AO799" s="9"/>
      <c r="AP799" s="12"/>
      <c r="AQ799" s="12"/>
      <c r="AR799" s="12"/>
      <c r="AS799" s="1" t="s">
        <v>3239</v>
      </c>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t="s">
        <v>2683</v>
      </c>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2"/>
    </row>
    <row r="800" spans="1:119" s="34" customFormat="1" ht="23.25" customHeight="1" x14ac:dyDescent="0.35">
      <c r="A800" s="21">
        <v>798</v>
      </c>
      <c r="B800" s="22">
        <v>42117</v>
      </c>
      <c r="C800" s="23" t="s">
        <v>3</v>
      </c>
      <c r="D800" s="1" t="s">
        <v>3023</v>
      </c>
      <c r="E800" s="21" t="s">
        <v>3089</v>
      </c>
      <c r="F800" s="26" t="s">
        <v>5184</v>
      </c>
      <c r="G800" s="1" t="s">
        <v>670</v>
      </c>
      <c r="H800" s="1" t="s">
        <v>7532</v>
      </c>
      <c r="I800" s="1"/>
      <c r="J800" s="1"/>
      <c r="K800" s="1"/>
      <c r="L800" s="21" t="s">
        <v>655</v>
      </c>
      <c r="M800" s="21" t="s">
        <v>644</v>
      </c>
      <c r="N800" s="21" t="s">
        <v>388</v>
      </c>
      <c r="O800" s="21" t="s">
        <v>419</v>
      </c>
      <c r="P800" s="21" t="s">
        <v>665</v>
      </c>
      <c r="Q800" s="21" t="s">
        <v>7286</v>
      </c>
      <c r="R800" s="21" t="s">
        <v>4270</v>
      </c>
      <c r="S800" s="21"/>
      <c r="T800" s="7" t="s">
        <v>3569</v>
      </c>
      <c r="U800" s="7">
        <v>4</v>
      </c>
      <c r="V800" s="1" t="s">
        <v>3378</v>
      </c>
      <c r="W800" s="9">
        <v>4</v>
      </c>
      <c r="X800" s="9">
        <v>4</v>
      </c>
      <c r="Y800" s="7" t="s">
        <v>607</v>
      </c>
      <c r="Z800" s="1" t="s">
        <v>3378</v>
      </c>
      <c r="AA800" s="9">
        <v>0</v>
      </c>
      <c r="AB800" s="9">
        <v>0</v>
      </c>
      <c r="AC800" s="9">
        <v>0</v>
      </c>
      <c r="AD800" s="6">
        <v>0</v>
      </c>
      <c r="AE800" s="1" t="s">
        <v>3378</v>
      </c>
      <c r="AF800" s="6">
        <v>0</v>
      </c>
      <c r="AG800" s="1" t="s">
        <v>3378</v>
      </c>
      <c r="AH800" s="6">
        <v>4</v>
      </c>
      <c r="AI800" s="1" t="s">
        <v>3378</v>
      </c>
      <c r="AJ800" s="6">
        <v>0</v>
      </c>
      <c r="AK800" s="1" t="s">
        <v>3378</v>
      </c>
      <c r="AL800" s="9"/>
      <c r="AM800" s="1" t="s">
        <v>607</v>
      </c>
      <c r="AN800" s="9" t="s">
        <v>313</v>
      </c>
      <c r="AO800" s="9"/>
      <c r="AP800" s="12"/>
      <c r="AQ800" s="12"/>
      <c r="AR800" s="12" t="s">
        <v>4271</v>
      </c>
      <c r="AS800" s="1" t="s">
        <v>3239</v>
      </c>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t="s">
        <v>2502</v>
      </c>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2"/>
    </row>
    <row r="801" spans="1:119" s="34" customFormat="1" ht="23.25" customHeight="1" x14ac:dyDescent="0.35">
      <c r="A801" s="21">
        <v>799</v>
      </c>
      <c r="B801" s="22">
        <v>42118</v>
      </c>
      <c r="C801" s="23" t="s">
        <v>3042</v>
      </c>
      <c r="D801" s="1" t="s">
        <v>3022</v>
      </c>
      <c r="E801" s="21" t="s">
        <v>92</v>
      </c>
      <c r="F801" s="26" t="s">
        <v>5736</v>
      </c>
      <c r="G801" s="1" t="s">
        <v>670</v>
      </c>
      <c r="H801" s="1" t="s">
        <v>7532</v>
      </c>
      <c r="I801" s="1"/>
      <c r="J801" s="1"/>
      <c r="K801" s="1"/>
      <c r="L801" s="21" t="s">
        <v>655</v>
      </c>
      <c r="M801" s="21" t="s">
        <v>644</v>
      </c>
      <c r="N801" s="21" t="s">
        <v>643</v>
      </c>
      <c r="O801" s="21" t="s">
        <v>7561</v>
      </c>
      <c r="P801" s="21" t="s">
        <v>665</v>
      </c>
      <c r="Q801" s="21" t="s">
        <v>6570</v>
      </c>
      <c r="R801" s="21" t="s">
        <v>4272</v>
      </c>
      <c r="S801" s="21"/>
      <c r="T801" s="7" t="s">
        <v>3569</v>
      </c>
      <c r="U801" s="7">
        <v>1</v>
      </c>
      <c r="V801" s="1" t="s">
        <v>3378</v>
      </c>
      <c r="W801" s="9">
        <v>1</v>
      </c>
      <c r="X801" s="9">
        <v>1</v>
      </c>
      <c r="Y801" s="7" t="s">
        <v>607</v>
      </c>
      <c r="Z801" s="1" t="s">
        <v>3378</v>
      </c>
      <c r="AA801" s="9">
        <v>0</v>
      </c>
      <c r="AB801" s="9">
        <v>0</v>
      </c>
      <c r="AC801" s="9">
        <v>0</v>
      </c>
      <c r="AD801" s="6">
        <v>0</v>
      </c>
      <c r="AE801" s="1" t="s">
        <v>3378</v>
      </c>
      <c r="AF801" s="6">
        <v>0</v>
      </c>
      <c r="AG801" s="1" t="s">
        <v>3378</v>
      </c>
      <c r="AH801" s="6">
        <v>1</v>
      </c>
      <c r="AI801" s="1" t="s">
        <v>3378</v>
      </c>
      <c r="AJ801" s="6">
        <v>0</v>
      </c>
      <c r="AK801" s="1" t="s">
        <v>3378</v>
      </c>
      <c r="AL801" s="9"/>
      <c r="AM801" s="1" t="s">
        <v>607</v>
      </c>
      <c r="AN801" s="9"/>
      <c r="AO801" s="9"/>
      <c r="AP801" s="12"/>
      <c r="AQ801" s="12"/>
      <c r="AR801" s="12"/>
      <c r="AS801" s="1" t="s">
        <v>3239</v>
      </c>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t="s">
        <v>944</v>
      </c>
      <c r="BQ801" s="13" t="s">
        <v>2793</v>
      </c>
      <c r="BR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2"/>
    </row>
    <row r="802" spans="1:119" s="34" customFormat="1" ht="23.25" customHeight="1" x14ac:dyDescent="0.35">
      <c r="A802" s="21">
        <v>800</v>
      </c>
      <c r="B802" s="22">
        <v>42118</v>
      </c>
      <c r="C802" s="23" t="s">
        <v>3042</v>
      </c>
      <c r="D802" s="1" t="s">
        <v>3022</v>
      </c>
      <c r="E802" s="21" t="s">
        <v>3327</v>
      </c>
      <c r="F802" s="21" t="s">
        <v>5637</v>
      </c>
      <c r="G802" s="1" t="s">
        <v>7534</v>
      </c>
      <c r="H802" s="1" t="s">
        <v>7532</v>
      </c>
      <c r="I802" s="1" t="s">
        <v>7674</v>
      </c>
      <c r="J802" s="1"/>
      <c r="K802" s="1" t="s">
        <v>7547</v>
      </c>
      <c r="L802" s="21" t="s">
        <v>655</v>
      </c>
      <c r="M802" s="21" t="s">
        <v>603</v>
      </c>
      <c r="N802" s="21" t="s">
        <v>605</v>
      </c>
      <c r="O802" s="21" t="s">
        <v>387</v>
      </c>
      <c r="P802" s="21" t="s">
        <v>665</v>
      </c>
      <c r="Q802" s="21" t="s">
        <v>6415</v>
      </c>
      <c r="R802" s="21" t="s">
        <v>7813</v>
      </c>
      <c r="S802" s="21"/>
      <c r="T802" s="7" t="s">
        <v>3569</v>
      </c>
      <c r="U802" s="7">
        <v>1</v>
      </c>
      <c r="V802" s="1" t="s">
        <v>3378</v>
      </c>
      <c r="W802" s="9">
        <v>0</v>
      </c>
      <c r="X802" s="9">
        <v>1</v>
      </c>
      <c r="Y802" s="7">
        <v>0</v>
      </c>
      <c r="Z802" s="1" t="s">
        <v>3378</v>
      </c>
      <c r="AA802" s="9">
        <v>0</v>
      </c>
      <c r="AB802" s="9">
        <v>0</v>
      </c>
      <c r="AC802" s="9">
        <v>0</v>
      </c>
      <c r="AD802" s="6">
        <v>0</v>
      </c>
      <c r="AE802" s="1" t="s">
        <v>3378</v>
      </c>
      <c r="AF802" s="6">
        <v>0</v>
      </c>
      <c r="AG802" s="1" t="s">
        <v>3378</v>
      </c>
      <c r="AH802" s="6">
        <v>1</v>
      </c>
      <c r="AI802" s="1" t="s">
        <v>3378</v>
      </c>
      <c r="AJ802" s="6">
        <v>0</v>
      </c>
      <c r="AK802" s="1" t="s">
        <v>3378</v>
      </c>
      <c r="AL802" s="9"/>
      <c r="AM802" s="1" t="s">
        <v>607</v>
      </c>
      <c r="AN802" s="9"/>
      <c r="AO802" s="9"/>
      <c r="AP802" s="12"/>
      <c r="AQ802" s="12" t="s">
        <v>4987</v>
      </c>
      <c r="AR802" s="12"/>
      <c r="AS802" s="1" t="s">
        <v>3239</v>
      </c>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t="s">
        <v>1018</v>
      </c>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2"/>
    </row>
    <row r="803" spans="1:119" s="34" customFormat="1" ht="23.25" customHeight="1" x14ac:dyDescent="0.35">
      <c r="A803" s="21">
        <v>801</v>
      </c>
      <c r="B803" s="22">
        <v>42118</v>
      </c>
      <c r="C803" s="23" t="s">
        <v>3042</v>
      </c>
      <c r="D803" s="1" t="s">
        <v>3022</v>
      </c>
      <c r="E803" s="21" t="s">
        <v>3327</v>
      </c>
      <c r="F803" s="21" t="s">
        <v>5958</v>
      </c>
      <c r="G803" s="1" t="s">
        <v>670</v>
      </c>
      <c r="H803" s="1" t="s">
        <v>7532</v>
      </c>
      <c r="I803" s="1"/>
      <c r="J803" s="1"/>
      <c r="K803" s="1"/>
      <c r="L803" s="21" t="s">
        <v>655</v>
      </c>
      <c r="M803" s="21" t="s">
        <v>644</v>
      </c>
      <c r="N803" s="21" t="s">
        <v>643</v>
      </c>
      <c r="O803" s="21" t="s">
        <v>7561</v>
      </c>
      <c r="P803" s="21" t="s">
        <v>665</v>
      </c>
      <c r="Q803" s="21" t="s">
        <v>6821</v>
      </c>
      <c r="R803" s="21" t="s">
        <v>4273</v>
      </c>
      <c r="S803" s="21"/>
      <c r="T803" s="7" t="s">
        <v>3569</v>
      </c>
      <c r="U803" s="7" t="s">
        <v>607</v>
      </c>
      <c r="V803" s="1" t="s">
        <v>3378</v>
      </c>
      <c r="W803" s="9">
        <v>0</v>
      </c>
      <c r="X803" s="9">
        <v>0</v>
      </c>
      <c r="Y803" s="7" t="s">
        <v>607</v>
      </c>
      <c r="Z803" s="1" t="s">
        <v>3378</v>
      </c>
      <c r="AA803" s="9">
        <v>0</v>
      </c>
      <c r="AB803" s="9">
        <v>0</v>
      </c>
      <c r="AC803" s="9">
        <v>0</v>
      </c>
      <c r="AD803" s="6">
        <v>0</v>
      </c>
      <c r="AE803" s="1" t="s">
        <v>3378</v>
      </c>
      <c r="AF803" s="6">
        <v>0</v>
      </c>
      <c r="AG803" s="1" t="s">
        <v>3378</v>
      </c>
      <c r="AH803" s="6">
        <v>0</v>
      </c>
      <c r="AI803" s="1" t="s">
        <v>3378</v>
      </c>
      <c r="AJ803" s="6">
        <v>0</v>
      </c>
      <c r="AK803" s="1" t="s">
        <v>3378</v>
      </c>
      <c r="AL803" s="9"/>
      <c r="AM803" s="1" t="s">
        <v>607</v>
      </c>
      <c r="AN803" s="9"/>
      <c r="AO803" s="9"/>
      <c r="AP803" s="12"/>
      <c r="AQ803" s="12"/>
      <c r="AR803" s="12"/>
      <c r="AS803" s="1" t="s">
        <v>3239</v>
      </c>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t="s">
        <v>917</v>
      </c>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5"/>
      <c r="DO803" s="2"/>
    </row>
    <row r="804" spans="1:119" s="34" customFormat="1" ht="23.25" customHeight="1" x14ac:dyDescent="0.35">
      <c r="A804" s="21">
        <v>802</v>
      </c>
      <c r="B804" s="22">
        <v>42118</v>
      </c>
      <c r="C804" s="23" t="s">
        <v>3042</v>
      </c>
      <c r="D804" s="1" t="s">
        <v>3022</v>
      </c>
      <c r="E804" s="21" t="s">
        <v>26</v>
      </c>
      <c r="F804" s="26" t="s">
        <v>5146</v>
      </c>
      <c r="G804" s="1" t="s">
        <v>670</v>
      </c>
      <c r="H804" s="1" t="s">
        <v>7532</v>
      </c>
      <c r="I804" s="1"/>
      <c r="J804" s="1"/>
      <c r="K804" s="1"/>
      <c r="L804" s="21" t="s">
        <v>655</v>
      </c>
      <c r="M804" s="21" t="s">
        <v>603</v>
      </c>
      <c r="N804" s="21" t="s">
        <v>605</v>
      </c>
      <c r="O804" s="21" t="s">
        <v>387</v>
      </c>
      <c r="P804" s="21" t="s">
        <v>665</v>
      </c>
      <c r="Q804" s="21" t="s">
        <v>6414</v>
      </c>
      <c r="R804" s="21" t="s">
        <v>258</v>
      </c>
      <c r="S804" s="21"/>
      <c r="T804" s="7" t="s">
        <v>3569</v>
      </c>
      <c r="U804" s="7">
        <v>1</v>
      </c>
      <c r="V804" s="1" t="s">
        <v>3378</v>
      </c>
      <c r="W804" s="9">
        <v>0</v>
      </c>
      <c r="X804" s="9">
        <v>1</v>
      </c>
      <c r="Y804" s="7">
        <v>0</v>
      </c>
      <c r="Z804" s="1" t="s">
        <v>3378</v>
      </c>
      <c r="AA804" s="9">
        <v>0</v>
      </c>
      <c r="AB804" s="9">
        <v>0</v>
      </c>
      <c r="AC804" s="9">
        <v>0</v>
      </c>
      <c r="AD804" s="6">
        <v>0</v>
      </c>
      <c r="AE804" s="1" t="s">
        <v>3378</v>
      </c>
      <c r="AF804" s="6">
        <v>0</v>
      </c>
      <c r="AG804" s="1" t="s">
        <v>3378</v>
      </c>
      <c r="AH804" s="6">
        <v>1</v>
      </c>
      <c r="AI804" s="1" t="s">
        <v>3378</v>
      </c>
      <c r="AJ804" s="6">
        <v>0</v>
      </c>
      <c r="AK804" s="1" t="s">
        <v>3378</v>
      </c>
      <c r="AL804" s="9"/>
      <c r="AM804" s="1" t="s">
        <v>607</v>
      </c>
      <c r="AN804" s="9"/>
      <c r="AO804" s="9"/>
      <c r="AP804" s="12"/>
      <c r="AQ804" s="12" t="s">
        <v>4987</v>
      </c>
      <c r="AR804" s="12"/>
      <c r="AS804" s="1" t="s">
        <v>3239</v>
      </c>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t="s">
        <v>2693</v>
      </c>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2"/>
    </row>
    <row r="805" spans="1:119" s="34" customFormat="1" ht="23.25" customHeight="1" x14ac:dyDescent="0.35">
      <c r="A805" s="21">
        <v>803</v>
      </c>
      <c r="B805" s="22">
        <v>42118</v>
      </c>
      <c r="C805" s="23" t="s">
        <v>3037</v>
      </c>
      <c r="D805" s="1" t="s">
        <v>602</v>
      </c>
      <c r="E805" s="21" t="s">
        <v>8</v>
      </c>
      <c r="F805" s="21" t="s">
        <v>5578</v>
      </c>
      <c r="G805" s="1" t="s">
        <v>670</v>
      </c>
      <c r="H805" s="1" t="s">
        <v>7532</v>
      </c>
      <c r="I805" s="1"/>
      <c r="J805" s="1"/>
      <c r="K805" s="1"/>
      <c r="L805" s="21" t="s">
        <v>655</v>
      </c>
      <c r="M805" s="21" t="s">
        <v>644</v>
      </c>
      <c r="N805" s="21" t="s">
        <v>643</v>
      </c>
      <c r="O805" s="21" t="s">
        <v>7561</v>
      </c>
      <c r="P805" s="21" t="s">
        <v>665</v>
      </c>
      <c r="Q805" s="21" t="s">
        <v>7139</v>
      </c>
      <c r="R805" s="21" t="s">
        <v>3554</v>
      </c>
      <c r="S805" s="21"/>
      <c r="T805" s="7" t="s">
        <v>3569</v>
      </c>
      <c r="U805" s="7" t="s">
        <v>607</v>
      </c>
      <c r="V805" s="1" t="s">
        <v>3378</v>
      </c>
      <c r="W805" s="9">
        <v>0</v>
      </c>
      <c r="X805" s="9">
        <v>0</v>
      </c>
      <c r="Y805" s="7" t="s">
        <v>607</v>
      </c>
      <c r="Z805" s="1" t="s">
        <v>3378</v>
      </c>
      <c r="AA805" s="9">
        <v>0</v>
      </c>
      <c r="AB805" s="9">
        <v>0</v>
      </c>
      <c r="AC805" s="9">
        <v>0</v>
      </c>
      <c r="AD805" s="6">
        <v>0</v>
      </c>
      <c r="AE805" s="1" t="s">
        <v>3378</v>
      </c>
      <c r="AF805" s="6">
        <v>0</v>
      </c>
      <c r="AG805" s="1" t="s">
        <v>3378</v>
      </c>
      <c r="AH805" s="6">
        <v>0</v>
      </c>
      <c r="AI805" s="1" t="s">
        <v>3378</v>
      </c>
      <c r="AJ805" s="6">
        <v>0</v>
      </c>
      <c r="AK805" s="1" t="s">
        <v>3378</v>
      </c>
      <c r="AL805" s="9"/>
      <c r="AM805" s="1" t="s">
        <v>607</v>
      </c>
      <c r="AN805" s="9"/>
      <c r="AO805" s="9"/>
      <c r="AP805" s="12"/>
      <c r="AQ805" s="12"/>
      <c r="AR805" s="12" t="s">
        <v>4274</v>
      </c>
      <c r="AS805" s="1" t="s">
        <v>3239</v>
      </c>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t="s">
        <v>2513</v>
      </c>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2"/>
    </row>
    <row r="806" spans="1:119" s="34" customFormat="1" ht="23.25" customHeight="1" x14ac:dyDescent="0.35">
      <c r="A806" s="21">
        <v>804</v>
      </c>
      <c r="B806" s="22">
        <v>42118</v>
      </c>
      <c r="C806" s="23" t="s">
        <v>15</v>
      </c>
      <c r="D806" s="1" t="s">
        <v>601</v>
      </c>
      <c r="E806" s="21" t="s">
        <v>3120</v>
      </c>
      <c r="F806" s="26" t="s">
        <v>230</v>
      </c>
      <c r="G806" s="1" t="s">
        <v>670</v>
      </c>
      <c r="H806" s="1" t="s">
        <v>7532</v>
      </c>
      <c r="I806" s="1"/>
      <c r="J806" s="1"/>
      <c r="K806" s="1"/>
      <c r="L806" s="21" t="s">
        <v>655</v>
      </c>
      <c r="M806" s="21" t="s">
        <v>644</v>
      </c>
      <c r="N806" s="21" t="s">
        <v>643</v>
      </c>
      <c r="O806" s="21" t="s">
        <v>436</v>
      </c>
      <c r="P806" s="21" t="s">
        <v>665</v>
      </c>
      <c r="Q806" s="21" t="s">
        <v>7095</v>
      </c>
      <c r="R806" s="21" t="s">
        <v>4275</v>
      </c>
      <c r="S806" s="21"/>
      <c r="T806" s="7" t="s">
        <v>3569</v>
      </c>
      <c r="U806" s="7" t="s">
        <v>607</v>
      </c>
      <c r="V806" s="1" t="s">
        <v>3378</v>
      </c>
      <c r="W806" s="9">
        <v>0</v>
      </c>
      <c r="X806" s="9">
        <v>0</v>
      </c>
      <c r="Y806" s="7" t="s">
        <v>607</v>
      </c>
      <c r="Z806" s="1" t="s">
        <v>3378</v>
      </c>
      <c r="AA806" s="9">
        <v>0</v>
      </c>
      <c r="AB806" s="9">
        <v>0</v>
      </c>
      <c r="AC806" s="9">
        <v>0</v>
      </c>
      <c r="AD806" s="6">
        <v>0</v>
      </c>
      <c r="AE806" s="1" t="s">
        <v>3378</v>
      </c>
      <c r="AF806" s="6">
        <v>0</v>
      </c>
      <c r="AG806" s="1" t="s">
        <v>3378</v>
      </c>
      <c r="AH806" s="6">
        <v>0</v>
      </c>
      <c r="AI806" s="1" t="s">
        <v>3378</v>
      </c>
      <c r="AJ806" s="6">
        <v>0</v>
      </c>
      <c r="AK806" s="1" t="s">
        <v>3378</v>
      </c>
      <c r="AL806" s="9"/>
      <c r="AM806" s="1" t="s">
        <v>607</v>
      </c>
      <c r="AN806" s="9"/>
      <c r="AO806" s="9"/>
      <c r="AP806" s="12"/>
      <c r="AQ806" s="12"/>
      <c r="AR806" s="12"/>
      <c r="AS806" s="1" t="s">
        <v>3239</v>
      </c>
      <c r="AT806" s="13" t="s">
        <v>1795</v>
      </c>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t="s">
        <v>1795</v>
      </c>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2"/>
    </row>
    <row r="807" spans="1:119" s="34" customFormat="1" ht="23.25" customHeight="1" x14ac:dyDescent="0.35">
      <c r="A807" s="21">
        <v>805</v>
      </c>
      <c r="B807" s="22">
        <v>42118</v>
      </c>
      <c r="C807" s="23" t="s">
        <v>3</v>
      </c>
      <c r="D807" s="1" t="s">
        <v>3023</v>
      </c>
      <c r="E807" s="21" t="s">
        <v>607</v>
      </c>
      <c r="F807" s="26" t="s">
        <v>5147</v>
      </c>
      <c r="G807" s="1" t="s">
        <v>7534</v>
      </c>
      <c r="H807" s="1" t="s">
        <v>7532</v>
      </c>
      <c r="I807" s="1"/>
      <c r="J807" s="1"/>
      <c r="K807" s="1"/>
      <c r="L807" s="21" t="s">
        <v>655</v>
      </c>
      <c r="M807" s="21" t="s">
        <v>644</v>
      </c>
      <c r="N807" s="21" t="s">
        <v>388</v>
      </c>
      <c r="O807" s="21" t="s">
        <v>487</v>
      </c>
      <c r="P807" s="21" t="s">
        <v>665</v>
      </c>
      <c r="Q807" s="21" t="s">
        <v>6279</v>
      </c>
      <c r="R807" s="21" t="s">
        <v>527</v>
      </c>
      <c r="S807" s="21"/>
      <c r="T807" s="7" t="s">
        <v>3569</v>
      </c>
      <c r="U807" s="7" t="s">
        <v>607</v>
      </c>
      <c r="V807" s="1" t="s">
        <v>3378</v>
      </c>
      <c r="W807" s="9">
        <v>0</v>
      </c>
      <c r="X807" s="9">
        <v>0</v>
      </c>
      <c r="Y807" s="7" t="s">
        <v>607</v>
      </c>
      <c r="Z807" s="1" t="s">
        <v>3378</v>
      </c>
      <c r="AA807" s="9">
        <v>0</v>
      </c>
      <c r="AB807" s="9">
        <v>0</v>
      </c>
      <c r="AC807" s="9">
        <v>0</v>
      </c>
      <c r="AD807" s="6">
        <v>0</v>
      </c>
      <c r="AE807" s="1" t="s">
        <v>3378</v>
      </c>
      <c r="AF807" s="6">
        <v>0</v>
      </c>
      <c r="AG807" s="1" t="s">
        <v>3378</v>
      </c>
      <c r="AH807" s="6">
        <v>0</v>
      </c>
      <c r="AI807" s="1" t="s">
        <v>3378</v>
      </c>
      <c r="AJ807" s="6">
        <v>0</v>
      </c>
      <c r="AK807" s="1" t="s">
        <v>3378</v>
      </c>
      <c r="AL807" s="9" t="s">
        <v>314</v>
      </c>
      <c r="AM807" s="1" t="s">
        <v>3030</v>
      </c>
      <c r="AN807" s="9" t="s">
        <v>315</v>
      </c>
      <c r="AO807" s="9"/>
      <c r="AP807" s="12"/>
      <c r="AQ807" s="12"/>
      <c r="AR807" s="12"/>
      <c r="AS807" s="1" t="s">
        <v>3239</v>
      </c>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t="s">
        <v>920</v>
      </c>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2"/>
    </row>
    <row r="808" spans="1:119" s="34" customFormat="1" ht="23.25" customHeight="1" x14ac:dyDescent="0.35">
      <c r="A808" s="21">
        <v>806</v>
      </c>
      <c r="B808" s="22">
        <v>42119</v>
      </c>
      <c r="C808" s="23" t="s">
        <v>4</v>
      </c>
      <c r="D808" s="1" t="s">
        <v>601</v>
      </c>
      <c r="E808" s="21" t="s">
        <v>3080</v>
      </c>
      <c r="F808" s="26" t="s">
        <v>5148</v>
      </c>
      <c r="G808" s="1" t="s">
        <v>670</v>
      </c>
      <c r="H808" s="1" t="s">
        <v>7532</v>
      </c>
      <c r="I808" s="1"/>
      <c r="J808" s="1"/>
      <c r="K808" s="1"/>
      <c r="L808" s="21" t="s">
        <v>655</v>
      </c>
      <c r="M808" s="21" t="s">
        <v>644</v>
      </c>
      <c r="N808" s="21" t="s">
        <v>643</v>
      </c>
      <c r="O808" s="21" t="s">
        <v>7561</v>
      </c>
      <c r="P808" s="21" t="s">
        <v>665</v>
      </c>
      <c r="Q808" s="21" t="s">
        <v>6133</v>
      </c>
      <c r="R808" s="21" t="s">
        <v>4276</v>
      </c>
      <c r="S808" s="21"/>
      <c r="T808" s="7" t="s">
        <v>3569</v>
      </c>
      <c r="U808" s="7">
        <v>1</v>
      </c>
      <c r="V808" s="1" t="s">
        <v>3378</v>
      </c>
      <c r="W808" s="9">
        <v>0</v>
      </c>
      <c r="X808" s="9">
        <v>0</v>
      </c>
      <c r="Y808" s="7">
        <v>1</v>
      </c>
      <c r="Z808" s="1" t="s">
        <v>3378</v>
      </c>
      <c r="AA808" s="9">
        <v>0</v>
      </c>
      <c r="AB808" s="9">
        <v>0</v>
      </c>
      <c r="AC808" s="9">
        <v>1</v>
      </c>
      <c r="AD808" s="6">
        <v>0</v>
      </c>
      <c r="AE808" s="1" t="s">
        <v>3378</v>
      </c>
      <c r="AF808" s="6">
        <v>0</v>
      </c>
      <c r="AG808" s="1" t="s">
        <v>3378</v>
      </c>
      <c r="AH808" s="6">
        <v>1</v>
      </c>
      <c r="AI808" s="1" t="s">
        <v>3378</v>
      </c>
      <c r="AJ808" s="6">
        <v>0</v>
      </c>
      <c r="AK808" s="1" t="s">
        <v>3378</v>
      </c>
      <c r="AL808" s="9" t="s">
        <v>153</v>
      </c>
      <c r="AM808" s="1" t="s">
        <v>608</v>
      </c>
      <c r="AN808" s="9"/>
      <c r="AO808" s="9"/>
      <c r="AP808" s="12"/>
      <c r="AQ808" s="12" t="s">
        <v>137</v>
      </c>
      <c r="AR808" s="12"/>
      <c r="AS808" s="1" t="s">
        <v>3239</v>
      </c>
      <c r="AT808" s="13" t="s">
        <v>2170</v>
      </c>
      <c r="AU808" s="13" t="s">
        <v>2171</v>
      </c>
      <c r="AV808" s="13"/>
      <c r="AW808" s="13"/>
      <c r="AX808" s="13"/>
      <c r="AY808" s="13"/>
      <c r="AZ808" s="13"/>
      <c r="BA808" s="13"/>
      <c r="BB808" s="13"/>
      <c r="BC808" s="13"/>
      <c r="BD808" s="13"/>
      <c r="BE808" s="13"/>
      <c r="BF808" s="13"/>
      <c r="BG808" s="13"/>
      <c r="BH808" s="13"/>
      <c r="BI808" s="13"/>
      <c r="BJ808" s="13"/>
      <c r="BK808" s="13"/>
      <c r="BL808" s="13"/>
      <c r="BM808" s="13"/>
      <c r="BN808" s="13"/>
      <c r="BO808" s="13"/>
      <c r="BP808" s="15"/>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2"/>
    </row>
    <row r="809" spans="1:119" s="34" customFormat="1" ht="23.25" customHeight="1" x14ac:dyDescent="0.35">
      <c r="A809" s="21">
        <v>807</v>
      </c>
      <c r="B809" s="22">
        <v>42119</v>
      </c>
      <c r="C809" s="23" t="s">
        <v>4</v>
      </c>
      <c r="D809" s="1" t="s">
        <v>601</v>
      </c>
      <c r="E809" s="21" t="s">
        <v>3143</v>
      </c>
      <c r="F809" s="21" t="s">
        <v>5992</v>
      </c>
      <c r="G809" s="1" t="s">
        <v>7534</v>
      </c>
      <c r="H809" s="1" t="s">
        <v>7532</v>
      </c>
      <c r="I809" s="1" t="s">
        <v>7674</v>
      </c>
      <c r="J809" s="1"/>
      <c r="K809" s="1" t="s">
        <v>5594</v>
      </c>
      <c r="L809" s="21" t="s">
        <v>655</v>
      </c>
      <c r="M809" s="21" t="s">
        <v>644</v>
      </c>
      <c r="N809" s="21" t="s">
        <v>643</v>
      </c>
      <c r="O809" s="21" t="s">
        <v>7561</v>
      </c>
      <c r="P809" s="21" t="s">
        <v>665</v>
      </c>
      <c r="Q809" s="21" t="s">
        <v>6770</v>
      </c>
      <c r="R809" s="21" t="s">
        <v>7814</v>
      </c>
      <c r="S809" s="21"/>
      <c r="T809" s="7" t="s">
        <v>3569</v>
      </c>
      <c r="U809" s="7">
        <v>1</v>
      </c>
      <c r="V809" s="1" t="s">
        <v>3378</v>
      </c>
      <c r="W809" s="9">
        <v>1</v>
      </c>
      <c r="X809" s="9">
        <v>1</v>
      </c>
      <c r="Y809" s="7" t="s">
        <v>607</v>
      </c>
      <c r="Z809" s="1" t="s">
        <v>3378</v>
      </c>
      <c r="AA809" s="9">
        <v>0</v>
      </c>
      <c r="AB809" s="9">
        <v>0</v>
      </c>
      <c r="AC809" s="9">
        <v>0</v>
      </c>
      <c r="AD809" s="6">
        <v>0</v>
      </c>
      <c r="AE809" s="1" t="s">
        <v>3378</v>
      </c>
      <c r="AF809" s="6">
        <v>0</v>
      </c>
      <c r="AG809" s="1" t="s">
        <v>3378</v>
      </c>
      <c r="AH809" s="6">
        <v>1</v>
      </c>
      <c r="AI809" s="1" t="s">
        <v>3378</v>
      </c>
      <c r="AJ809" s="6">
        <v>0</v>
      </c>
      <c r="AK809" s="1" t="s">
        <v>3378</v>
      </c>
      <c r="AL809" s="9"/>
      <c r="AM809" s="1" t="s">
        <v>607</v>
      </c>
      <c r="AN809" s="9" t="s">
        <v>304</v>
      </c>
      <c r="AO809" s="9"/>
      <c r="AP809" s="12"/>
      <c r="AQ809" s="9"/>
      <c r="AR809" s="12" t="s">
        <v>7621</v>
      </c>
      <c r="AS809" s="1" t="s">
        <v>3239</v>
      </c>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t="s">
        <v>2522</v>
      </c>
      <c r="BQ809" s="13" t="s">
        <v>2523</v>
      </c>
      <c r="BR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2"/>
    </row>
    <row r="810" spans="1:119" s="34" customFormat="1" ht="23.25" customHeight="1" x14ac:dyDescent="0.35">
      <c r="A810" s="21">
        <v>808</v>
      </c>
      <c r="B810" s="22">
        <v>42119</v>
      </c>
      <c r="C810" s="23" t="s">
        <v>3032</v>
      </c>
      <c r="D810" s="1" t="s">
        <v>601</v>
      </c>
      <c r="E810" s="21" t="s">
        <v>3189</v>
      </c>
      <c r="F810" s="26" t="s">
        <v>5861</v>
      </c>
      <c r="G810" s="1" t="s">
        <v>7534</v>
      </c>
      <c r="H810" s="1" t="s">
        <v>7532</v>
      </c>
      <c r="I810" s="1" t="s">
        <v>7675</v>
      </c>
      <c r="J810" s="1"/>
      <c r="K810" s="1" t="s">
        <v>7815</v>
      </c>
      <c r="L810" s="21" t="s">
        <v>655</v>
      </c>
      <c r="M810" s="21" t="s">
        <v>644</v>
      </c>
      <c r="N810" s="21" t="s">
        <v>643</v>
      </c>
      <c r="O810" s="21" t="s">
        <v>7561</v>
      </c>
      <c r="P810" s="21" t="s">
        <v>665</v>
      </c>
      <c r="Q810" s="21" t="s">
        <v>6891</v>
      </c>
      <c r="R810" s="21" t="s">
        <v>7816</v>
      </c>
      <c r="S810" s="21"/>
      <c r="T810" s="7" t="s">
        <v>3569</v>
      </c>
      <c r="U810" s="7" t="s">
        <v>607</v>
      </c>
      <c r="V810" s="1" t="s">
        <v>3378</v>
      </c>
      <c r="W810" s="9">
        <v>0</v>
      </c>
      <c r="X810" s="9">
        <v>0</v>
      </c>
      <c r="Y810" s="7" t="s">
        <v>607</v>
      </c>
      <c r="Z810" s="1" t="s">
        <v>3378</v>
      </c>
      <c r="AA810" s="9">
        <v>0</v>
      </c>
      <c r="AB810" s="9">
        <v>0</v>
      </c>
      <c r="AC810" s="9">
        <v>0</v>
      </c>
      <c r="AD810" s="6">
        <v>0</v>
      </c>
      <c r="AE810" s="1" t="s">
        <v>3378</v>
      </c>
      <c r="AF810" s="6">
        <v>0</v>
      </c>
      <c r="AG810" s="1" t="s">
        <v>3378</v>
      </c>
      <c r="AH810" s="6">
        <v>0</v>
      </c>
      <c r="AI810" s="1" t="s">
        <v>3378</v>
      </c>
      <c r="AJ810" s="6">
        <v>0</v>
      </c>
      <c r="AK810" s="1" t="s">
        <v>3378</v>
      </c>
      <c r="AL810" s="9"/>
      <c r="AM810" s="1" t="s">
        <v>607</v>
      </c>
      <c r="AN810" s="9"/>
      <c r="AO810" s="9"/>
      <c r="AP810" s="12"/>
      <c r="AQ810" s="12"/>
      <c r="AR810" s="12"/>
      <c r="AS810" s="1" t="s">
        <v>3239</v>
      </c>
      <c r="AT810" s="13" t="s">
        <v>7817</v>
      </c>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t="s">
        <v>2031</v>
      </c>
      <c r="BQ810" s="13" t="s">
        <v>832</v>
      </c>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5"/>
      <c r="DO810" s="2"/>
    </row>
    <row r="811" spans="1:119" s="34" customFormat="1" ht="23.25" customHeight="1" x14ac:dyDescent="0.35">
      <c r="A811" s="21">
        <v>809</v>
      </c>
      <c r="B811" s="22">
        <v>42119</v>
      </c>
      <c r="C811" s="23" t="s">
        <v>3032</v>
      </c>
      <c r="D811" s="1" t="s">
        <v>601</v>
      </c>
      <c r="E811" s="21" t="s">
        <v>3340</v>
      </c>
      <c r="F811" s="26" t="s">
        <v>6018</v>
      </c>
      <c r="G811" s="1" t="s">
        <v>670</v>
      </c>
      <c r="H811" s="1" t="s">
        <v>7532</v>
      </c>
      <c r="I811" s="1"/>
      <c r="J811" s="1"/>
      <c r="K811" s="1"/>
      <c r="L811" s="21" t="s">
        <v>655</v>
      </c>
      <c r="M811" s="21" t="s">
        <v>644</v>
      </c>
      <c r="N811" s="21" t="s">
        <v>643</v>
      </c>
      <c r="O811" s="21" t="s">
        <v>7561</v>
      </c>
      <c r="P811" s="21" t="s">
        <v>665</v>
      </c>
      <c r="Q811" s="21" t="s">
        <v>6726</v>
      </c>
      <c r="R811" s="21" t="s">
        <v>4277</v>
      </c>
      <c r="S811" s="21"/>
      <c r="T811" s="7" t="s">
        <v>3569</v>
      </c>
      <c r="U811" s="7" t="s">
        <v>607</v>
      </c>
      <c r="V811" s="1" t="s">
        <v>3378</v>
      </c>
      <c r="W811" s="9">
        <v>0</v>
      </c>
      <c r="X811" s="9">
        <v>0</v>
      </c>
      <c r="Y811" s="7" t="s">
        <v>607</v>
      </c>
      <c r="Z811" s="1" t="s">
        <v>3378</v>
      </c>
      <c r="AA811" s="9">
        <v>0</v>
      </c>
      <c r="AB811" s="9">
        <v>0</v>
      </c>
      <c r="AC811" s="9">
        <v>0</v>
      </c>
      <c r="AD811" s="6">
        <v>0</v>
      </c>
      <c r="AE811" s="1" t="s">
        <v>3378</v>
      </c>
      <c r="AF811" s="6">
        <v>0</v>
      </c>
      <c r="AG811" s="1" t="s">
        <v>3378</v>
      </c>
      <c r="AH811" s="6">
        <v>0</v>
      </c>
      <c r="AI811" s="1" t="s">
        <v>3378</v>
      </c>
      <c r="AJ811" s="6">
        <v>0</v>
      </c>
      <c r="AK811" s="1" t="s">
        <v>3378</v>
      </c>
      <c r="AL811" s="9"/>
      <c r="AM811" s="1" t="s">
        <v>607</v>
      </c>
      <c r="AN811" s="9"/>
      <c r="AO811" s="9"/>
      <c r="AP811" s="12"/>
      <c r="AQ811" s="12"/>
      <c r="AR811" s="12"/>
      <c r="AS811" s="1" t="s">
        <v>3239</v>
      </c>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t="s">
        <v>1004</v>
      </c>
      <c r="BQ811" s="13" t="s">
        <v>994</v>
      </c>
      <c r="BR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2"/>
    </row>
    <row r="812" spans="1:119" s="34" customFormat="1" ht="23.25" customHeight="1" x14ac:dyDescent="0.35">
      <c r="A812" s="21">
        <v>810</v>
      </c>
      <c r="B812" s="22">
        <v>42119</v>
      </c>
      <c r="C812" s="23" t="s">
        <v>3</v>
      </c>
      <c r="D812" s="1" t="s">
        <v>3023</v>
      </c>
      <c r="E812" s="21" t="s">
        <v>3089</v>
      </c>
      <c r="F812" s="26" t="s">
        <v>231</v>
      </c>
      <c r="G812" s="1" t="s">
        <v>670</v>
      </c>
      <c r="H812" s="1" t="s">
        <v>7532</v>
      </c>
      <c r="I812" s="1"/>
      <c r="J812" s="1"/>
      <c r="K812" s="1"/>
      <c r="L812" s="21" t="s">
        <v>655</v>
      </c>
      <c r="M812" s="21" t="s">
        <v>657</v>
      </c>
      <c r="N812" s="21" t="s">
        <v>3316</v>
      </c>
      <c r="O812" s="21" t="s">
        <v>7567</v>
      </c>
      <c r="P812" s="21" t="s">
        <v>665</v>
      </c>
      <c r="Q812" s="21" t="s">
        <v>6474</v>
      </c>
      <c r="R812" s="21" t="s">
        <v>4278</v>
      </c>
      <c r="S812" s="21"/>
      <c r="T812" s="7" t="s">
        <v>3569</v>
      </c>
      <c r="U812" s="7">
        <v>2</v>
      </c>
      <c r="V812" s="1" t="s">
        <v>3378</v>
      </c>
      <c r="W812" s="9">
        <v>2</v>
      </c>
      <c r="X812" s="9">
        <v>2</v>
      </c>
      <c r="Y812" s="7" t="s">
        <v>607</v>
      </c>
      <c r="Z812" s="1" t="s">
        <v>3378</v>
      </c>
      <c r="AA812" s="9">
        <v>0</v>
      </c>
      <c r="AB812" s="9">
        <v>0</v>
      </c>
      <c r="AC812" s="9">
        <v>0</v>
      </c>
      <c r="AD812" s="6">
        <v>0</v>
      </c>
      <c r="AE812" s="1" t="s">
        <v>3378</v>
      </c>
      <c r="AF812" s="6">
        <v>0</v>
      </c>
      <c r="AG812" s="1" t="s">
        <v>3378</v>
      </c>
      <c r="AH812" s="6">
        <v>2</v>
      </c>
      <c r="AI812" s="1" t="s">
        <v>3378</v>
      </c>
      <c r="AJ812" s="6">
        <v>0</v>
      </c>
      <c r="AK812" s="1" t="s">
        <v>3378</v>
      </c>
      <c r="AL812" s="9"/>
      <c r="AM812" s="1" t="s">
        <v>607</v>
      </c>
      <c r="AN812" s="9" t="s">
        <v>313</v>
      </c>
      <c r="AO812" s="9"/>
      <c r="AP812" s="12"/>
      <c r="AQ812" s="12"/>
      <c r="AR812" s="12"/>
      <c r="AS812" s="1" t="s">
        <v>3239</v>
      </c>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t="s">
        <v>1004</v>
      </c>
      <c r="BQ812" s="13"/>
      <c r="BR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2"/>
    </row>
    <row r="813" spans="1:119" s="34" customFormat="1" ht="23.25" customHeight="1" x14ac:dyDescent="0.35">
      <c r="A813" s="21">
        <v>811</v>
      </c>
      <c r="B813" s="22">
        <v>42120</v>
      </c>
      <c r="C813" s="23" t="s">
        <v>3038</v>
      </c>
      <c r="D813" s="1" t="s">
        <v>3022</v>
      </c>
      <c r="E813" s="21" t="s">
        <v>607</v>
      </c>
      <c r="F813" s="26" t="s">
        <v>5202</v>
      </c>
      <c r="G813" s="1" t="s">
        <v>670</v>
      </c>
      <c r="H813" s="1" t="s">
        <v>7532</v>
      </c>
      <c r="I813" s="1"/>
      <c r="J813" s="1"/>
      <c r="K813" s="1"/>
      <c r="L813" s="21" t="s">
        <v>655</v>
      </c>
      <c r="M813" s="21" t="s">
        <v>644</v>
      </c>
      <c r="N813" s="21" t="s">
        <v>388</v>
      </c>
      <c r="O813" s="21" t="s">
        <v>443</v>
      </c>
      <c r="P813" s="21" t="s">
        <v>665</v>
      </c>
      <c r="Q813" s="21" t="s">
        <v>6446</v>
      </c>
      <c r="R813" s="21" t="s">
        <v>4279</v>
      </c>
      <c r="S813" s="21"/>
      <c r="T813" s="7" t="s">
        <v>3569</v>
      </c>
      <c r="U813" s="7" t="s">
        <v>607</v>
      </c>
      <c r="V813" s="1" t="s">
        <v>3378</v>
      </c>
      <c r="W813" s="9">
        <v>0</v>
      </c>
      <c r="X813" s="9">
        <v>0</v>
      </c>
      <c r="Y813" s="7" t="s">
        <v>607</v>
      </c>
      <c r="Z813" s="1" t="s">
        <v>3378</v>
      </c>
      <c r="AA813" s="9">
        <v>0</v>
      </c>
      <c r="AB813" s="9">
        <v>0</v>
      </c>
      <c r="AC813" s="9">
        <v>0</v>
      </c>
      <c r="AD813" s="6">
        <v>0</v>
      </c>
      <c r="AE813" s="1" t="s">
        <v>3378</v>
      </c>
      <c r="AF813" s="6">
        <v>0</v>
      </c>
      <c r="AG813" s="1" t="s">
        <v>3378</v>
      </c>
      <c r="AH813" s="6">
        <v>0</v>
      </c>
      <c r="AI813" s="1" t="s">
        <v>3378</v>
      </c>
      <c r="AJ813" s="6">
        <v>0</v>
      </c>
      <c r="AK813" s="1" t="s">
        <v>3378</v>
      </c>
      <c r="AL813" s="9"/>
      <c r="AM813" s="1" t="s">
        <v>607</v>
      </c>
      <c r="AN813" s="9"/>
      <c r="AO813" s="9"/>
      <c r="AP813" s="12"/>
      <c r="AQ813" s="12"/>
      <c r="AR813" s="12"/>
      <c r="AS813" s="1" t="s">
        <v>3239</v>
      </c>
      <c r="AT813" s="13" t="s">
        <v>1286</v>
      </c>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2"/>
    </row>
    <row r="814" spans="1:119" s="34" customFormat="1" ht="23.25" customHeight="1" x14ac:dyDescent="0.35">
      <c r="A814" s="21">
        <v>812</v>
      </c>
      <c r="B814" s="22">
        <v>42120</v>
      </c>
      <c r="C814" s="23" t="s">
        <v>13</v>
      </c>
      <c r="D814" s="1" t="s">
        <v>601</v>
      </c>
      <c r="E814" s="21" t="s">
        <v>3150</v>
      </c>
      <c r="F814" s="26" t="s">
        <v>5203</v>
      </c>
      <c r="G814" s="1" t="s">
        <v>670</v>
      </c>
      <c r="H814" s="1" t="s">
        <v>7532</v>
      </c>
      <c r="I814" s="1"/>
      <c r="J814" s="1"/>
      <c r="K814" s="1"/>
      <c r="L814" s="21" t="s">
        <v>655</v>
      </c>
      <c r="M814" s="21" t="s">
        <v>644</v>
      </c>
      <c r="N814" s="21" t="s">
        <v>643</v>
      </c>
      <c r="O814" s="21" t="s">
        <v>7561</v>
      </c>
      <c r="P814" s="21" t="s">
        <v>665</v>
      </c>
      <c r="Q814" s="21" t="s">
        <v>6175</v>
      </c>
      <c r="R814" s="21" t="s">
        <v>4280</v>
      </c>
      <c r="S814" s="21"/>
      <c r="T814" s="7" t="s">
        <v>3569</v>
      </c>
      <c r="U814" s="7" t="s">
        <v>607</v>
      </c>
      <c r="V814" s="1" t="s">
        <v>3378</v>
      </c>
      <c r="W814" s="9">
        <v>0</v>
      </c>
      <c r="X814" s="9">
        <v>0</v>
      </c>
      <c r="Y814" s="7" t="s">
        <v>607</v>
      </c>
      <c r="Z814" s="1" t="s">
        <v>3378</v>
      </c>
      <c r="AA814" s="9">
        <v>0</v>
      </c>
      <c r="AB814" s="9">
        <v>0</v>
      </c>
      <c r="AC814" s="9">
        <v>0</v>
      </c>
      <c r="AD814" s="6">
        <v>0</v>
      </c>
      <c r="AE814" s="1" t="s">
        <v>3378</v>
      </c>
      <c r="AF814" s="6">
        <v>0</v>
      </c>
      <c r="AG814" s="1" t="s">
        <v>3378</v>
      </c>
      <c r="AH814" s="6">
        <v>0</v>
      </c>
      <c r="AI814" s="1" t="s">
        <v>3378</v>
      </c>
      <c r="AJ814" s="6">
        <v>0</v>
      </c>
      <c r="AK814" s="1" t="s">
        <v>3378</v>
      </c>
      <c r="AL814" s="9"/>
      <c r="AM814" s="1" t="s">
        <v>607</v>
      </c>
      <c r="AN814" s="9"/>
      <c r="AO814" s="9"/>
      <c r="AP814" s="12"/>
      <c r="AQ814" s="12"/>
      <c r="AR814" s="12"/>
      <c r="AS814" s="1" t="s">
        <v>3239</v>
      </c>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t="s">
        <v>915</v>
      </c>
      <c r="BQ814" s="13" t="s">
        <v>916</v>
      </c>
      <c r="BR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2"/>
    </row>
    <row r="815" spans="1:119" s="34" customFormat="1" ht="23.25" customHeight="1" x14ac:dyDescent="0.35">
      <c r="A815" s="21">
        <v>813</v>
      </c>
      <c r="B815" s="22">
        <v>42121</v>
      </c>
      <c r="C815" s="23" t="s">
        <v>3042</v>
      </c>
      <c r="D815" s="1" t="s">
        <v>3022</v>
      </c>
      <c r="E815" s="21" t="s">
        <v>3327</v>
      </c>
      <c r="F815" s="21" t="s">
        <v>5479</v>
      </c>
      <c r="G815" s="1" t="s">
        <v>670</v>
      </c>
      <c r="H815" s="1" t="s">
        <v>7532</v>
      </c>
      <c r="I815" s="1"/>
      <c r="J815" s="1"/>
      <c r="K815" s="1"/>
      <c r="L815" s="21" t="s">
        <v>655</v>
      </c>
      <c r="M815" s="21" t="s">
        <v>644</v>
      </c>
      <c r="N815" s="21" t="s">
        <v>643</v>
      </c>
      <c r="O815" s="21" t="s">
        <v>7561</v>
      </c>
      <c r="P815" s="21" t="s">
        <v>665</v>
      </c>
      <c r="Q815" s="21" t="s">
        <v>6564</v>
      </c>
      <c r="R815" s="21" t="s">
        <v>4281</v>
      </c>
      <c r="S815" s="21"/>
      <c r="T815" s="7" t="s">
        <v>3569</v>
      </c>
      <c r="U815" s="7" t="s">
        <v>607</v>
      </c>
      <c r="V815" s="1" t="s">
        <v>3378</v>
      </c>
      <c r="W815" s="9">
        <v>0</v>
      </c>
      <c r="X815" s="9">
        <v>0</v>
      </c>
      <c r="Y815" s="7" t="s">
        <v>607</v>
      </c>
      <c r="Z815" s="1" t="s">
        <v>3378</v>
      </c>
      <c r="AA815" s="9">
        <v>0</v>
      </c>
      <c r="AB815" s="9">
        <v>0</v>
      </c>
      <c r="AC815" s="9">
        <v>0</v>
      </c>
      <c r="AD815" s="6">
        <v>0</v>
      </c>
      <c r="AE815" s="1" t="s">
        <v>3378</v>
      </c>
      <c r="AF815" s="6">
        <v>0</v>
      </c>
      <c r="AG815" s="1" t="s">
        <v>3378</v>
      </c>
      <c r="AH815" s="6">
        <v>0</v>
      </c>
      <c r="AI815" s="1" t="s">
        <v>3378</v>
      </c>
      <c r="AJ815" s="6">
        <v>0</v>
      </c>
      <c r="AK815" s="1" t="s">
        <v>3378</v>
      </c>
      <c r="AL815" s="9"/>
      <c r="AM815" s="1" t="s">
        <v>607</v>
      </c>
      <c r="AN815" s="9"/>
      <c r="AO815" s="9"/>
      <c r="AP815" s="12"/>
      <c r="AQ815" s="12"/>
      <c r="AR815" s="12"/>
      <c r="AS815" s="1" t="s">
        <v>3239</v>
      </c>
      <c r="AT815" s="13" t="s">
        <v>723</v>
      </c>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2"/>
    </row>
    <row r="816" spans="1:119" s="34" customFormat="1" ht="23.25" customHeight="1" x14ac:dyDescent="0.35">
      <c r="A816" s="21">
        <v>814</v>
      </c>
      <c r="B816" s="22">
        <v>42121</v>
      </c>
      <c r="C816" s="23" t="s">
        <v>3041</v>
      </c>
      <c r="D816" s="1" t="s">
        <v>602</v>
      </c>
      <c r="E816" s="21" t="s">
        <v>3077</v>
      </c>
      <c r="F816" s="21" t="s">
        <v>535</v>
      </c>
      <c r="G816" s="1" t="s">
        <v>670</v>
      </c>
      <c r="H816" s="1" t="s">
        <v>7532</v>
      </c>
      <c r="I816" s="1"/>
      <c r="J816" s="1"/>
      <c r="K816" s="1"/>
      <c r="L816" s="21" t="s">
        <v>655</v>
      </c>
      <c r="M816" s="21" t="s">
        <v>644</v>
      </c>
      <c r="N816" s="21" t="s">
        <v>661</v>
      </c>
      <c r="O816" s="21" t="s">
        <v>7563</v>
      </c>
      <c r="P816" s="21" t="s">
        <v>665</v>
      </c>
      <c r="Q816" s="21" t="s">
        <v>6497</v>
      </c>
      <c r="R816" s="21" t="s">
        <v>4282</v>
      </c>
      <c r="S816" s="21"/>
      <c r="T816" s="7" t="s">
        <v>3569</v>
      </c>
      <c r="U816" s="7" t="s">
        <v>607</v>
      </c>
      <c r="V816" s="1" t="s">
        <v>3378</v>
      </c>
      <c r="W816" s="9">
        <v>0</v>
      </c>
      <c r="X816" s="9">
        <v>0</v>
      </c>
      <c r="Y816" s="7" t="s">
        <v>607</v>
      </c>
      <c r="Z816" s="1" t="s">
        <v>3378</v>
      </c>
      <c r="AA816" s="9">
        <v>0</v>
      </c>
      <c r="AB816" s="9">
        <v>0</v>
      </c>
      <c r="AC816" s="9">
        <v>0</v>
      </c>
      <c r="AD816" s="6">
        <v>0</v>
      </c>
      <c r="AE816" s="1" t="s">
        <v>3378</v>
      </c>
      <c r="AF816" s="6">
        <v>0</v>
      </c>
      <c r="AG816" s="1" t="s">
        <v>3378</v>
      </c>
      <c r="AH816" s="6">
        <v>0</v>
      </c>
      <c r="AI816" s="1" t="s">
        <v>3378</v>
      </c>
      <c r="AJ816" s="6">
        <v>0</v>
      </c>
      <c r="AK816" s="1" t="s">
        <v>3378</v>
      </c>
      <c r="AL816" s="9"/>
      <c r="AM816" s="1" t="s">
        <v>607</v>
      </c>
      <c r="AN816" s="9"/>
      <c r="AO816" s="9"/>
      <c r="AP816" s="12"/>
      <c r="AQ816" s="12"/>
      <c r="AR816" s="12" t="s">
        <v>7818</v>
      </c>
      <c r="AS816" s="1" t="s">
        <v>3239</v>
      </c>
      <c r="AT816" s="13" t="s">
        <v>1870</v>
      </c>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t="s">
        <v>1871</v>
      </c>
      <c r="BQ816" s="13"/>
      <c r="BR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2"/>
    </row>
    <row r="817" spans="1:119" s="34" customFormat="1" ht="23.25" customHeight="1" x14ac:dyDescent="0.35">
      <c r="A817" s="21">
        <v>815</v>
      </c>
      <c r="B817" s="22">
        <v>42121</v>
      </c>
      <c r="C817" s="23" t="s">
        <v>3037</v>
      </c>
      <c r="D817" s="1" t="s">
        <v>602</v>
      </c>
      <c r="E817" s="21" t="s">
        <v>3328</v>
      </c>
      <c r="F817" s="26" t="s">
        <v>5279</v>
      </c>
      <c r="G817" s="1" t="s">
        <v>670</v>
      </c>
      <c r="H817" s="1" t="s">
        <v>7532</v>
      </c>
      <c r="I817" s="1"/>
      <c r="J817" s="1"/>
      <c r="K817" s="1"/>
      <c r="L817" s="21" t="s">
        <v>655</v>
      </c>
      <c r="M817" s="21" t="s">
        <v>644</v>
      </c>
      <c r="N817" s="21" t="s">
        <v>643</v>
      </c>
      <c r="O817" s="21" t="s">
        <v>7561</v>
      </c>
      <c r="P817" s="21" t="s">
        <v>665</v>
      </c>
      <c r="Q817" s="21" t="s">
        <v>6995</v>
      </c>
      <c r="R817" s="21" t="s">
        <v>4283</v>
      </c>
      <c r="S817" s="21"/>
      <c r="T817" s="7" t="s">
        <v>3569</v>
      </c>
      <c r="U817" s="7" t="s">
        <v>607</v>
      </c>
      <c r="V817" s="1" t="s">
        <v>3378</v>
      </c>
      <c r="W817" s="9">
        <v>0</v>
      </c>
      <c r="X817" s="9">
        <v>0</v>
      </c>
      <c r="Y817" s="7" t="s">
        <v>607</v>
      </c>
      <c r="Z817" s="1" t="s">
        <v>3378</v>
      </c>
      <c r="AA817" s="9">
        <v>0</v>
      </c>
      <c r="AB817" s="9">
        <v>0</v>
      </c>
      <c r="AC817" s="9">
        <v>0</v>
      </c>
      <c r="AD817" s="6">
        <v>0</v>
      </c>
      <c r="AE817" s="1" t="s">
        <v>3378</v>
      </c>
      <c r="AF817" s="6">
        <v>0</v>
      </c>
      <c r="AG817" s="1" t="s">
        <v>3378</v>
      </c>
      <c r="AH817" s="6">
        <v>0</v>
      </c>
      <c r="AI817" s="1" t="s">
        <v>3378</v>
      </c>
      <c r="AJ817" s="6">
        <v>0</v>
      </c>
      <c r="AK817" s="1" t="s">
        <v>3378</v>
      </c>
      <c r="AL817" s="9"/>
      <c r="AM817" s="1" t="s">
        <v>607</v>
      </c>
      <c r="AN817" s="9"/>
      <c r="AO817" s="9"/>
      <c r="AP817" s="12"/>
      <c r="AQ817" s="12"/>
      <c r="AR817" s="12"/>
      <c r="AS817" s="1" t="s">
        <v>3239</v>
      </c>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t="s">
        <v>2690</v>
      </c>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2"/>
    </row>
    <row r="818" spans="1:119" s="34" customFormat="1" ht="23.25" customHeight="1" x14ac:dyDescent="0.35">
      <c r="A818" s="21">
        <v>816</v>
      </c>
      <c r="B818" s="22">
        <v>42121</v>
      </c>
      <c r="C818" s="23" t="s">
        <v>3037</v>
      </c>
      <c r="D818" s="1" t="s">
        <v>602</v>
      </c>
      <c r="E818" s="21" t="s">
        <v>3328</v>
      </c>
      <c r="F818" s="26" t="s">
        <v>5312</v>
      </c>
      <c r="G818" s="1" t="s">
        <v>670</v>
      </c>
      <c r="H818" s="1" t="s">
        <v>7532</v>
      </c>
      <c r="I818" s="1"/>
      <c r="J818" s="1"/>
      <c r="K818" s="1"/>
      <c r="L818" s="21" t="s">
        <v>655</v>
      </c>
      <c r="M818" s="21" t="s">
        <v>644</v>
      </c>
      <c r="N818" s="21" t="s">
        <v>643</v>
      </c>
      <c r="O818" s="21" t="s">
        <v>7561</v>
      </c>
      <c r="P818" s="21" t="s">
        <v>665</v>
      </c>
      <c r="Q818" s="21" t="s">
        <v>7182</v>
      </c>
      <c r="R818" s="21" t="s">
        <v>4284</v>
      </c>
      <c r="S818" s="21"/>
      <c r="T818" s="7" t="s">
        <v>3569</v>
      </c>
      <c r="U818" s="7" t="s">
        <v>607</v>
      </c>
      <c r="V818" s="1" t="s">
        <v>3378</v>
      </c>
      <c r="W818" s="9">
        <v>0</v>
      </c>
      <c r="X818" s="9">
        <v>0</v>
      </c>
      <c r="Y818" s="7" t="s">
        <v>607</v>
      </c>
      <c r="Z818" s="1" t="s">
        <v>3378</v>
      </c>
      <c r="AA818" s="9">
        <v>0</v>
      </c>
      <c r="AB818" s="9">
        <v>0</v>
      </c>
      <c r="AC818" s="9">
        <v>0</v>
      </c>
      <c r="AD818" s="6">
        <v>0</v>
      </c>
      <c r="AE818" s="1" t="s">
        <v>3378</v>
      </c>
      <c r="AF818" s="6">
        <v>0</v>
      </c>
      <c r="AG818" s="1" t="s">
        <v>3378</v>
      </c>
      <c r="AH818" s="6">
        <v>0</v>
      </c>
      <c r="AI818" s="1" t="s">
        <v>3378</v>
      </c>
      <c r="AJ818" s="6">
        <v>0</v>
      </c>
      <c r="AK818" s="1" t="s">
        <v>3378</v>
      </c>
      <c r="AL818" s="9"/>
      <c r="AM818" s="1" t="s">
        <v>607</v>
      </c>
      <c r="AN818" s="9"/>
      <c r="AO818" s="9"/>
      <c r="AP818" s="12"/>
      <c r="AQ818" s="12"/>
      <c r="AR818" s="12"/>
      <c r="AS818" s="1" t="s">
        <v>3239</v>
      </c>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t="s">
        <v>3555</v>
      </c>
      <c r="BQ818" s="13"/>
      <c r="BR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2"/>
    </row>
    <row r="819" spans="1:119" s="34" customFormat="1" ht="23.25" customHeight="1" x14ac:dyDescent="0.35">
      <c r="A819" s="21">
        <v>817</v>
      </c>
      <c r="B819" s="22">
        <v>42121</v>
      </c>
      <c r="C819" s="23" t="s">
        <v>4</v>
      </c>
      <c r="D819" s="1" t="s">
        <v>601</v>
      </c>
      <c r="E819" s="21" t="s">
        <v>3065</v>
      </c>
      <c r="F819" s="21" t="s">
        <v>626</v>
      </c>
      <c r="G819" s="1" t="s">
        <v>7534</v>
      </c>
      <c r="H819" s="1" t="s">
        <v>7532</v>
      </c>
      <c r="I819" s="1" t="s">
        <v>7674</v>
      </c>
      <c r="J819" s="1"/>
      <c r="K819" s="1" t="s">
        <v>7550</v>
      </c>
      <c r="L819" s="21" t="s">
        <v>655</v>
      </c>
      <c r="M819" s="21" t="s">
        <v>657</v>
      </c>
      <c r="N819" s="21" t="s">
        <v>664</v>
      </c>
      <c r="O819" s="21" t="s">
        <v>7564</v>
      </c>
      <c r="P819" s="21" t="s">
        <v>665</v>
      </c>
      <c r="Q819" s="21" t="s">
        <v>7134</v>
      </c>
      <c r="R819" s="21" t="s">
        <v>4970</v>
      </c>
      <c r="S819" s="21"/>
      <c r="T819" s="7" t="s">
        <v>3569</v>
      </c>
      <c r="U819" s="7">
        <v>5</v>
      </c>
      <c r="V819" s="1" t="s">
        <v>599</v>
      </c>
      <c r="W819" s="9">
        <v>0</v>
      </c>
      <c r="X819" s="9">
        <v>0</v>
      </c>
      <c r="Y819" s="7">
        <v>5</v>
      </c>
      <c r="Z819" s="1" t="s">
        <v>599</v>
      </c>
      <c r="AA819" s="9">
        <v>0</v>
      </c>
      <c r="AB819" s="9">
        <v>0</v>
      </c>
      <c r="AC819" s="9">
        <v>5</v>
      </c>
      <c r="AD819" s="6">
        <v>5</v>
      </c>
      <c r="AE819" s="1" t="s">
        <v>599</v>
      </c>
      <c r="AF819" s="6">
        <v>0</v>
      </c>
      <c r="AG819" s="1" t="s">
        <v>3378</v>
      </c>
      <c r="AH819" s="6">
        <v>0</v>
      </c>
      <c r="AI819" s="1" t="s">
        <v>3378</v>
      </c>
      <c r="AJ819" s="6">
        <v>0</v>
      </c>
      <c r="AK819" s="1" t="s">
        <v>3378</v>
      </c>
      <c r="AL819" s="9"/>
      <c r="AM819" s="1" t="s">
        <v>607</v>
      </c>
      <c r="AN819" s="9" t="s">
        <v>7677</v>
      </c>
      <c r="AO819" s="9"/>
      <c r="AP819" s="12"/>
      <c r="AQ819" s="12"/>
      <c r="AR819" s="12" t="s">
        <v>4971</v>
      </c>
      <c r="AS819" s="1" t="s">
        <v>3239</v>
      </c>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t="s">
        <v>2451</v>
      </c>
      <c r="BQ819" s="13"/>
      <c r="BR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2"/>
    </row>
    <row r="820" spans="1:119" s="34" customFormat="1" ht="23.25" customHeight="1" x14ac:dyDescent="0.35">
      <c r="A820" s="21">
        <v>818</v>
      </c>
      <c r="B820" s="22">
        <v>42121</v>
      </c>
      <c r="C820" s="23" t="s">
        <v>3</v>
      </c>
      <c r="D820" s="1" t="s">
        <v>3023</v>
      </c>
      <c r="E820" s="21" t="s">
        <v>25</v>
      </c>
      <c r="F820" s="26" t="s">
        <v>5480</v>
      </c>
      <c r="G820" s="1" t="s">
        <v>670</v>
      </c>
      <c r="H820" s="1" t="s">
        <v>7532</v>
      </c>
      <c r="I820" s="1"/>
      <c r="J820" s="1"/>
      <c r="K820" s="1"/>
      <c r="L820" s="21" t="s">
        <v>3234</v>
      </c>
      <c r="M820" s="21" t="s">
        <v>3231</v>
      </c>
      <c r="N820" s="21" t="s">
        <v>605</v>
      </c>
      <c r="O820" s="21" t="s">
        <v>444</v>
      </c>
      <c r="P820" s="21" t="s">
        <v>3025</v>
      </c>
      <c r="Q820" s="21" t="s">
        <v>7360</v>
      </c>
      <c r="R820" s="21" t="s">
        <v>4285</v>
      </c>
      <c r="S820" s="21"/>
      <c r="T820" s="7" t="s">
        <v>3569</v>
      </c>
      <c r="U820" s="7">
        <v>1</v>
      </c>
      <c r="V820" s="1" t="s">
        <v>3378</v>
      </c>
      <c r="W820" s="9">
        <v>0</v>
      </c>
      <c r="X820" s="9">
        <v>1</v>
      </c>
      <c r="Y820" s="7">
        <v>0</v>
      </c>
      <c r="Z820" s="1" t="s">
        <v>3378</v>
      </c>
      <c r="AA820" s="9">
        <v>0</v>
      </c>
      <c r="AB820" s="9">
        <v>0</v>
      </c>
      <c r="AC820" s="9">
        <v>0</v>
      </c>
      <c r="AD820" s="6">
        <v>0</v>
      </c>
      <c r="AE820" s="1" t="s">
        <v>3378</v>
      </c>
      <c r="AF820" s="6">
        <v>0</v>
      </c>
      <c r="AG820" s="1" t="s">
        <v>3378</v>
      </c>
      <c r="AH820" s="6">
        <v>1</v>
      </c>
      <c r="AI820" s="1" t="s">
        <v>3378</v>
      </c>
      <c r="AJ820" s="6">
        <v>0</v>
      </c>
      <c r="AK820" s="1" t="s">
        <v>3378</v>
      </c>
      <c r="AL820" s="9"/>
      <c r="AM820" s="1" t="s">
        <v>607</v>
      </c>
      <c r="AN820" s="9"/>
      <c r="AO820" s="9"/>
      <c r="AP820" s="12"/>
      <c r="AQ820" s="12" t="s">
        <v>4992</v>
      </c>
      <c r="AR820" s="12"/>
      <c r="AS820" s="1" t="s">
        <v>3239</v>
      </c>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t="s">
        <v>2464</v>
      </c>
      <c r="BQ820" s="13" t="s">
        <v>2465</v>
      </c>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2"/>
    </row>
    <row r="821" spans="1:119" s="34" customFormat="1" ht="23.25" customHeight="1" x14ac:dyDescent="0.35">
      <c r="A821" s="21">
        <v>819</v>
      </c>
      <c r="B821" s="22">
        <v>42121</v>
      </c>
      <c r="C821" s="23" t="s">
        <v>3</v>
      </c>
      <c r="D821" s="1" t="s">
        <v>3023</v>
      </c>
      <c r="E821" s="21" t="s">
        <v>607</v>
      </c>
      <c r="F821" s="26" t="s">
        <v>5481</v>
      </c>
      <c r="G821" s="1" t="s">
        <v>670</v>
      </c>
      <c r="H821" s="1" t="s">
        <v>7532</v>
      </c>
      <c r="I821" s="1"/>
      <c r="J821" s="1"/>
      <c r="K821" s="1"/>
      <c r="L821" s="21" t="s">
        <v>655</v>
      </c>
      <c r="M821" s="21" t="s">
        <v>644</v>
      </c>
      <c r="N821" s="21" t="s">
        <v>643</v>
      </c>
      <c r="O821" s="21" t="s">
        <v>7561</v>
      </c>
      <c r="P821" s="21" t="s">
        <v>665</v>
      </c>
      <c r="Q821" s="21" t="s">
        <v>7187</v>
      </c>
      <c r="R821" s="21" t="s">
        <v>4286</v>
      </c>
      <c r="S821" s="21"/>
      <c r="T821" s="7" t="s">
        <v>3569</v>
      </c>
      <c r="U821" s="7" t="s">
        <v>607</v>
      </c>
      <c r="V821" s="1" t="s">
        <v>3378</v>
      </c>
      <c r="W821" s="9">
        <v>0</v>
      </c>
      <c r="X821" s="9">
        <v>0</v>
      </c>
      <c r="Y821" s="7" t="s">
        <v>607</v>
      </c>
      <c r="Z821" s="1" t="s">
        <v>3378</v>
      </c>
      <c r="AA821" s="9">
        <v>0</v>
      </c>
      <c r="AB821" s="9">
        <v>0</v>
      </c>
      <c r="AC821" s="9">
        <v>0</v>
      </c>
      <c r="AD821" s="6">
        <v>0</v>
      </c>
      <c r="AE821" s="1" t="s">
        <v>3378</v>
      </c>
      <c r="AF821" s="6">
        <v>0</v>
      </c>
      <c r="AG821" s="1" t="s">
        <v>3378</v>
      </c>
      <c r="AH821" s="6">
        <v>0</v>
      </c>
      <c r="AI821" s="1" t="s">
        <v>3378</v>
      </c>
      <c r="AJ821" s="6">
        <v>0</v>
      </c>
      <c r="AK821" s="1" t="s">
        <v>3378</v>
      </c>
      <c r="AL821" s="9"/>
      <c r="AM821" s="1" t="s">
        <v>607</v>
      </c>
      <c r="AN821" s="9"/>
      <c r="AO821" s="9"/>
      <c r="AP821" s="12"/>
      <c r="AQ821" s="12"/>
      <c r="AR821" s="12"/>
      <c r="AS821" s="1" t="s">
        <v>3239</v>
      </c>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5" t="s">
        <v>2572</v>
      </c>
      <c r="BQ821" s="13"/>
      <c r="BR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2"/>
    </row>
    <row r="822" spans="1:119" s="34" customFormat="1" ht="23.25" customHeight="1" x14ac:dyDescent="0.35">
      <c r="A822" s="21">
        <v>820</v>
      </c>
      <c r="B822" s="22">
        <v>42123</v>
      </c>
      <c r="C822" s="23" t="s">
        <v>3</v>
      </c>
      <c r="D822" s="1" t="s">
        <v>3023</v>
      </c>
      <c r="E822" s="21" t="s">
        <v>3089</v>
      </c>
      <c r="F822" s="26" t="s">
        <v>5270</v>
      </c>
      <c r="G822" s="1" t="s">
        <v>670</v>
      </c>
      <c r="H822" s="1" t="s">
        <v>7532</v>
      </c>
      <c r="I822" s="1"/>
      <c r="J822" s="1"/>
      <c r="K822" s="1"/>
      <c r="L822" s="21" t="s">
        <v>655</v>
      </c>
      <c r="M822" s="21" t="s">
        <v>644</v>
      </c>
      <c r="N822" s="21" t="s">
        <v>643</v>
      </c>
      <c r="O822" s="21" t="s">
        <v>7561</v>
      </c>
      <c r="P822" s="21" t="s">
        <v>665</v>
      </c>
      <c r="Q822" s="21" t="s">
        <v>6235</v>
      </c>
      <c r="R822" s="21" t="s">
        <v>4287</v>
      </c>
      <c r="S822" s="21"/>
      <c r="T822" s="7" t="s">
        <v>3569</v>
      </c>
      <c r="U822" s="7" t="s">
        <v>607</v>
      </c>
      <c r="V822" s="1" t="s">
        <v>3378</v>
      </c>
      <c r="W822" s="9">
        <v>0</v>
      </c>
      <c r="X822" s="9">
        <v>0</v>
      </c>
      <c r="Y822" s="7" t="s">
        <v>607</v>
      </c>
      <c r="Z822" s="1" t="s">
        <v>3378</v>
      </c>
      <c r="AA822" s="9">
        <v>0</v>
      </c>
      <c r="AB822" s="9">
        <v>0</v>
      </c>
      <c r="AC822" s="9">
        <v>0</v>
      </c>
      <c r="AD822" s="6">
        <v>0</v>
      </c>
      <c r="AE822" s="1" t="s">
        <v>3378</v>
      </c>
      <c r="AF822" s="6">
        <v>0</v>
      </c>
      <c r="AG822" s="1" t="s">
        <v>3378</v>
      </c>
      <c r="AH822" s="6">
        <v>0</v>
      </c>
      <c r="AI822" s="1" t="s">
        <v>3378</v>
      </c>
      <c r="AJ822" s="6">
        <v>0</v>
      </c>
      <c r="AK822" s="1" t="s">
        <v>3378</v>
      </c>
      <c r="AL822" s="9"/>
      <c r="AM822" s="1" t="s">
        <v>607</v>
      </c>
      <c r="AN822" s="9"/>
      <c r="AO822" s="9"/>
      <c r="AP822" s="12"/>
      <c r="AQ822" s="12"/>
      <c r="AR822" s="12"/>
      <c r="AS822" s="1" t="s">
        <v>3239</v>
      </c>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t="s">
        <v>919</v>
      </c>
      <c r="BQ822" s="13" t="s">
        <v>2692</v>
      </c>
      <c r="BR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2"/>
    </row>
    <row r="823" spans="1:119" s="34" customFormat="1" ht="23.25" customHeight="1" x14ac:dyDescent="0.35">
      <c r="A823" s="21">
        <v>821</v>
      </c>
      <c r="B823" s="22">
        <v>42124</v>
      </c>
      <c r="C823" s="23" t="s">
        <v>3040</v>
      </c>
      <c r="D823" s="1" t="s">
        <v>602</v>
      </c>
      <c r="E823" s="21" t="s">
        <v>379</v>
      </c>
      <c r="F823" s="26" t="s">
        <v>5149</v>
      </c>
      <c r="G823" s="1" t="s">
        <v>670</v>
      </c>
      <c r="H823" s="1" t="s">
        <v>7532</v>
      </c>
      <c r="I823" s="1"/>
      <c r="J823" s="1"/>
      <c r="K823" s="1"/>
      <c r="L823" s="21" t="s">
        <v>655</v>
      </c>
      <c r="M823" s="21" t="s">
        <v>644</v>
      </c>
      <c r="N823" s="21" t="s">
        <v>643</v>
      </c>
      <c r="O823" s="21" t="s">
        <v>7561</v>
      </c>
      <c r="P823" s="21" t="s">
        <v>665</v>
      </c>
      <c r="Q823" s="21" t="s">
        <v>6142</v>
      </c>
      <c r="R823" s="21" t="s">
        <v>4288</v>
      </c>
      <c r="S823" s="21"/>
      <c r="T823" s="7" t="s">
        <v>3569</v>
      </c>
      <c r="U823" s="7" t="s">
        <v>607</v>
      </c>
      <c r="V823" s="1" t="s">
        <v>3378</v>
      </c>
      <c r="W823" s="9">
        <v>0</v>
      </c>
      <c r="X823" s="9">
        <v>0</v>
      </c>
      <c r="Y823" s="7" t="s">
        <v>607</v>
      </c>
      <c r="Z823" s="1" t="s">
        <v>3378</v>
      </c>
      <c r="AA823" s="9">
        <v>0</v>
      </c>
      <c r="AB823" s="9">
        <v>0</v>
      </c>
      <c r="AC823" s="9">
        <v>0</v>
      </c>
      <c r="AD823" s="6">
        <v>0</v>
      </c>
      <c r="AE823" s="1" t="s">
        <v>3378</v>
      </c>
      <c r="AF823" s="6">
        <v>0</v>
      </c>
      <c r="AG823" s="1" t="s">
        <v>3378</v>
      </c>
      <c r="AH823" s="6">
        <v>0</v>
      </c>
      <c r="AI823" s="1" t="s">
        <v>3378</v>
      </c>
      <c r="AJ823" s="6">
        <v>0</v>
      </c>
      <c r="AK823" s="1" t="s">
        <v>3378</v>
      </c>
      <c r="AL823" s="9"/>
      <c r="AM823" s="1" t="s">
        <v>607</v>
      </c>
      <c r="AN823" s="9"/>
      <c r="AO823" s="9"/>
      <c r="AP823" s="12"/>
      <c r="AQ823" s="12"/>
      <c r="AR823" s="12"/>
      <c r="AS823" s="1" t="s">
        <v>3239</v>
      </c>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t="s">
        <v>2685</v>
      </c>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2"/>
    </row>
    <row r="824" spans="1:119" s="34" customFormat="1" ht="23.25" customHeight="1" x14ac:dyDescent="0.35">
      <c r="A824" s="21">
        <v>822</v>
      </c>
      <c r="B824" s="22">
        <v>42125</v>
      </c>
      <c r="C824" s="23" t="s">
        <v>3</v>
      </c>
      <c r="D824" s="1" t="s">
        <v>3023</v>
      </c>
      <c r="E824" s="21" t="s">
        <v>3089</v>
      </c>
      <c r="F824" s="26" t="s">
        <v>32</v>
      </c>
      <c r="G824" s="1" t="s">
        <v>670</v>
      </c>
      <c r="H824" s="1" t="s">
        <v>7532</v>
      </c>
      <c r="I824" s="1"/>
      <c r="J824" s="1"/>
      <c r="K824" s="1"/>
      <c r="L824" s="21" t="s">
        <v>655</v>
      </c>
      <c r="M824" s="21" t="s">
        <v>644</v>
      </c>
      <c r="N824" s="21" t="s">
        <v>388</v>
      </c>
      <c r="O824" s="21" t="s">
        <v>487</v>
      </c>
      <c r="P824" s="21" t="s">
        <v>665</v>
      </c>
      <c r="Q824" s="21" t="s">
        <v>7499</v>
      </c>
      <c r="R824" s="21" t="s">
        <v>316</v>
      </c>
      <c r="S824" s="21"/>
      <c r="T824" s="7" t="s">
        <v>3569</v>
      </c>
      <c r="U824" s="7" t="s">
        <v>607</v>
      </c>
      <c r="V824" s="1" t="s">
        <v>3378</v>
      </c>
      <c r="W824" s="9">
        <v>0</v>
      </c>
      <c r="X824" s="9">
        <v>0</v>
      </c>
      <c r="Y824" s="7" t="s">
        <v>607</v>
      </c>
      <c r="Z824" s="1" t="s">
        <v>3378</v>
      </c>
      <c r="AA824" s="9">
        <v>0</v>
      </c>
      <c r="AB824" s="9">
        <v>0</v>
      </c>
      <c r="AC824" s="9">
        <v>0</v>
      </c>
      <c r="AD824" s="6">
        <v>0</v>
      </c>
      <c r="AE824" s="1" t="s">
        <v>3378</v>
      </c>
      <c r="AF824" s="6">
        <v>0</v>
      </c>
      <c r="AG824" s="1" t="s">
        <v>3378</v>
      </c>
      <c r="AH824" s="6">
        <v>0</v>
      </c>
      <c r="AI824" s="1" t="s">
        <v>3378</v>
      </c>
      <c r="AJ824" s="6">
        <v>0</v>
      </c>
      <c r="AK824" s="1" t="s">
        <v>3378</v>
      </c>
      <c r="AL824" s="9"/>
      <c r="AM824" s="1" t="s">
        <v>607</v>
      </c>
      <c r="AN824" s="9"/>
      <c r="AO824" s="9"/>
      <c r="AP824" s="12"/>
      <c r="AQ824" s="12"/>
      <c r="AR824" s="12"/>
      <c r="AS824" s="1" t="s">
        <v>3239</v>
      </c>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t="s">
        <v>979</v>
      </c>
      <c r="BQ824" s="13"/>
      <c r="BR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2"/>
    </row>
    <row r="825" spans="1:119" s="34" customFormat="1" ht="23.25" customHeight="1" x14ac:dyDescent="0.35">
      <c r="A825" s="21">
        <v>823</v>
      </c>
      <c r="B825" s="22">
        <v>42125</v>
      </c>
      <c r="C825" s="23" t="s">
        <v>3</v>
      </c>
      <c r="D825" s="1" t="s">
        <v>3023</v>
      </c>
      <c r="E825" s="21" t="s">
        <v>607</v>
      </c>
      <c r="F825" s="21" t="s">
        <v>607</v>
      </c>
      <c r="G825" s="1" t="s">
        <v>667</v>
      </c>
      <c r="H825" s="1" t="s">
        <v>7532</v>
      </c>
      <c r="I825" s="1"/>
      <c r="J825" s="1"/>
      <c r="K825" s="1"/>
      <c r="L825" s="21" t="s">
        <v>655</v>
      </c>
      <c r="M825" s="21" t="s">
        <v>644</v>
      </c>
      <c r="N825" s="21" t="s">
        <v>388</v>
      </c>
      <c r="O825" s="21" t="s">
        <v>487</v>
      </c>
      <c r="P825" s="21" t="s">
        <v>665</v>
      </c>
      <c r="Q825" s="21" t="s">
        <v>6273</v>
      </c>
      <c r="R825" s="21" t="s">
        <v>4289</v>
      </c>
      <c r="S825" s="21"/>
      <c r="T825" s="7" t="s">
        <v>3569</v>
      </c>
      <c r="U825" s="7">
        <v>1</v>
      </c>
      <c r="V825" s="1" t="s">
        <v>3378</v>
      </c>
      <c r="W825" s="9">
        <v>1</v>
      </c>
      <c r="X825" s="9">
        <v>1</v>
      </c>
      <c r="Y825" s="7" t="s">
        <v>607</v>
      </c>
      <c r="Z825" s="1" t="s">
        <v>3378</v>
      </c>
      <c r="AA825" s="9">
        <v>0</v>
      </c>
      <c r="AB825" s="9">
        <v>0</v>
      </c>
      <c r="AC825" s="9">
        <v>0</v>
      </c>
      <c r="AD825" s="6">
        <v>0</v>
      </c>
      <c r="AE825" s="1" t="s">
        <v>3378</v>
      </c>
      <c r="AF825" s="6">
        <v>0</v>
      </c>
      <c r="AG825" s="1" t="s">
        <v>3378</v>
      </c>
      <c r="AH825" s="6">
        <v>1</v>
      </c>
      <c r="AI825" s="1" t="s">
        <v>3378</v>
      </c>
      <c r="AJ825" s="6">
        <v>0</v>
      </c>
      <c r="AK825" s="1" t="s">
        <v>3378</v>
      </c>
      <c r="AL825" s="9"/>
      <c r="AM825" s="1" t="s">
        <v>607</v>
      </c>
      <c r="AN825" s="9"/>
      <c r="AO825" s="9"/>
      <c r="AP825" s="12"/>
      <c r="AQ825" s="12"/>
      <c r="AR825" s="12"/>
      <c r="AS825" s="1" t="s">
        <v>3239</v>
      </c>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t="s">
        <v>2576</v>
      </c>
      <c r="BQ825" s="13"/>
      <c r="BR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2"/>
    </row>
    <row r="826" spans="1:119" s="34" customFormat="1" ht="23.25" customHeight="1" x14ac:dyDescent="0.35">
      <c r="A826" s="21">
        <v>824</v>
      </c>
      <c r="B826" s="22">
        <v>42126</v>
      </c>
      <c r="C826" s="23" t="s">
        <v>3038</v>
      </c>
      <c r="D826" s="1" t="s">
        <v>3022</v>
      </c>
      <c r="E826" s="21" t="s">
        <v>3059</v>
      </c>
      <c r="F826" s="26" t="s">
        <v>5100</v>
      </c>
      <c r="G826" s="1" t="s">
        <v>670</v>
      </c>
      <c r="H826" s="1" t="s">
        <v>7532</v>
      </c>
      <c r="I826" s="1"/>
      <c r="J826" s="1"/>
      <c r="K826" s="1"/>
      <c r="L826" s="21" t="s">
        <v>655</v>
      </c>
      <c r="M826" s="21" t="s">
        <v>603</v>
      </c>
      <c r="N826" s="21" t="s">
        <v>662</v>
      </c>
      <c r="O826" s="21" t="s">
        <v>433</v>
      </c>
      <c r="P826" s="21" t="s">
        <v>665</v>
      </c>
      <c r="Q826" s="21" t="s">
        <v>6493</v>
      </c>
      <c r="R826" s="21" t="s">
        <v>4290</v>
      </c>
      <c r="S826" s="21"/>
      <c r="T826" s="7" t="s">
        <v>3569</v>
      </c>
      <c r="U826" s="7" t="s">
        <v>607</v>
      </c>
      <c r="V826" s="1" t="s">
        <v>3378</v>
      </c>
      <c r="W826" s="9">
        <v>0</v>
      </c>
      <c r="X826" s="9">
        <v>0</v>
      </c>
      <c r="Y826" s="7" t="s">
        <v>607</v>
      </c>
      <c r="Z826" s="1" t="s">
        <v>3378</v>
      </c>
      <c r="AA826" s="9">
        <v>0</v>
      </c>
      <c r="AB826" s="9">
        <v>0</v>
      </c>
      <c r="AC826" s="9">
        <v>0</v>
      </c>
      <c r="AD826" s="6">
        <v>0</v>
      </c>
      <c r="AE826" s="1" t="s">
        <v>3378</v>
      </c>
      <c r="AF826" s="6">
        <v>0</v>
      </c>
      <c r="AG826" s="1" t="s">
        <v>3378</v>
      </c>
      <c r="AH826" s="6">
        <v>0</v>
      </c>
      <c r="AI826" s="1" t="s">
        <v>3378</v>
      </c>
      <c r="AJ826" s="6">
        <v>0</v>
      </c>
      <c r="AK826" s="1" t="s">
        <v>3378</v>
      </c>
      <c r="AL826" s="9"/>
      <c r="AM826" s="1" t="s">
        <v>607</v>
      </c>
      <c r="AN826" s="9"/>
      <c r="AO826" s="9"/>
      <c r="AP826" s="12"/>
      <c r="AQ826" s="12"/>
      <c r="AR826" s="12"/>
      <c r="AS826" s="1" t="s">
        <v>3239</v>
      </c>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t="s">
        <v>979</v>
      </c>
      <c r="BQ826" s="13"/>
      <c r="BR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2"/>
    </row>
    <row r="827" spans="1:119" s="34" customFormat="1" ht="23.25" customHeight="1" x14ac:dyDescent="0.35">
      <c r="A827" s="21">
        <v>825</v>
      </c>
      <c r="B827" s="22">
        <v>42126</v>
      </c>
      <c r="C827" s="23" t="s">
        <v>3038</v>
      </c>
      <c r="D827" s="1" t="s">
        <v>3022</v>
      </c>
      <c r="E827" s="21" t="s">
        <v>3059</v>
      </c>
      <c r="F827" s="26" t="s">
        <v>5997</v>
      </c>
      <c r="G827" s="1" t="s">
        <v>670</v>
      </c>
      <c r="H827" s="1" t="s">
        <v>7532</v>
      </c>
      <c r="I827" s="1"/>
      <c r="J827" s="1"/>
      <c r="K827" s="1"/>
      <c r="L827" s="21" t="s">
        <v>655</v>
      </c>
      <c r="M827" s="21" t="s">
        <v>603</v>
      </c>
      <c r="N827" s="21" t="s">
        <v>662</v>
      </c>
      <c r="O827" s="21" t="s">
        <v>433</v>
      </c>
      <c r="P827" s="21" t="s">
        <v>665</v>
      </c>
      <c r="Q827" s="21" t="s">
        <v>6494</v>
      </c>
      <c r="R827" s="21" t="s">
        <v>4291</v>
      </c>
      <c r="S827" s="21"/>
      <c r="T827" s="7" t="s">
        <v>3569</v>
      </c>
      <c r="U827" s="7" t="s">
        <v>607</v>
      </c>
      <c r="V827" s="1" t="s">
        <v>3378</v>
      </c>
      <c r="W827" s="9">
        <v>0</v>
      </c>
      <c r="X827" s="9">
        <v>0</v>
      </c>
      <c r="Y827" s="7" t="s">
        <v>607</v>
      </c>
      <c r="Z827" s="1" t="s">
        <v>3378</v>
      </c>
      <c r="AA827" s="9">
        <v>0</v>
      </c>
      <c r="AB827" s="9">
        <v>0</v>
      </c>
      <c r="AC827" s="9">
        <v>0</v>
      </c>
      <c r="AD827" s="6">
        <v>0</v>
      </c>
      <c r="AE827" s="1" t="s">
        <v>3378</v>
      </c>
      <c r="AF827" s="6">
        <v>0</v>
      </c>
      <c r="AG827" s="1" t="s">
        <v>3378</v>
      </c>
      <c r="AH827" s="6">
        <v>0</v>
      </c>
      <c r="AI827" s="1" t="s">
        <v>3378</v>
      </c>
      <c r="AJ827" s="6">
        <v>0</v>
      </c>
      <c r="AK827" s="1" t="s">
        <v>3378</v>
      </c>
      <c r="AL827" s="9"/>
      <c r="AM827" s="1" t="s">
        <v>607</v>
      </c>
      <c r="AN827" s="9"/>
      <c r="AO827" s="9"/>
      <c r="AP827" s="12"/>
      <c r="AQ827" s="12"/>
      <c r="AR827" s="12" t="s">
        <v>7819</v>
      </c>
      <c r="AS827" s="1" t="s">
        <v>3239</v>
      </c>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t="s">
        <v>979</v>
      </c>
      <c r="BQ827" s="13"/>
      <c r="BR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2"/>
    </row>
    <row r="828" spans="1:119" s="34" customFormat="1" ht="23.25" customHeight="1" x14ac:dyDescent="0.35">
      <c r="A828" s="21">
        <v>826</v>
      </c>
      <c r="B828" s="22">
        <v>42126</v>
      </c>
      <c r="C828" s="23" t="s">
        <v>3037</v>
      </c>
      <c r="D828" s="1" t="s">
        <v>602</v>
      </c>
      <c r="E828" s="21" t="s">
        <v>544</v>
      </c>
      <c r="F828" s="26" t="s">
        <v>5892</v>
      </c>
      <c r="G828" s="1" t="s">
        <v>667</v>
      </c>
      <c r="H828" s="1" t="s">
        <v>7532</v>
      </c>
      <c r="I828" s="1"/>
      <c r="J828" s="1"/>
      <c r="K828" s="1"/>
      <c r="L828" s="21" t="s">
        <v>655</v>
      </c>
      <c r="M828" s="21" t="s">
        <v>644</v>
      </c>
      <c r="N828" s="21" t="s">
        <v>661</v>
      </c>
      <c r="O828" s="21" t="s">
        <v>7563</v>
      </c>
      <c r="P828" s="21" t="s">
        <v>665</v>
      </c>
      <c r="Q828" s="21" t="s">
        <v>6128</v>
      </c>
      <c r="R828" s="21" t="s">
        <v>4292</v>
      </c>
      <c r="S828" s="21"/>
      <c r="T828" s="7" t="s">
        <v>3569</v>
      </c>
      <c r="U828" s="7" t="s">
        <v>607</v>
      </c>
      <c r="V828" s="1" t="s">
        <v>3378</v>
      </c>
      <c r="W828" s="9">
        <v>0</v>
      </c>
      <c r="X828" s="9">
        <v>0</v>
      </c>
      <c r="Y828" s="7" t="s">
        <v>607</v>
      </c>
      <c r="Z828" s="1" t="s">
        <v>3378</v>
      </c>
      <c r="AA828" s="9">
        <v>0</v>
      </c>
      <c r="AB828" s="9">
        <v>0</v>
      </c>
      <c r="AC828" s="9">
        <v>0</v>
      </c>
      <c r="AD828" s="6">
        <v>0</v>
      </c>
      <c r="AE828" s="1" t="s">
        <v>3378</v>
      </c>
      <c r="AF828" s="6">
        <v>0</v>
      </c>
      <c r="AG828" s="1" t="s">
        <v>3378</v>
      </c>
      <c r="AH828" s="6">
        <v>0</v>
      </c>
      <c r="AI828" s="1" t="s">
        <v>3378</v>
      </c>
      <c r="AJ828" s="6">
        <v>0</v>
      </c>
      <c r="AK828" s="1" t="s">
        <v>3378</v>
      </c>
      <c r="AL828" s="9"/>
      <c r="AM828" s="1" t="s">
        <v>607</v>
      </c>
      <c r="AN828" s="9"/>
      <c r="AO828" s="9"/>
      <c r="AP828" s="12"/>
      <c r="AQ828" s="12"/>
      <c r="AR828" s="12"/>
      <c r="AS828" s="1" t="s">
        <v>3239</v>
      </c>
      <c r="AT828" s="13" t="s">
        <v>1883</v>
      </c>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2"/>
    </row>
    <row r="829" spans="1:119" s="34" customFormat="1" ht="23.25" customHeight="1" x14ac:dyDescent="0.35">
      <c r="A829" s="21">
        <v>827</v>
      </c>
      <c r="B829" s="22">
        <v>42126</v>
      </c>
      <c r="C829" s="23" t="s">
        <v>19</v>
      </c>
      <c r="D829" s="1" t="s">
        <v>602</v>
      </c>
      <c r="E829" s="21" t="s">
        <v>607</v>
      </c>
      <c r="F829" s="26" t="s">
        <v>5926</v>
      </c>
      <c r="G829" s="1" t="s">
        <v>670</v>
      </c>
      <c r="H829" s="1" t="s">
        <v>7532</v>
      </c>
      <c r="I829" s="1"/>
      <c r="J829" s="1"/>
      <c r="K829" s="1"/>
      <c r="L829" s="21" t="s">
        <v>655</v>
      </c>
      <c r="M829" s="21" t="s">
        <v>644</v>
      </c>
      <c r="N829" s="21" t="s">
        <v>643</v>
      </c>
      <c r="O829" s="21" t="s">
        <v>7561</v>
      </c>
      <c r="P829" s="21" t="s">
        <v>665</v>
      </c>
      <c r="Q829" s="21" t="s">
        <v>7032</v>
      </c>
      <c r="R829" s="21" t="s">
        <v>4293</v>
      </c>
      <c r="S829" s="21"/>
      <c r="T829" s="7" t="s">
        <v>3569</v>
      </c>
      <c r="U829" s="7" t="s">
        <v>607</v>
      </c>
      <c r="V829" s="1" t="s">
        <v>3378</v>
      </c>
      <c r="W829" s="9">
        <v>0</v>
      </c>
      <c r="X829" s="9">
        <v>0</v>
      </c>
      <c r="Y829" s="7" t="s">
        <v>607</v>
      </c>
      <c r="Z829" s="1" t="s">
        <v>3378</v>
      </c>
      <c r="AA829" s="9">
        <v>0</v>
      </c>
      <c r="AB829" s="9">
        <v>0</v>
      </c>
      <c r="AC829" s="9">
        <v>0</v>
      </c>
      <c r="AD829" s="6">
        <v>0</v>
      </c>
      <c r="AE829" s="1" t="s">
        <v>3378</v>
      </c>
      <c r="AF829" s="6">
        <v>0</v>
      </c>
      <c r="AG829" s="1" t="s">
        <v>3378</v>
      </c>
      <c r="AH829" s="6">
        <v>0</v>
      </c>
      <c r="AI829" s="1" t="s">
        <v>3378</v>
      </c>
      <c r="AJ829" s="6">
        <v>0</v>
      </c>
      <c r="AK829" s="1" t="s">
        <v>3378</v>
      </c>
      <c r="AL829" s="9"/>
      <c r="AM829" s="1" t="s">
        <v>607</v>
      </c>
      <c r="AN829" s="9"/>
      <c r="AO829" s="9"/>
      <c r="AP829" s="12"/>
      <c r="AQ829" s="12"/>
      <c r="AR829" s="12"/>
      <c r="AS829" s="1" t="s">
        <v>3239</v>
      </c>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t="s">
        <v>2712</v>
      </c>
      <c r="BQ829" s="13" t="s">
        <v>2713</v>
      </c>
      <c r="BR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2"/>
    </row>
    <row r="830" spans="1:119" s="34" customFormat="1" ht="23.25" customHeight="1" x14ac:dyDescent="0.35">
      <c r="A830" s="21">
        <v>828</v>
      </c>
      <c r="B830" s="22">
        <v>42126</v>
      </c>
      <c r="C830" s="23" t="s">
        <v>13</v>
      </c>
      <c r="D830" s="1" t="s">
        <v>601</v>
      </c>
      <c r="E830" s="21" t="s">
        <v>3150</v>
      </c>
      <c r="F830" s="21" t="s">
        <v>5881</v>
      </c>
      <c r="G830" s="1" t="s">
        <v>670</v>
      </c>
      <c r="H830" s="1" t="s">
        <v>7532</v>
      </c>
      <c r="I830" s="1"/>
      <c r="J830" s="1"/>
      <c r="K830" s="1"/>
      <c r="L830" s="21" t="s">
        <v>655</v>
      </c>
      <c r="M830" s="21" t="s">
        <v>644</v>
      </c>
      <c r="N830" s="21" t="s">
        <v>643</v>
      </c>
      <c r="O830" s="21" t="s">
        <v>7561</v>
      </c>
      <c r="P830" s="21" t="s">
        <v>665</v>
      </c>
      <c r="Q830" s="21" t="s">
        <v>6309</v>
      </c>
      <c r="R830" s="21" t="s">
        <v>4294</v>
      </c>
      <c r="S830" s="21"/>
      <c r="T830" s="7" t="s">
        <v>3569</v>
      </c>
      <c r="U830" s="7" t="s">
        <v>607</v>
      </c>
      <c r="V830" s="1" t="s">
        <v>3378</v>
      </c>
      <c r="W830" s="9">
        <v>0</v>
      </c>
      <c r="X830" s="9">
        <v>0</v>
      </c>
      <c r="Y830" s="7" t="s">
        <v>607</v>
      </c>
      <c r="Z830" s="1" t="s">
        <v>3378</v>
      </c>
      <c r="AA830" s="9">
        <v>0</v>
      </c>
      <c r="AB830" s="9">
        <v>0</v>
      </c>
      <c r="AC830" s="9">
        <v>0</v>
      </c>
      <c r="AD830" s="6">
        <v>0</v>
      </c>
      <c r="AE830" s="1" t="s">
        <v>3378</v>
      </c>
      <c r="AF830" s="6">
        <v>0</v>
      </c>
      <c r="AG830" s="1" t="s">
        <v>3378</v>
      </c>
      <c r="AH830" s="6">
        <v>0</v>
      </c>
      <c r="AI830" s="1" t="s">
        <v>3378</v>
      </c>
      <c r="AJ830" s="6">
        <v>0</v>
      </c>
      <c r="AK830" s="1" t="s">
        <v>3378</v>
      </c>
      <c r="AL830" s="9"/>
      <c r="AM830" s="1" t="s">
        <v>607</v>
      </c>
      <c r="AN830" s="9"/>
      <c r="AO830" s="9"/>
      <c r="AP830" s="12"/>
      <c r="AQ830" s="12"/>
      <c r="AR830" s="12"/>
      <c r="AS830" s="1" t="s">
        <v>3239</v>
      </c>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t="s">
        <v>2703</v>
      </c>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2"/>
    </row>
    <row r="831" spans="1:119" s="34" customFormat="1" ht="23.25" customHeight="1" x14ac:dyDescent="0.35">
      <c r="A831" s="21">
        <v>829</v>
      </c>
      <c r="B831" s="22">
        <v>42126</v>
      </c>
      <c r="C831" s="23" t="s">
        <v>13</v>
      </c>
      <c r="D831" s="1" t="s">
        <v>601</v>
      </c>
      <c r="E831" s="21" t="s">
        <v>3150</v>
      </c>
      <c r="F831" s="21" t="s">
        <v>5881</v>
      </c>
      <c r="G831" s="1" t="s">
        <v>670</v>
      </c>
      <c r="H831" s="1" t="s">
        <v>7532</v>
      </c>
      <c r="I831" s="1"/>
      <c r="J831" s="1"/>
      <c r="K831" s="1"/>
      <c r="L831" s="21" t="s">
        <v>655</v>
      </c>
      <c r="M831" s="21" t="s">
        <v>644</v>
      </c>
      <c r="N831" s="21" t="s">
        <v>661</v>
      </c>
      <c r="O831" s="21" t="s">
        <v>7562</v>
      </c>
      <c r="P831" s="21" t="s">
        <v>665</v>
      </c>
      <c r="Q831" s="21" t="s">
        <v>6309</v>
      </c>
      <c r="R831" s="21" t="s">
        <v>4295</v>
      </c>
      <c r="S831" s="21"/>
      <c r="T831" s="7" t="s">
        <v>3569</v>
      </c>
      <c r="U831" s="7" t="s">
        <v>607</v>
      </c>
      <c r="V831" s="1" t="s">
        <v>3378</v>
      </c>
      <c r="W831" s="9">
        <v>0</v>
      </c>
      <c r="X831" s="9">
        <v>0</v>
      </c>
      <c r="Y831" s="7" t="s">
        <v>607</v>
      </c>
      <c r="Z831" s="1" t="s">
        <v>3378</v>
      </c>
      <c r="AA831" s="9">
        <v>0</v>
      </c>
      <c r="AB831" s="9">
        <v>0</v>
      </c>
      <c r="AC831" s="9">
        <v>0</v>
      </c>
      <c r="AD831" s="6">
        <v>0</v>
      </c>
      <c r="AE831" s="1" t="s">
        <v>3378</v>
      </c>
      <c r="AF831" s="6">
        <v>0</v>
      </c>
      <c r="AG831" s="1" t="s">
        <v>3378</v>
      </c>
      <c r="AH831" s="6">
        <v>0</v>
      </c>
      <c r="AI831" s="1" t="s">
        <v>3378</v>
      </c>
      <c r="AJ831" s="6">
        <v>0</v>
      </c>
      <c r="AK831" s="1" t="s">
        <v>3378</v>
      </c>
      <c r="AL831" s="9"/>
      <c r="AM831" s="1" t="s">
        <v>607</v>
      </c>
      <c r="AN831" s="9"/>
      <c r="AO831" s="9"/>
      <c r="AP831" s="12"/>
      <c r="AQ831" s="12"/>
      <c r="AR831" s="12"/>
      <c r="AS831" s="1" t="s">
        <v>3239</v>
      </c>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t="s">
        <v>2703</v>
      </c>
      <c r="BQ831" s="13"/>
      <c r="BR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2"/>
    </row>
    <row r="832" spans="1:119" s="34" customFormat="1" ht="23.25" customHeight="1" x14ac:dyDescent="0.35">
      <c r="A832" s="21">
        <v>830</v>
      </c>
      <c r="B832" s="22">
        <v>42127</v>
      </c>
      <c r="C832" s="23" t="s">
        <v>3042</v>
      </c>
      <c r="D832" s="1" t="s">
        <v>3022</v>
      </c>
      <c r="E832" s="21" t="s">
        <v>64</v>
      </c>
      <c r="F832" s="21" t="s">
        <v>64</v>
      </c>
      <c r="G832" s="1" t="s">
        <v>670</v>
      </c>
      <c r="H832" s="1" t="s">
        <v>7532</v>
      </c>
      <c r="I832" s="1"/>
      <c r="J832" s="1"/>
      <c r="K832" s="1"/>
      <c r="L832" s="21" t="s">
        <v>655</v>
      </c>
      <c r="M832" s="21" t="s">
        <v>644</v>
      </c>
      <c r="N832" s="21" t="s">
        <v>643</v>
      </c>
      <c r="O832" s="21" t="s">
        <v>7561</v>
      </c>
      <c r="P832" s="21" t="s">
        <v>665</v>
      </c>
      <c r="Q832" s="21" t="s">
        <v>6215</v>
      </c>
      <c r="R832" s="21" t="s">
        <v>4296</v>
      </c>
      <c r="S832" s="21"/>
      <c r="T832" s="7" t="s">
        <v>3569</v>
      </c>
      <c r="U832" s="7" t="s">
        <v>607</v>
      </c>
      <c r="V832" s="1" t="s">
        <v>3378</v>
      </c>
      <c r="W832" s="9">
        <v>0</v>
      </c>
      <c r="X832" s="9">
        <v>0</v>
      </c>
      <c r="Y832" s="7" t="s">
        <v>607</v>
      </c>
      <c r="Z832" s="1" t="s">
        <v>3378</v>
      </c>
      <c r="AA832" s="9">
        <v>0</v>
      </c>
      <c r="AB832" s="9">
        <v>0</v>
      </c>
      <c r="AC832" s="9">
        <v>0</v>
      </c>
      <c r="AD832" s="6">
        <v>0</v>
      </c>
      <c r="AE832" s="1" t="s">
        <v>3378</v>
      </c>
      <c r="AF832" s="6">
        <v>0</v>
      </c>
      <c r="AG832" s="1" t="s">
        <v>3378</v>
      </c>
      <c r="AH832" s="6">
        <v>0</v>
      </c>
      <c r="AI832" s="1" t="s">
        <v>3378</v>
      </c>
      <c r="AJ832" s="6">
        <v>0</v>
      </c>
      <c r="AK832" s="1" t="s">
        <v>3378</v>
      </c>
      <c r="AL832" s="9"/>
      <c r="AM832" s="1" t="s">
        <v>607</v>
      </c>
      <c r="AN832" s="9"/>
      <c r="AO832" s="9"/>
      <c r="AP832" s="12"/>
      <c r="AQ832" s="12"/>
      <c r="AR832" s="12"/>
      <c r="AS832" s="1" t="s">
        <v>3239</v>
      </c>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t="s">
        <v>1021</v>
      </c>
      <c r="BQ832" s="13"/>
      <c r="BR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2"/>
    </row>
    <row r="833" spans="1:120" s="34" customFormat="1" ht="23.25" customHeight="1" x14ac:dyDescent="0.35">
      <c r="A833" s="21">
        <v>831</v>
      </c>
      <c r="B833" s="22">
        <v>42127</v>
      </c>
      <c r="C833" s="23" t="s">
        <v>3042</v>
      </c>
      <c r="D833" s="1" t="s">
        <v>3022</v>
      </c>
      <c r="E833" s="21" t="s">
        <v>3200</v>
      </c>
      <c r="F833" s="26" t="s">
        <v>5482</v>
      </c>
      <c r="G833" s="1" t="s">
        <v>670</v>
      </c>
      <c r="H833" s="1" t="s">
        <v>7532</v>
      </c>
      <c r="I833" s="1"/>
      <c r="J833" s="1"/>
      <c r="K833" s="1"/>
      <c r="L833" s="21" t="s">
        <v>655</v>
      </c>
      <c r="M833" s="21" t="s">
        <v>644</v>
      </c>
      <c r="N833" s="21" t="s">
        <v>643</v>
      </c>
      <c r="O833" s="21" t="s">
        <v>7561</v>
      </c>
      <c r="P833" s="21" t="s">
        <v>665</v>
      </c>
      <c r="Q833" s="21" t="s">
        <v>6156</v>
      </c>
      <c r="R833" s="21" t="s">
        <v>4297</v>
      </c>
      <c r="S833" s="21"/>
      <c r="T833" s="7" t="s">
        <v>3569</v>
      </c>
      <c r="U833" s="7">
        <v>5</v>
      </c>
      <c r="V833" s="1" t="s">
        <v>599</v>
      </c>
      <c r="W833" s="9">
        <v>5</v>
      </c>
      <c r="X833" s="9">
        <v>5</v>
      </c>
      <c r="Y833" s="7" t="s">
        <v>607</v>
      </c>
      <c r="Z833" s="1" t="s">
        <v>3378</v>
      </c>
      <c r="AA833" s="9">
        <v>0</v>
      </c>
      <c r="AB833" s="9">
        <v>0</v>
      </c>
      <c r="AC833" s="9">
        <v>0</v>
      </c>
      <c r="AD833" s="6">
        <v>0</v>
      </c>
      <c r="AE833" s="1" t="s">
        <v>3378</v>
      </c>
      <c r="AF833" s="6">
        <v>0</v>
      </c>
      <c r="AG833" s="1" t="s">
        <v>3378</v>
      </c>
      <c r="AH833" s="6">
        <v>5</v>
      </c>
      <c r="AI833" s="1" t="s">
        <v>599</v>
      </c>
      <c r="AJ833" s="6">
        <v>0</v>
      </c>
      <c r="AK833" s="1" t="s">
        <v>3378</v>
      </c>
      <c r="AL833" s="9"/>
      <c r="AM833" s="1" t="s">
        <v>607</v>
      </c>
      <c r="AN833" s="9"/>
      <c r="AO833" s="9"/>
      <c r="AP833" s="12"/>
      <c r="AQ833" s="12"/>
      <c r="AR833" s="12"/>
      <c r="AS833" s="1" t="s">
        <v>3239</v>
      </c>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t="s">
        <v>2710</v>
      </c>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2"/>
    </row>
    <row r="834" spans="1:120" s="34" customFormat="1" ht="23.25" customHeight="1" x14ac:dyDescent="0.35">
      <c r="A834" s="21">
        <v>832</v>
      </c>
      <c r="B834" s="22">
        <v>42127</v>
      </c>
      <c r="C834" s="23" t="s">
        <v>3038</v>
      </c>
      <c r="D834" s="1" t="s">
        <v>3022</v>
      </c>
      <c r="E834" s="21" t="s">
        <v>3171</v>
      </c>
      <c r="F834" s="26" t="s">
        <v>5045</v>
      </c>
      <c r="G834" s="1" t="s">
        <v>670</v>
      </c>
      <c r="H834" s="1" t="s">
        <v>7532</v>
      </c>
      <c r="I834" s="1"/>
      <c r="J834" s="1"/>
      <c r="K834" s="1"/>
      <c r="L834" s="21" t="s">
        <v>655</v>
      </c>
      <c r="M834" s="21" t="s">
        <v>644</v>
      </c>
      <c r="N834" s="21" t="s">
        <v>661</v>
      </c>
      <c r="O834" s="21" t="s">
        <v>7562</v>
      </c>
      <c r="P834" s="21" t="s">
        <v>665</v>
      </c>
      <c r="Q834" s="21" t="s">
        <v>6093</v>
      </c>
      <c r="R834" s="21" t="s">
        <v>4298</v>
      </c>
      <c r="S834" s="21"/>
      <c r="T834" s="7" t="s">
        <v>3569</v>
      </c>
      <c r="U834" s="7" t="s">
        <v>607</v>
      </c>
      <c r="V834" s="1" t="s">
        <v>3378</v>
      </c>
      <c r="W834" s="9">
        <v>0</v>
      </c>
      <c r="X834" s="9">
        <v>0</v>
      </c>
      <c r="Y834" s="7" t="s">
        <v>607</v>
      </c>
      <c r="Z834" s="1" t="s">
        <v>3378</v>
      </c>
      <c r="AA834" s="9">
        <v>0</v>
      </c>
      <c r="AB834" s="9">
        <v>0</v>
      </c>
      <c r="AC834" s="9">
        <v>0</v>
      </c>
      <c r="AD834" s="6">
        <v>0</v>
      </c>
      <c r="AE834" s="1" t="s">
        <v>3378</v>
      </c>
      <c r="AF834" s="6">
        <v>0</v>
      </c>
      <c r="AG834" s="1" t="s">
        <v>3378</v>
      </c>
      <c r="AH834" s="6">
        <v>0</v>
      </c>
      <c r="AI834" s="1" t="s">
        <v>3378</v>
      </c>
      <c r="AJ834" s="6">
        <v>0</v>
      </c>
      <c r="AK834" s="1" t="s">
        <v>3378</v>
      </c>
      <c r="AL834" s="9"/>
      <c r="AM834" s="1" t="s">
        <v>607</v>
      </c>
      <c r="AN834" s="9"/>
      <c r="AO834" s="9"/>
      <c r="AP834" s="12"/>
      <c r="AQ834" s="12"/>
      <c r="AR834" s="12"/>
      <c r="AS834" s="1" t="s">
        <v>3239</v>
      </c>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5" t="s">
        <v>2710</v>
      </c>
      <c r="BQ834" s="13" t="s">
        <v>2711</v>
      </c>
      <c r="BR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2"/>
      <c r="DP834" s="35"/>
    </row>
    <row r="835" spans="1:120" s="34" customFormat="1" ht="23.25" customHeight="1" x14ac:dyDescent="0.35">
      <c r="A835" s="21">
        <v>833</v>
      </c>
      <c r="B835" s="22">
        <v>42127</v>
      </c>
      <c r="C835" s="23" t="s">
        <v>13</v>
      </c>
      <c r="D835" s="1" t="s">
        <v>601</v>
      </c>
      <c r="E835" s="21" t="s">
        <v>3049</v>
      </c>
      <c r="F835" s="21" t="s">
        <v>5186</v>
      </c>
      <c r="G835" s="1" t="s">
        <v>3026</v>
      </c>
      <c r="H835" s="1" t="s">
        <v>7532</v>
      </c>
      <c r="I835" s="1"/>
      <c r="J835" s="1"/>
      <c r="K835" s="1"/>
      <c r="L835" s="21" t="s">
        <v>655</v>
      </c>
      <c r="M835" s="21" t="s">
        <v>644</v>
      </c>
      <c r="N835" s="21" t="s">
        <v>643</v>
      </c>
      <c r="O835" s="21" t="s">
        <v>7561</v>
      </c>
      <c r="P835" s="21" t="s">
        <v>665</v>
      </c>
      <c r="Q835" s="21" t="s">
        <v>7092</v>
      </c>
      <c r="R835" s="21" t="s">
        <v>4299</v>
      </c>
      <c r="S835" s="21"/>
      <c r="T835" s="7" t="s">
        <v>3569</v>
      </c>
      <c r="U835" s="7" t="s">
        <v>607</v>
      </c>
      <c r="V835" s="1" t="s">
        <v>3378</v>
      </c>
      <c r="W835" s="9">
        <v>0</v>
      </c>
      <c r="X835" s="9">
        <v>0</v>
      </c>
      <c r="Y835" s="7" t="s">
        <v>607</v>
      </c>
      <c r="Z835" s="1" t="s">
        <v>3378</v>
      </c>
      <c r="AA835" s="9">
        <v>0</v>
      </c>
      <c r="AB835" s="9">
        <v>0</v>
      </c>
      <c r="AC835" s="9">
        <v>0</v>
      </c>
      <c r="AD835" s="6">
        <v>0</v>
      </c>
      <c r="AE835" s="1" t="s">
        <v>3378</v>
      </c>
      <c r="AF835" s="6">
        <v>0</v>
      </c>
      <c r="AG835" s="1" t="s">
        <v>3378</v>
      </c>
      <c r="AH835" s="6">
        <v>0</v>
      </c>
      <c r="AI835" s="1" t="s">
        <v>3378</v>
      </c>
      <c r="AJ835" s="6">
        <v>0</v>
      </c>
      <c r="AK835" s="1" t="s">
        <v>3378</v>
      </c>
      <c r="AL835" s="9"/>
      <c r="AM835" s="1" t="s">
        <v>607</v>
      </c>
      <c r="AN835" s="9"/>
      <c r="AO835" s="9"/>
      <c r="AP835" s="12"/>
      <c r="AQ835" s="12"/>
      <c r="AR835" s="12"/>
      <c r="AS835" s="1" t="s">
        <v>3239</v>
      </c>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t="s">
        <v>979</v>
      </c>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2"/>
    </row>
    <row r="836" spans="1:120" s="34" customFormat="1" ht="23.25" customHeight="1" x14ac:dyDescent="0.35">
      <c r="A836" s="21">
        <v>834</v>
      </c>
      <c r="B836" s="22">
        <v>42127</v>
      </c>
      <c r="C836" s="23" t="s">
        <v>13</v>
      </c>
      <c r="D836" s="1" t="s">
        <v>601</v>
      </c>
      <c r="E836" s="21" t="s">
        <v>3150</v>
      </c>
      <c r="F836" s="21" t="s">
        <v>6035</v>
      </c>
      <c r="G836" s="1" t="s">
        <v>670</v>
      </c>
      <c r="H836" s="1" t="s">
        <v>7532</v>
      </c>
      <c r="I836" s="1"/>
      <c r="J836" s="1"/>
      <c r="K836" s="1"/>
      <c r="L836" s="21" t="s">
        <v>655</v>
      </c>
      <c r="M836" s="21" t="s">
        <v>644</v>
      </c>
      <c r="N836" s="21" t="s">
        <v>643</v>
      </c>
      <c r="O836" s="21" t="s">
        <v>7561</v>
      </c>
      <c r="P836" s="21" t="s">
        <v>665</v>
      </c>
      <c r="Q836" s="21" t="s">
        <v>7152</v>
      </c>
      <c r="R836" s="21" t="s">
        <v>4300</v>
      </c>
      <c r="S836" s="21"/>
      <c r="T836" s="7" t="s">
        <v>3569</v>
      </c>
      <c r="U836" s="7" t="s">
        <v>607</v>
      </c>
      <c r="V836" s="1" t="s">
        <v>3378</v>
      </c>
      <c r="W836" s="9">
        <v>0</v>
      </c>
      <c r="X836" s="9">
        <v>0</v>
      </c>
      <c r="Y836" s="7" t="s">
        <v>607</v>
      </c>
      <c r="Z836" s="1" t="s">
        <v>3378</v>
      </c>
      <c r="AA836" s="9">
        <v>0</v>
      </c>
      <c r="AB836" s="9">
        <v>0</v>
      </c>
      <c r="AC836" s="9">
        <v>0</v>
      </c>
      <c r="AD836" s="6">
        <v>0</v>
      </c>
      <c r="AE836" s="1" t="s">
        <v>3378</v>
      </c>
      <c r="AF836" s="6">
        <v>0</v>
      </c>
      <c r="AG836" s="1" t="s">
        <v>3378</v>
      </c>
      <c r="AH836" s="6">
        <v>0</v>
      </c>
      <c r="AI836" s="1" t="s">
        <v>3378</v>
      </c>
      <c r="AJ836" s="6">
        <v>0</v>
      </c>
      <c r="AK836" s="1" t="s">
        <v>3378</v>
      </c>
      <c r="AL836" s="9"/>
      <c r="AM836" s="1" t="s">
        <v>607</v>
      </c>
      <c r="AN836" s="9"/>
      <c r="AO836" s="9"/>
      <c r="AP836" s="12"/>
      <c r="AQ836" s="12"/>
      <c r="AR836" s="12"/>
      <c r="AS836" s="1" t="s">
        <v>3239</v>
      </c>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t="s">
        <v>2710</v>
      </c>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2"/>
    </row>
    <row r="837" spans="1:120" s="34" customFormat="1" ht="23.25" customHeight="1" x14ac:dyDescent="0.35">
      <c r="A837" s="21">
        <v>835</v>
      </c>
      <c r="B837" s="22">
        <v>42127</v>
      </c>
      <c r="C837" s="23" t="s">
        <v>3</v>
      </c>
      <c r="D837" s="1" t="s">
        <v>3023</v>
      </c>
      <c r="E837" s="21" t="s">
        <v>607</v>
      </c>
      <c r="F837" s="26" t="s">
        <v>5284</v>
      </c>
      <c r="G837" s="1" t="s">
        <v>670</v>
      </c>
      <c r="H837" s="1" t="s">
        <v>7532</v>
      </c>
      <c r="I837" s="1"/>
      <c r="J837" s="1"/>
      <c r="K837" s="1"/>
      <c r="L837" s="21" t="s">
        <v>655</v>
      </c>
      <c r="M837" s="21" t="s">
        <v>644</v>
      </c>
      <c r="N837" s="21" t="s">
        <v>643</v>
      </c>
      <c r="O837" s="21" t="s">
        <v>7561</v>
      </c>
      <c r="P837" s="21" t="s">
        <v>665</v>
      </c>
      <c r="Q837" s="21" t="s">
        <v>7189</v>
      </c>
      <c r="R837" s="21" t="s">
        <v>4303</v>
      </c>
      <c r="S837" s="21"/>
      <c r="T837" s="7" t="s">
        <v>3569</v>
      </c>
      <c r="U837" s="7">
        <v>2</v>
      </c>
      <c r="V837" s="1" t="s">
        <v>3378</v>
      </c>
      <c r="W837" s="9">
        <v>2</v>
      </c>
      <c r="X837" s="9">
        <v>2</v>
      </c>
      <c r="Y837" s="7" t="s">
        <v>607</v>
      </c>
      <c r="Z837" s="1" t="s">
        <v>3378</v>
      </c>
      <c r="AA837" s="9">
        <v>0</v>
      </c>
      <c r="AB837" s="9">
        <v>0</v>
      </c>
      <c r="AC837" s="9">
        <v>0</v>
      </c>
      <c r="AD837" s="6">
        <v>2</v>
      </c>
      <c r="AE837" s="1" t="s">
        <v>3378</v>
      </c>
      <c r="AF837" s="6">
        <v>0</v>
      </c>
      <c r="AG837" s="1" t="s">
        <v>3378</v>
      </c>
      <c r="AH837" s="6">
        <v>0</v>
      </c>
      <c r="AI837" s="1" t="s">
        <v>3378</v>
      </c>
      <c r="AJ837" s="6">
        <v>0</v>
      </c>
      <c r="AK837" s="1" t="s">
        <v>3378</v>
      </c>
      <c r="AL837" s="9"/>
      <c r="AM837" s="1" t="s">
        <v>607</v>
      </c>
      <c r="AN837" s="9"/>
      <c r="AO837" s="9"/>
      <c r="AP837" s="12"/>
      <c r="AQ837" s="12"/>
      <c r="AR837" s="12"/>
      <c r="AS837" s="1" t="s">
        <v>3239</v>
      </c>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t="s">
        <v>2710</v>
      </c>
      <c r="BQ837" s="13"/>
      <c r="BR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2"/>
    </row>
    <row r="838" spans="1:120" s="34" customFormat="1" ht="23.25" customHeight="1" x14ac:dyDescent="0.35">
      <c r="A838" s="21">
        <v>836</v>
      </c>
      <c r="B838" s="22">
        <v>42127</v>
      </c>
      <c r="C838" s="23" t="s">
        <v>3</v>
      </c>
      <c r="D838" s="1" t="s">
        <v>3023</v>
      </c>
      <c r="E838" s="21" t="s">
        <v>607</v>
      </c>
      <c r="F838" s="21" t="s">
        <v>5483</v>
      </c>
      <c r="G838" s="1" t="s">
        <v>670</v>
      </c>
      <c r="H838" s="1" t="s">
        <v>7532</v>
      </c>
      <c r="I838" s="1"/>
      <c r="J838" s="1"/>
      <c r="K838" s="1"/>
      <c r="L838" s="21" t="s">
        <v>655</v>
      </c>
      <c r="M838" s="21" t="s">
        <v>644</v>
      </c>
      <c r="N838" s="21" t="s">
        <v>643</v>
      </c>
      <c r="O838" s="21" t="s">
        <v>7561</v>
      </c>
      <c r="P838" s="21" t="s">
        <v>665</v>
      </c>
      <c r="Q838" s="21" t="s">
        <v>7190</v>
      </c>
      <c r="R838" s="21" t="s">
        <v>4301</v>
      </c>
      <c r="S838" s="21"/>
      <c r="T838" s="7" t="s">
        <v>3569</v>
      </c>
      <c r="U838" s="7">
        <v>3</v>
      </c>
      <c r="V838" s="1" t="s">
        <v>3378</v>
      </c>
      <c r="W838" s="9">
        <v>3</v>
      </c>
      <c r="X838" s="9">
        <v>3</v>
      </c>
      <c r="Y838" s="7" t="s">
        <v>607</v>
      </c>
      <c r="Z838" s="1" t="s">
        <v>3378</v>
      </c>
      <c r="AA838" s="9">
        <v>0</v>
      </c>
      <c r="AB838" s="9">
        <v>0</v>
      </c>
      <c r="AC838" s="9">
        <v>0</v>
      </c>
      <c r="AD838" s="6">
        <v>3</v>
      </c>
      <c r="AE838" s="1" t="s">
        <v>3378</v>
      </c>
      <c r="AF838" s="6">
        <v>0</v>
      </c>
      <c r="AG838" s="1" t="s">
        <v>3378</v>
      </c>
      <c r="AH838" s="6">
        <v>0</v>
      </c>
      <c r="AI838" s="1" t="s">
        <v>3378</v>
      </c>
      <c r="AJ838" s="6">
        <v>0</v>
      </c>
      <c r="AK838" s="1" t="s">
        <v>3378</v>
      </c>
      <c r="AL838" s="9" t="s">
        <v>4302</v>
      </c>
      <c r="AM838" s="1" t="s">
        <v>608</v>
      </c>
      <c r="AN838" s="9" t="s">
        <v>311</v>
      </c>
      <c r="AO838" s="9"/>
      <c r="AP838" s="12"/>
      <c r="AQ838" s="12"/>
      <c r="AR838" s="12"/>
      <c r="AS838" s="1" t="s">
        <v>3239</v>
      </c>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t="s">
        <v>979</v>
      </c>
      <c r="BQ838" s="13"/>
      <c r="BR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2"/>
    </row>
    <row r="839" spans="1:120" s="34" customFormat="1" ht="23.25" customHeight="1" x14ac:dyDescent="0.35">
      <c r="A839" s="21">
        <v>837</v>
      </c>
      <c r="B839" s="22">
        <v>42128</v>
      </c>
      <c r="C839" s="23" t="s">
        <v>3</v>
      </c>
      <c r="D839" s="1" t="s">
        <v>3023</v>
      </c>
      <c r="E839" s="21" t="s">
        <v>3089</v>
      </c>
      <c r="F839" s="21" t="s">
        <v>5544</v>
      </c>
      <c r="G839" s="1" t="s">
        <v>7534</v>
      </c>
      <c r="H839" s="1" t="s">
        <v>7532</v>
      </c>
      <c r="I839" s="31" t="s">
        <v>5557</v>
      </c>
      <c r="J839" s="1"/>
      <c r="K839" s="1" t="s">
        <v>5758</v>
      </c>
      <c r="L839" s="21" t="s">
        <v>655</v>
      </c>
      <c r="M839" s="21" t="s">
        <v>644</v>
      </c>
      <c r="N839" s="21" t="s">
        <v>388</v>
      </c>
      <c r="O839" s="21" t="s">
        <v>487</v>
      </c>
      <c r="P839" s="21" t="s">
        <v>665</v>
      </c>
      <c r="Q839" s="21" t="s">
        <v>7461</v>
      </c>
      <c r="R839" s="21" t="s">
        <v>4304</v>
      </c>
      <c r="S839" s="21"/>
      <c r="T839" s="7" t="s">
        <v>3569</v>
      </c>
      <c r="U839" s="7">
        <v>14</v>
      </c>
      <c r="V839" s="1" t="s">
        <v>600</v>
      </c>
      <c r="W839" s="9">
        <v>14</v>
      </c>
      <c r="X839" s="9">
        <v>14</v>
      </c>
      <c r="Y839" s="7" t="s">
        <v>607</v>
      </c>
      <c r="Z839" s="1" t="s">
        <v>3378</v>
      </c>
      <c r="AA839" s="9">
        <v>0</v>
      </c>
      <c r="AB839" s="9">
        <v>0</v>
      </c>
      <c r="AC839" s="9">
        <v>0</v>
      </c>
      <c r="AD839" s="6">
        <v>14</v>
      </c>
      <c r="AE839" s="1" t="s">
        <v>600</v>
      </c>
      <c r="AF839" s="6">
        <v>0</v>
      </c>
      <c r="AG839" s="1" t="s">
        <v>3378</v>
      </c>
      <c r="AH839" s="6">
        <v>0</v>
      </c>
      <c r="AI839" s="1" t="s">
        <v>3378</v>
      </c>
      <c r="AJ839" s="6">
        <v>0</v>
      </c>
      <c r="AK839" s="1" t="s">
        <v>3378</v>
      </c>
      <c r="AL839" s="9"/>
      <c r="AM839" s="1" t="s">
        <v>607</v>
      </c>
      <c r="AN839" s="9"/>
      <c r="AO839" s="9"/>
      <c r="AP839" s="12"/>
      <c r="AQ839" s="12"/>
      <c r="AR839" s="12" t="s">
        <v>4305</v>
      </c>
      <c r="AS839" s="1" t="s">
        <v>3239</v>
      </c>
      <c r="AT839" s="13" t="s">
        <v>1135</v>
      </c>
      <c r="AU839" s="13" t="s">
        <v>1136</v>
      </c>
      <c r="AV839" s="13"/>
      <c r="AW839" s="13"/>
      <c r="AX839" s="13"/>
      <c r="AY839" s="13"/>
      <c r="AZ839" s="13"/>
      <c r="BA839" s="13"/>
      <c r="BB839" s="13"/>
      <c r="BC839" s="13"/>
      <c r="BD839" s="13"/>
      <c r="BE839" s="13"/>
      <c r="BF839" s="13"/>
      <c r="BG839" s="13"/>
      <c r="BH839" s="13"/>
      <c r="BI839" s="13"/>
      <c r="BJ839" s="13"/>
      <c r="BK839" s="13"/>
      <c r="BL839" s="13"/>
      <c r="BM839" s="13"/>
      <c r="BN839" s="13"/>
      <c r="BO839" s="13"/>
      <c r="BP839" s="13" t="s">
        <v>1137</v>
      </c>
      <c r="BQ839" s="13" t="s">
        <v>2865</v>
      </c>
      <c r="BR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2"/>
    </row>
    <row r="840" spans="1:120" s="34" customFormat="1" ht="23.25" customHeight="1" x14ac:dyDescent="0.35">
      <c r="A840" s="21">
        <v>838</v>
      </c>
      <c r="B840" s="22">
        <v>42128</v>
      </c>
      <c r="C840" s="23" t="s">
        <v>23</v>
      </c>
      <c r="D840" s="1" t="s">
        <v>3023</v>
      </c>
      <c r="E840" s="21" t="s">
        <v>3154</v>
      </c>
      <c r="F840" s="26" t="s">
        <v>5150</v>
      </c>
      <c r="G840" s="1" t="s">
        <v>7534</v>
      </c>
      <c r="H840" s="1" t="s">
        <v>7532</v>
      </c>
      <c r="I840" s="1"/>
      <c r="J840" s="1"/>
      <c r="K840" s="1"/>
      <c r="L840" s="21" t="s">
        <v>655</v>
      </c>
      <c r="M840" s="21" t="s">
        <v>603</v>
      </c>
      <c r="N840" s="21" t="s">
        <v>662</v>
      </c>
      <c r="O840" s="21" t="s">
        <v>433</v>
      </c>
      <c r="P840" s="21" t="s">
        <v>665</v>
      </c>
      <c r="Q840" s="21" t="s">
        <v>6125</v>
      </c>
      <c r="R840" s="21" t="s">
        <v>4306</v>
      </c>
      <c r="S840" s="21"/>
      <c r="T840" s="7" t="s">
        <v>3569</v>
      </c>
      <c r="U840" s="7">
        <v>1</v>
      </c>
      <c r="V840" s="1" t="s">
        <v>3378</v>
      </c>
      <c r="W840" s="9">
        <v>0</v>
      </c>
      <c r="X840" s="9">
        <v>0</v>
      </c>
      <c r="Y840" s="7">
        <v>1</v>
      </c>
      <c r="Z840" s="1" t="s">
        <v>3378</v>
      </c>
      <c r="AA840" s="9">
        <v>0</v>
      </c>
      <c r="AB840" s="9">
        <v>0</v>
      </c>
      <c r="AC840" s="9">
        <v>1</v>
      </c>
      <c r="AD840" s="6">
        <v>0</v>
      </c>
      <c r="AE840" s="1" t="s">
        <v>3378</v>
      </c>
      <c r="AF840" s="6">
        <v>0</v>
      </c>
      <c r="AG840" s="1" t="s">
        <v>3378</v>
      </c>
      <c r="AH840" s="6">
        <v>1</v>
      </c>
      <c r="AI840" s="1" t="s">
        <v>3378</v>
      </c>
      <c r="AJ840" s="6">
        <v>0</v>
      </c>
      <c r="AK840" s="1" t="s">
        <v>3378</v>
      </c>
      <c r="AL840" s="9" t="s">
        <v>4307</v>
      </c>
      <c r="AM840" s="1" t="s">
        <v>608</v>
      </c>
      <c r="AN840" s="9" t="s">
        <v>309</v>
      </c>
      <c r="AO840" s="9" t="s">
        <v>229</v>
      </c>
      <c r="AP840" s="12"/>
      <c r="AQ840" s="12"/>
      <c r="AR840" s="12"/>
      <c r="AS840" s="1" t="s">
        <v>3239</v>
      </c>
      <c r="AT840" s="13" t="s">
        <v>2052</v>
      </c>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5"/>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2"/>
    </row>
    <row r="841" spans="1:120" s="34" customFormat="1" ht="23.25" customHeight="1" x14ac:dyDescent="0.35">
      <c r="A841" s="21">
        <v>839</v>
      </c>
      <c r="B841" s="22">
        <v>42129</v>
      </c>
      <c r="C841" s="23" t="s">
        <v>3042</v>
      </c>
      <c r="D841" s="1" t="s">
        <v>3022</v>
      </c>
      <c r="E841" s="21" t="s">
        <v>3098</v>
      </c>
      <c r="F841" s="26" t="s">
        <v>5201</v>
      </c>
      <c r="G841" s="1" t="s">
        <v>670</v>
      </c>
      <c r="H841" s="1" t="s">
        <v>7532</v>
      </c>
      <c r="I841" s="1"/>
      <c r="J841" s="1"/>
      <c r="K841" s="1"/>
      <c r="L841" s="21" t="s">
        <v>655</v>
      </c>
      <c r="M841" s="21" t="s">
        <v>644</v>
      </c>
      <c r="N841" s="21" t="s">
        <v>643</v>
      </c>
      <c r="O841" s="21" t="s">
        <v>7561</v>
      </c>
      <c r="P841" s="21" t="s">
        <v>665</v>
      </c>
      <c r="Q841" s="21" t="s">
        <v>6635</v>
      </c>
      <c r="R841" s="21" t="s">
        <v>4308</v>
      </c>
      <c r="S841" s="21"/>
      <c r="T841" s="7" t="s">
        <v>3569</v>
      </c>
      <c r="U841" s="7">
        <v>2</v>
      </c>
      <c r="V841" s="1" t="s">
        <v>3378</v>
      </c>
      <c r="W841" s="9">
        <v>2</v>
      </c>
      <c r="X841" s="9">
        <v>2</v>
      </c>
      <c r="Y841" s="7" t="s">
        <v>607</v>
      </c>
      <c r="Z841" s="1" t="s">
        <v>3378</v>
      </c>
      <c r="AA841" s="9">
        <v>0</v>
      </c>
      <c r="AB841" s="9">
        <v>0</v>
      </c>
      <c r="AC841" s="9">
        <v>0</v>
      </c>
      <c r="AD841" s="6">
        <v>0</v>
      </c>
      <c r="AE841" s="1" t="s">
        <v>3378</v>
      </c>
      <c r="AF841" s="6">
        <v>0</v>
      </c>
      <c r="AG841" s="1" t="s">
        <v>3378</v>
      </c>
      <c r="AH841" s="6">
        <v>2</v>
      </c>
      <c r="AI841" s="1" t="s">
        <v>3378</v>
      </c>
      <c r="AJ841" s="6">
        <v>0</v>
      </c>
      <c r="AK841" s="1" t="s">
        <v>3378</v>
      </c>
      <c r="AL841" s="9" t="s">
        <v>4309</v>
      </c>
      <c r="AM841" s="1" t="s">
        <v>608</v>
      </c>
      <c r="AN841" s="9"/>
      <c r="AO841" s="9"/>
      <c r="AP841" s="12"/>
      <c r="AQ841" s="12"/>
      <c r="AR841" s="12"/>
      <c r="AS841" s="1" t="s">
        <v>3239</v>
      </c>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t="s">
        <v>2806</v>
      </c>
      <c r="BQ841" s="13"/>
      <c r="BR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5"/>
      <c r="DO841" s="2"/>
    </row>
    <row r="842" spans="1:120" s="34" customFormat="1" ht="23.25" customHeight="1" x14ac:dyDescent="0.35">
      <c r="A842" s="21">
        <v>840</v>
      </c>
      <c r="B842" s="22">
        <v>42129</v>
      </c>
      <c r="C842" s="23" t="s">
        <v>3037</v>
      </c>
      <c r="D842" s="1" t="s">
        <v>602</v>
      </c>
      <c r="E842" s="21" t="s">
        <v>87</v>
      </c>
      <c r="F842" s="21" t="s">
        <v>4928</v>
      </c>
      <c r="G842" s="1" t="s">
        <v>7534</v>
      </c>
      <c r="H842" s="1" t="s">
        <v>7532</v>
      </c>
      <c r="I842" s="1" t="s">
        <v>7674</v>
      </c>
      <c r="J842" s="1"/>
      <c r="K842" s="1" t="s">
        <v>4928</v>
      </c>
      <c r="L842" s="21" t="s">
        <v>655</v>
      </c>
      <c r="M842" s="21" t="s">
        <v>603</v>
      </c>
      <c r="N842" s="21" t="s">
        <v>662</v>
      </c>
      <c r="O842" s="21" t="s">
        <v>433</v>
      </c>
      <c r="P842" s="21" t="s">
        <v>665</v>
      </c>
      <c r="Q842" s="21" t="s">
        <v>6258</v>
      </c>
      <c r="R842" s="21" t="s">
        <v>4310</v>
      </c>
      <c r="S842" s="21"/>
      <c r="T842" s="7" t="s">
        <v>3569</v>
      </c>
      <c r="U842" s="7">
        <v>8</v>
      </c>
      <c r="V842" s="1" t="s">
        <v>599</v>
      </c>
      <c r="W842" s="9">
        <v>8</v>
      </c>
      <c r="X842" s="9">
        <v>8</v>
      </c>
      <c r="Y842" s="7">
        <v>4</v>
      </c>
      <c r="Z842" s="1" t="s">
        <v>3378</v>
      </c>
      <c r="AA842" s="9">
        <v>4</v>
      </c>
      <c r="AB842" s="9">
        <v>0</v>
      </c>
      <c r="AC842" s="9">
        <v>0</v>
      </c>
      <c r="AD842" s="6">
        <v>0</v>
      </c>
      <c r="AE842" s="1" t="s">
        <v>3378</v>
      </c>
      <c r="AF842" s="6">
        <v>0</v>
      </c>
      <c r="AG842" s="1" t="s">
        <v>3378</v>
      </c>
      <c r="AH842" s="6">
        <v>8</v>
      </c>
      <c r="AI842" s="1" t="s">
        <v>599</v>
      </c>
      <c r="AJ842" s="6">
        <v>0</v>
      </c>
      <c r="AK842" s="1" t="s">
        <v>3378</v>
      </c>
      <c r="AL842" s="9" t="s">
        <v>4311</v>
      </c>
      <c r="AM842" s="1" t="s">
        <v>3030</v>
      </c>
      <c r="AN842" s="9" t="s">
        <v>276</v>
      </c>
      <c r="AO842" s="9"/>
      <c r="AP842" s="12"/>
      <c r="AQ842" s="12" t="s">
        <v>4312</v>
      </c>
      <c r="AR842" s="12"/>
      <c r="AS842" s="1" t="s">
        <v>3239</v>
      </c>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t="s">
        <v>2525</v>
      </c>
      <c r="BQ842" s="13" t="s">
        <v>1000</v>
      </c>
      <c r="BR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2"/>
    </row>
    <row r="843" spans="1:120" s="34" customFormat="1" ht="23.25" customHeight="1" x14ac:dyDescent="0.35">
      <c r="A843" s="21">
        <v>841</v>
      </c>
      <c r="B843" s="22">
        <v>42129</v>
      </c>
      <c r="C843" s="23" t="s">
        <v>19</v>
      </c>
      <c r="D843" s="1" t="s">
        <v>602</v>
      </c>
      <c r="E843" s="21" t="s">
        <v>3117</v>
      </c>
      <c r="F843" s="26" t="s">
        <v>230</v>
      </c>
      <c r="G843" s="1" t="s">
        <v>670</v>
      </c>
      <c r="H843" s="1" t="s">
        <v>7532</v>
      </c>
      <c r="I843" s="1"/>
      <c r="J843" s="1"/>
      <c r="K843" s="1"/>
      <c r="L843" s="21" t="s">
        <v>655</v>
      </c>
      <c r="M843" s="21" t="s">
        <v>603</v>
      </c>
      <c r="N843" s="21" t="s">
        <v>605</v>
      </c>
      <c r="O843" s="21" t="s">
        <v>4913</v>
      </c>
      <c r="P843" s="21" t="s">
        <v>3233</v>
      </c>
      <c r="Q843" s="21" t="s">
        <v>6386</v>
      </c>
      <c r="R843" s="21" t="s">
        <v>4314</v>
      </c>
      <c r="S843" s="21"/>
      <c r="T843" s="7" t="s">
        <v>3569</v>
      </c>
      <c r="U843" s="7">
        <v>12</v>
      </c>
      <c r="V843" s="1" t="s">
        <v>600</v>
      </c>
      <c r="W843" s="9">
        <v>0</v>
      </c>
      <c r="X843" s="9">
        <v>0</v>
      </c>
      <c r="Y843" s="7">
        <v>12</v>
      </c>
      <c r="Z843" s="1" t="s">
        <v>600</v>
      </c>
      <c r="AA843" s="9">
        <v>12</v>
      </c>
      <c r="AB843" s="9">
        <v>0</v>
      </c>
      <c r="AC843" s="9">
        <v>0</v>
      </c>
      <c r="AD843" s="6">
        <v>0</v>
      </c>
      <c r="AE843" s="1" t="s">
        <v>3378</v>
      </c>
      <c r="AF843" s="6">
        <v>0</v>
      </c>
      <c r="AG843" s="1" t="s">
        <v>3378</v>
      </c>
      <c r="AH843" s="6">
        <v>12</v>
      </c>
      <c r="AI843" s="1" t="s">
        <v>600</v>
      </c>
      <c r="AJ843" s="6">
        <v>0</v>
      </c>
      <c r="AK843" s="1" t="s">
        <v>3378</v>
      </c>
      <c r="AL843" s="9" t="s">
        <v>156</v>
      </c>
      <c r="AM843" s="1" t="s">
        <v>3030</v>
      </c>
      <c r="AN843" s="9"/>
      <c r="AO843" s="9"/>
      <c r="AP843" s="12"/>
      <c r="AQ843" s="12"/>
      <c r="AR843" s="12"/>
      <c r="AS843" s="1" t="s">
        <v>3239</v>
      </c>
      <c r="AT843" s="13" t="s">
        <v>2053</v>
      </c>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5" t="s">
        <v>2054</v>
      </c>
      <c r="BQ843" s="13" t="s">
        <v>2055</v>
      </c>
      <c r="BR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2"/>
    </row>
    <row r="844" spans="1:120" s="34" customFormat="1" ht="23.25" customHeight="1" x14ac:dyDescent="0.35">
      <c r="A844" s="21">
        <v>842</v>
      </c>
      <c r="B844" s="22">
        <v>42129</v>
      </c>
      <c r="C844" s="23" t="s">
        <v>19</v>
      </c>
      <c r="D844" s="1" t="s">
        <v>602</v>
      </c>
      <c r="E844" s="21" t="s">
        <v>3117</v>
      </c>
      <c r="F844" s="26" t="s">
        <v>5097</v>
      </c>
      <c r="G844" s="1" t="s">
        <v>670</v>
      </c>
      <c r="H844" s="1" t="s">
        <v>7532</v>
      </c>
      <c r="I844" s="1"/>
      <c r="J844" s="1"/>
      <c r="K844" s="1"/>
      <c r="L844" s="21" t="s">
        <v>655</v>
      </c>
      <c r="M844" s="21" t="s">
        <v>644</v>
      </c>
      <c r="N844" s="21" t="s">
        <v>388</v>
      </c>
      <c r="O844" s="21" t="s">
        <v>487</v>
      </c>
      <c r="P844" s="21" t="s">
        <v>665</v>
      </c>
      <c r="Q844" s="21" t="s">
        <v>7131</v>
      </c>
      <c r="R844" s="21" t="s">
        <v>3356</v>
      </c>
      <c r="S844" s="21"/>
      <c r="T844" s="7" t="s">
        <v>3569</v>
      </c>
      <c r="U844" s="7">
        <v>29</v>
      </c>
      <c r="V844" s="1" t="s">
        <v>3017</v>
      </c>
      <c r="W844" s="9">
        <v>18</v>
      </c>
      <c r="X844" s="9">
        <v>18</v>
      </c>
      <c r="Y844" s="7">
        <v>29</v>
      </c>
      <c r="Z844" s="1" t="s">
        <v>3017</v>
      </c>
      <c r="AA844" s="9">
        <v>29</v>
      </c>
      <c r="AB844" s="9">
        <v>0</v>
      </c>
      <c r="AC844" s="9">
        <v>0</v>
      </c>
      <c r="AD844" s="6">
        <v>0</v>
      </c>
      <c r="AE844" s="1" t="s">
        <v>3378</v>
      </c>
      <c r="AF844" s="6">
        <v>2</v>
      </c>
      <c r="AG844" s="1" t="s">
        <v>3378</v>
      </c>
      <c r="AH844" s="6">
        <v>27</v>
      </c>
      <c r="AI844" s="1" t="s">
        <v>3017</v>
      </c>
      <c r="AJ844" s="6">
        <v>0</v>
      </c>
      <c r="AK844" s="1" t="s">
        <v>3378</v>
      </c>
      <c r="AL844" s="9"/>
      <c r="AM844" s="1" t="s">
        <v>607</v>
      </c>
      <c r="AN844" s="9" t="s">
        <v>594</v>
      </c>
      <c r="AO844" s="9" t="s">
        <v>4313</v>
      </c>
      <c r="AP844" s="12"/>
      <c r="AQ844" s="12"/>
      <c r="AR844" s="12"/>
      <c r="AS844" s="1" t="s">
        <v>3239</v>
      </c>
      <c r="AT844" s="13" t="s">
        <v>1471</v>
      </c>
      <c r="AU844" s="13" t="s">
        <v>1472</v>
      </c>
      <c r="AV844" s="13"/>
      <c r="AW844" s="13"/>
      <c r="AX844" s="13"/>
      <c r="AY844" s="13"/>
      <c r="AZ844" s="13"/>
      <c r="BA844" s="13"/>
      <c r="BB844" s="13"/>
      <c r="BC844" s="13"/>
      <c r="BD844" s="13"/>
      <c r="BE844" s="13"/>
      <c r="BF844" s="13"/>
      <c r="BG844" s="13"/>
      <c r="BH844" s="13"/>
      <c r="BI844" s="13"/>
      <c r="BJ844" s="13"/>
      <c r="BK844" s="13"/>
      <c r="BL844" s="13"/>
      <c r="BM844" s="13"/>
      <c r="BN844" s="13"/>
      <c r="BO844" s="13"/>
      <c r="BP844" s="13" t="s">
        <v>1473</v>
      </c>
      <c r="BQ844" s="15" t="s">
        <v>1474</v>
      </c>
      <c r="BR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2"/>
    </row>
    <row r="845" spans="1:120" s="34" customFormat="1" ht="23.25" customHeight="1" x14ac:dyDescent="0.35">
      <c r="A845" s="21">
        <v>843</v>
      </c>
      <c r="B845" s="22">
        <v>42129</v>
      </c>
      <c r="C845" s="21" t="s">
        <v>3035</v>
      </c>
      <c r="D845" s="1" t="s">
        <v>601</v>
      </c>
      <c r="E845" s="21" t="s">
        <v>3046</v>
      </c>
      <c r="F845" s="21" t="s">
        <v>5581</v>
      </c>
      <c r="G845" s="1" t="s">
        <v>670</v>
      </c>
      <c r="H845" s="1" t="s">
        <v>7532</v>
      </c>
      <c r="I845" s="1"/>
      <c r="J845" s="1"/>
      <c r="K845" s="1"/>
      <c r="L845" s="21" t="s">
        <v>655</v>
      </c>
      <c r="M845" s="21" t="s">
        <v>644</v>
      </c>
      <c r="N845" s="21" t="s">
        <v>661</v>
      </c>
      <c r="O845" s="21" t="s">
        <v>7562</v>
      </c>
      <c r="P845" s="21" t="s">
        <v>665</v>
      </c>
      <c r="Q845" s="21" t="s">
        <v>7222</v>
      </c>
      <c r="R845" s="21" t="s">
        <v>4316</v>
      </c>
      <c r="S845" s="21"/>
      <c r="T845" s="7" t="s">
        <v>3569</v>
      </c>
      <c r="U845" s="7" t="s">
        <v>607</v>
      </c>
      <c r="V845" s="1" t="s">
        <v>3378</v>
      </c>
      <c r="W845" s="9">
        <v>0</v>
      </c>
      <c r="X845" s="9">
        <v>0</v>
      </c>
      <c r="Y845" s="7" t="s">
        <v>607</v>
      </c>
      <c r="Z845" s="1" t="s">
        <v>3378</v>
      </c>
      <c r="AA845" s="9">
        <v>0</v>
      </c>
      <c r="AB845" s="9">
        <v>0</v>
      </c>
      <c r="AC845" s="9">
        <v>0</v>
      </c>
      <c r="AD845" s="6">
        <v>0</v>
      </c>
      <c r="AE845" s="1" t="s">
        <v>3378</v>
      </c>
      <c r="AF845" s="6">
        <v>0</v>
      </c>
      <c r="AG845" s="1" t="s">
        <v>3378</v>
      </c>
      <c r="AH845" s="6">
        <v>0</v>
      </c>
      <c r="AI845" s="1" t="s">
        <v>3378</v>
      </c>
      <c r="AJ845" s="6">
        <v>0</v>
      </c>
      <c r="AK845" s="1" t="s">
        <v>3378</v>
      </c>
      <c r="AL845" s="9"/>
      <c r="AM845" s="1" t="s">
        <v>607</v>
      </c>
      <c r="AN845" s="9"/>
      <c r="AO845" s="9"/>
      <c r="AP845" s="12"/>
      <c r="AQ845" s="12"/>
      <c r="AR845" s="12"/>
      <c r="AS845" s="1" t="s">
        <v>3239</v>
      </c>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t="s">
        <v>979</v>
      </c>
      <c r="BQ845" s="13" t="s">
        <v>2705</v>
      </c>
      <c r="BR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2"/>
    </row>
    <row r="846" spans="1:120" s="34" customFormat="1" ht="23.25" customHeight="1" x14ac:dyDescent="0.35">
      <c r="A846" s="21">
        <v>844</v>
      </c>
      <c r="B846" s="22">
        <v>42129</v>
      </c>
      <c r="C846" s="21" t="s">
        <v>3035</v>
      </c>
      <c r="D846" s="1" t="s">
        <v>601</v>
      </c>
      <c r="E846" s="21" t="s">
        <v>3046</v>
      </c>
      <c r="F846" s="26" t="s">
        <v>5689</v>
      </c>
      <c r="G846" s="1" t="s">
        <v>670</v>
      </c>
      <c r="H846" s="1" t="s">
        <v>7532</v>
      </c>
      <c r="I846" s="1"/>
      <c r="J846" s="1"/>
      <c r="K846" s="1"/>
      <c r="L846" s="21" t="s">
        <v>655</v>
      </c>
      <c r="M846" s="21" t="s">
        <v>644</v>
      </c>
      <c r="N846" s="21" t="s">
        <v>643</v>
      </c>
      <c r="O846" s="21" t="s">
        <v>7561</v>
      </c>
      <c r="P846" s="21" t="s">
        <v>665</v>
      </c>
      <c r="Q846" s="21" t="s">
        <v>6897</v>
      </c>
      <c r="R846" s="21" t="s">
        <v>4315</v>
      </c>
      <c r="S846" s="21"/>
      <c r="T846" s="7" t="s">
        <v>3569</v>
      </c>
      <c r="U846" s="7" t="s">
        <v>607</v>
      </c>
      <c r="V846" s="1" t="s">
        <v>3378</v>
      </c>
      <c r="W846" s="9">
        <v>0</v>
      </c>
      <c r="X846" s="9">
        <v>0</v>
      </c>
      <c r="Y846" s="7" t="s">
        <v>607</v>
      </c>
      <c r="Z846" s="1" t="s">
        <v>3378</v>
      </c>
      <c r="AA846" s="9">
        <v>0</v>
      </c>
      <c r="AB846" s="9">
        <v>0</v>
      </c>
      <c r="AC846" s="9">
        <v>0</v>
      </c>
      <c r="AD846" s="6">
        <v>0</v>
      </c>
      <c r="AE846" s="1" t="s">
        <v>3378</v>
      </c>
      <c r="AF846" s="6">
        <v>0</v>
      </c>
      <c r="AG846" s="1" t="s">
        <v>3378</v>
      </c>
      <c r="AH846" s="6">
        <v>0</v>
      </c>
      <c r="AI846" s="1" t="s">
        <v>3378</v>
      </c>
      <c r="AJ846" s="6">
        <v>0</v>
      </c>
      <c r="AK846" s="1" t="s">
        <v>3378</v>
      </c>
      <c r="AL846" s="9"/>
      <c r="AM846" s="1" t="s">
        <v>607</v>
      </c>
      <c r="AN846" s="9"/>
      <c r="AO846" s="9"/>
      <c r="AP846" s="12"/>
      <c r="AQ846" s="12"/>
      <c r="AR846" s="12"/>
      <c r="AS846" s="1" t="s">
        <v>3239</v>
      </c>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t="s">
        <v>979</v>
      </c>
      <c r="BQ846" s="13" t="s">
        <v>1020</v>
      </c>
      <c r="BR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2"/>
    </row>
    <row r="847" spans="1:120" s="34" customFormat="1" ht="23.25" customHeight="1" x14ac:dyDescent="0.35">
      <c r="A847" s="21">
        <v>845</v>
      </c>
      <c r="B847" s="22">
        <v>42129</v>
      </c>
      <c r="C847" s="23" t="s">
        <v>3</v>
      </c>
      <c r="D847" s="1" t="s">
        <v>3023</v>
      </c>
      <c r="E847" s="21" t="s">
        <v>3089</v>
      </c>
      <c r="F847" s="26" t="s">
        <v>5184</v>
      </c>
      <c r="G847" s="1" t="s">
        <v>670</v>
      </c>
      <c r="H847" s="1" t="s">
        <v>7532</v>
      </c>
      <c r="I847" s="1"/>
      <c r="J847" s="1"/>
      <c r="K847" s="1"/>
      <c r="L847" s="21" t="s">
        <v>655</v>
      </c>
      <c r="M847" s="21" t="s">
        <v>644</v>
      </c>
      <c r="N847" s="21" t="s">
        <v>643</v>
      </c>
      <c r="O847" s="21" t="s">
        <v>7561</v>
      </c>
      <c r="P847" s="21" t="s">
        <v>665</v>
      </c>
      <c r="Q847" s="21" t="s">
        <v>6155</v>
      </c>
      <c r="R847" s="21" t="s">
        <v>4317</v>
      </c>
      <c r="S847" s="21"/>
      <c r="T847" s="7" t="s">
        <v>3569</v>
      </c>
      <c r="U847" s="7" t="s">
        <v>607</v>
      </c>
      <c r="V847" s="1" t="s">
        <v>3378</v>
      </c>
      <c r="W847" s="9">
        <v>0</v>
      </c>
      <c r="X847" s="9">
        <v>0</v>
      </c>
      <c r="Y847" s="7" t="s">
        <v>607</v>
      </c>
      <c r="Z847" s="1" t="s">
        <v>3378</v>
      </c>
      <c r="AA847" s="9">
        <v>0</v>
      </c>
      <c r="AB847" s="9">
        <v>0</v>
      </c>
      <c r="AC847" s="9">
        <v>0</v>
      </c>
      <c r="AD847" s="6">
        <v>0</v>
      </c>
      <c r="AE847" s="1" t="s">
        <v>3378</v>
      </c>
      <c r="AF847" s="6">
        <v>0</v>
      </c>
      <c r="AG847" s="1" t="s">
        <v>3378</v>
      </c>
      <c r="AH847" s="6">
        <v>0</v>
      </c>
      <c r="AI847" s="1" t="s">
        <v>3378</v>
      </c>
      <c r="AJ847" s="6">
        <v>0</v>
      </c>
      <c r="AK847" s="1" t="s">
        <v>3378</v>
      </c>
      <c r="AL847" s="9"/>
      <c r="AM847" s="1" t="s">
        <v>607</v>
      </c>
      <c r="AN847" s="9"/>
      <c r="AO847" s="9"/>
      <c r="AP847" s="12"/>
      <c r="AQ847" s="12"/>
      <c r="AR847" s="12"/>
      <c r="AS847" s="1" t="s">
        <v>3239</v>
      </c>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t="s">
        <v>1020</v>
      </c>
      <c r="BQ847" s="13"/>
      <c r="BR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2"/>
    </row>
    <row r="848" spans="1:120" s="34" customFormat="1" ht="23.25" customHeight="1" x14ac:dyDescent="0.35">
      <c r="A848" s="21">
        <v>846</v>
      </c>
      <c r="B848" s="22">
        <v>42130</v>
      </c>
      <c r="C848" s="23" t="s">
        <v>3042</v>
      </c>
      <c r="D848" s="1" t="s">
        <v>3022</v>
      </c>
      <c r="E848" s="21" t="s">
        <v>3078</v>
      </c>
      <c r="F848" s="26" t="s">
        <v>5838</v>
      </c>
      <c r="G848" s="1" t="s">
        <v>670</v>
      </c>
      <c r="H848" s="1" t="s">
        <v>7532</v>
      </c>
      <c r="I848" s="1"/>
      <c r="J848" s="1"/>
      <c r="K848" s="1"/>
      <c r="L848" s="21" t="s">
        <v>655</v>
      </c>
      <c r="M848" s="21" t="s">
        <v>644</v>
      </c>
      <c r="N848" s="21" t="s">
        <v>643</v>
      </c>
      <c r="O848" s="21" t="s">
        <v>436</v>
      </c>
      <c r="P848" s="21" t="s">
        <v>665</v>
      </c>
      <c r="Q848" s="21" t="s">
        <v>7055</v>
      </c>
      <c r="R848" s="21" t="s">
        <v>4318</v>
      </c>
      <c r="S848" s="21"/>
      <c r="T848" s="7" t="s">
        <v>3569</v>
      </c>
      <c r="U848" s="7">
        <v>2</v>
      </c>
      <c r="V848" s="1" t="s">
        <v>3378</v>
      </c>
      <c r="W848" s="9">
        <v>0</v>
      </c>
      <c r="X848" s="9">
        <v>0</v>
      </c>
      <c r="Y848" s="7">
        <v>2</v>
      </c>
      <c r="Z848" s="1" t="s">
        <v>3378</v>
      </c>
      <c r="AA848" s="9">
        <v>0</v>
      </c>
      <c r="AB848" s="9">
        <v>0</v>
      </c>
      <c r="AC848" s="9">
        <v>2</v>
      </c>
      <c r="AD848" s="6">
        <v>0</v>
      </c>
      <c r="AE848" s="1" t="s">
        <v>3378</v>
      </c>
      <c r="AF848" s="6">
        <v>0</v>
      </c>
      <c r="AG848" s="1" t="s">
        <v>3378</v>
      </c>
      <c r="AH848" s="6">
        <v>2</v>
      </c>
      <c r="AI848" s="1" t="s">
        <v>3378</v>
      </c>
      <c r="AJ848" s="6">
        <v>0</v>
      </c>
      <c r="AK848" s="1" t="s">
        <v>3378</v>
      </c>
      <c r="AL848" s="9"/>
      <c r="AM848" s="1" t="s">
        <v>607</v>
      </c>
      <c r="AN848" s="9"/>
      <c r="AO848" s="9"/>
      <c r="AP848" s="12"/>
      <c r="AQ848" s="12"/>
      <c r="AR848" s="12"/>
      <c r="AS848" s="1" t="s">
        <v>3239</v>
      </c>
      <c r="AT848" s="13" t="s">
        <v>1287</v>
      </c>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t="s">
        <v>2873</v>
      </c>
      <c r="BQ848" s="13" t="s">
        <v>2874</v>
      </c>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2"/>
    </row>
    <row r="849" spans="1:119" s="34" customFormat="1" ht="23.25" customHeight="1" x14ac:dyDescent="0.35">
      <c r="A849" s="21">
        <v>847</v>
      </c>
      <c r="B849" s="22">
        <v>42130</v>
      </c>
      <c r="C849" s="23" t="s">
        <v>3038</v>
      </c>
      <c r="D849" s="1" t="s">
        <v>3022</v>
      </c>
      <c r="E849" s="21" t="s">
        <v>3163</v>
      </c>
      <c r="F849" s="26" t="s">
        <v>5565</v>
      </c>
      <c r="G849" s="1" t="s">
        <v>670</v>
      </c>
      <c r="H849" s="1" t="s">
        <v>7532</v>
      </c>
      <c r="I849" s="1"/>
      <c r="J849" s="1"/>
      <c r="K849" s="1"/>
      <c r="L849" s="21" t="s">
        <v>655</v>
      </c>
      <c r="M849" s="21" t="s">
        <v>644</v>
      </c>
      <c r="N849" s="21" t="s">
        <v>643</v>
      </c>
      <c r="O849" s="21" t="s">
        <v>7561</v>
      </c>
      <c r="P849" s="21" t="s">
        <v>665</v>
      </c>
      <c r="Q849" s="21" t="s">
        <v>6705</v>
      </c>
      <c r="R849" s="21" t="s">
        <v>4319</v>
      </c>
      <c r="S849" s="21"/>
      <c r="T849" s="7" t="s">
        <v>3569</v>
      </c>
      <c r="U849" s="7" t="s">
        <v>607</v>
      </c>
      <c r="V849" s="1" t="s">
        <v>3378</v>
      </c>
      <c r="W849" s="9">
        <v>0</v>
      </c>
      <c r="X849" s="9">
        <v>0</v>
      </c>
      <c r="Y849" s="7" t="s">
        <v>607</v>
      </c>
      <c r="Z849" s="1" t="s">
        <v>3378</v>
      </c>
      <c r="AA849" s="9">
        <v>0</v>
      </c>
      <c r="AB849" s="9">
        <v>0</v>
      </c>
      <c r="AC849" s="9">
        <v>0</v>
      </c>
      <c r="AD849" s="6">
        <v>0</v>
      </c>
      <c r="AE849" s="1" t="s">
        <v>3378</v>
      </c>
      <c r="AF849" s="6">
        <v>0</v>
      </c>
      <c r="AG849" s="1" t="s">
        <v>3378</v>
      </c>
      <c r="AH849" s="6">
        <v>0</v>
      </c>
      <c r="AI849" s="1" t="s">
        <v>3378</v>
      </c>
      <c r="AJ849" s="6">
        <v>0</v>
      </c>
      <c r="AK849" s="1" t="s">
        <v>3378</v>
      </c>
      <c r="AL849" s="9"/>
      <c r="AM849" s="1" t="s">
        <v>607</v>
      </c>
      <c r="AN849" s="9"/>
      <c r="AO849" s="9"/>
      <c r="AP849" s="12"/>
      <c r="AQ849" s="12"/>
      <c r="AR849" s="12"/>
      <c r="AS849" s="1" t="s">
        <v>3239</v>
      </c>
      <c r="AT849" s="13" t="s">
        <v>1707</v>
      </c>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t="s">
        <v>1708</v>
      </c>
      <c r="BQ849" s="13" t="s">
        <v>2931</v>
      </c>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2"/>
    </row>
    <row r="850" spans="1:119" s="34" customFormat="1" ht="23.25" customHeight="1" x14ac:dyDescent="0.35">
      <c r="A850" s="21">
        <v>848</v>
      </c>
      <c r="B850" s="22">
        <v>42130</v>
      </c>
      <c r="C850" s="23" t="s">
        <v>19</v>
      </c>
      <c r="D850" s="1" t="s">
        <v>602</v>
      </c>
      <c r="E850" s="21" t="s">
        <v>3117</v>
      </c>
      <c r="F850" s="26" t="s">
        <v>5484</v>
      </c>
      <c r="G850" s="1" t="s">
        <v>670</v>
      </c>
      <c r="H850" s="1" t="s">
        <v>7532</v>
      </c>
      <c r="I850" s="1"/>
      <c r="J850" s="1"/>
      <c r="K850" s="1"/>
      <c r="L850" s="21" t="s">
        <v>655</v>
      </c>
      <c r="M850" s="21" t="s">
        <v>603</v>
      </c>
      <c r="N850" s="21" t="s">
        <v>662</v>
      </c>
      <c r="O850" s="21" t="s">
        <v>433</v>
      </c>
      <c r="P850" s="21" t="s">
        <v>665</v>
      </c>
      <c r="Q850" s="21" t="s">
        <v>6259</v>
      </c>
      <c r="R850" s="21" t="s">
        <v>4320</v>
      </c>
      <c r="S850" s="21"/>
      <c r="T850" s="7" t="s">
        <v>3569</v>
      </c>
      <c r="U850" s="7">
        <v>22</v>
      </c>
      <c r="V850" s="1" t="s">
        <v>600</v>
      </c>
      <c r="W850" s="9">
        <v>0</v>
      </c>
      <c r="X850" s="9">
        <v>0</v>
      </c>
      <c r="Y850" s="7">
        <v>22</v>
      </c>
      <c r="Z850" s="1" t="s">
        <v>600</v>
      </c>
      <c r="AA850" s="9">
        <v>22</v>
      </c>
      <c r="AB850" s="9">
        <v>0</v>
      </c>
      <c r="AC850" s="9">
        <v>10</v>
      </c>
      <c r="AD850" s="6">
        <v>5</v>
      </c>
      <c r="AE850" s="1" t="s">
        <v>599</v>
      </c>
      <c r="AF850" s="6">
        <v>0</v>
      </c>
      <c r="AG850" s="1" t="s">
        <v>3378</v>
      </c>
      <c r="AH850" s="6">
        <v>17</v>
      </c>
      <c r="AI850" s="1" t="s">
        <v>600</v>
      </c>
      <c r="AJ850" s="6">
        <v>0</v>
      </c>
      <c r="AK850" s="1" t="s">
        <v>3378</v>
      </c>
      <c r="AL850" s="9"/>
      <c r="AM850" s="1" t="s">
        <v>607</v>
      </c>
      <c r="AN850" s="9" t="s">
        <v>4321</v>
      </c>
      <c r="AO850" s="9"/>
      <c r="AP850" s="12"/>
      <c r="AQ850" s="12"/>
      <c r="AR850" s="12" t="s">
        <v>4322</v>
      </c>
      <c r="AS850" s="1" t="s">
        <v>3239</v>
      </c>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t="s">
        <v>2501</v>
      </c>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2"/>
    </row>
    <row r="851" spans="1:119" s="34" customFormat="1" ht="23.25" customHeight="1" x14ac:dyDescent="0.35">
      <c r="A851" s="21">
        <v>849</v>
      </c>
      <c r="B851" s="22">
        <v>42130</v>
      </c>
      <c r="C851" s="23" t="s">
        <v>19</v>
      </c>
      <c r="D851" s="1" t="s">
        <v>602</v>
      </c>
      <c r="E851" s="21" t="s">
        <v>580</v>
      </c>
      <c r="F851" s="26" t="s">
        <v>5265</v>
      </c>
      <c r="G851" s="1" t="s">
        <v>670</v>
      </c>
      <c r="H851" s="1" t="s">
        <v>7532</v>
      </c>
      <c r="I851" s="1"/>
      <c r="J851" s="1"/>
      <c r="K851" s="1"/>
      <c r="L851" s="21" t="s">
        <v>655</v>
      </c>
      <c r="M851" s="21" t="s">
        <v>657</v>
      </c>
      <c r="N851" s="21" t="s">
        <v>664</v>
      </c>
      <c r="O851" s="21" t="s">
        <v>7564</v>
      </c>
      <c r="P851" s="21" t="s">
        <v>665</v>
      </c>
      <c r="Q851" s="21" t="s">
        <v>6419</v>
      </c>
      <c r="R851" s="21" t="s">
        <v>114</v>
      </c>
      <c r="S851" s="21"/>
      <c r="T851" s="7" t="s">
        <v>3569</v>
      </c>
      <c r="U851" s="7">
        <v>6</v>
      </c>
      <c r="V851" s="1" t="s">
        <v>599</v>
      </c>
      <c r="W851" s="9">
        <v>0</v>
      </c>
      <c r="X851" s="9">
        <v>0</v>
      </c>
      <c r="Y851" s="7">
        <v>6</v>
      </c>
      <c r="Z851" s="1" t="s">
        <v>599</v>
      </c>
      <c r="AA851" s="9">
        <v>0</v>
      </c>
      <c r="AB851" s="9">
        <v>0</v>
      </c>
      <c r="AC851" s="9">
        <v>6</v>
      </c>
      <c r="AD851" s="6">
        <v>0</v>
      </c>
      <c r="AE851" s="1" t="s">
        <v>3378</v>
      </c>
      <c r="AF851" s="6">
        <v>1</v>
      </c>
      <c r="AG851" s="1" t="s">
        <v>3378</v>
      </c>
      <c r="AH851" s="6">
        <v>5</v>
      </c>
      <c r="AI851" s="1" t="s">
        <v>599</v>
      </c>
      <c r="AJ851" s="6">
        <v>0</v>
      </c>
      <c r="AK851" s="1" t="s">
        <v>3378</v>
      </c>
      <c r="AL851" s="9"/>
      <c r="AM851" s="1" t="s">
        <v>607</v>
      </c>
      <c r="AN851" s="9"/>
      <c r="AO851" s="9"/>
      <c r="AP851" s="12"/>
      <c r="AQ851" s="12"/>
      <c r="AR851" s="12"/>
      <c r="AS851" s="1" t="s">
        <v>3239</v>
      </c>
      <c r="AT851" s="13" t="s">
        <v>2336</v>
      </c>
      <c r="AU851" s="13" t="s">
        <v>2337</v>
      </c>
      <c r="AV851" s="13"/>
      <c r="AW851" s="13"/>
      <c r="AX851" s="13"/>
      <c r="AY851" s="13"/>
      <c r="AZ851" s="13"/>
      <c r="BA851" s="13"/>
      <c r="BB851" s="13"/>
      <c r="BC851" s="13"/>
      <c r="BD851" s="13"/>
      <c r="BE851" s="13"/>
      <c r="BF851" s="13"/>
      <c r="BG851" s="13"/>
      <c r="BH851" s="13"/>
      <c r="BI851" s="13"/>
      <c r="BJ851" s="13"/>
      <c r="BK851" s="13"/>
      <c r="BL851" s="13"/>
      <c r="BM851" s="13"/>
      <c r="BN851" s="13"/>
      <c r="BO851" s="13"/>
      <c r="BP851" s="15"/>
      <c r="BQ851" s="15"/>
      <c r="BR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t="s">
        <v>866</v>
      </c>
      <c r="DN851" s="13"/>
      <c r="DO851" s="2"/>
    </row>
    <row r="852" spans="1:119" s="34" customFormat="1" ht="23.25" customHeight="1" x14ac:dyDescent="0.35">
      <c r="A852" s="21">
        <v>850</v>
      </c>
      <c r="B852" s="22">
        <v>42131</v>
      </c>
      <c r="C852" s="23" t="s">
        <v>3037</v>
      </c>
      <c r="D852" s="1" t="s">
        <v>602</v>
      </c>
      <c r="E852" s="21" t="s">
        <v>277</v>
      </c>
      <c r="F852" s="26" t="s">
        <v>277</v>
      </c>
      <c r="G852" s="1" t="s">
        <v>670</v>
      </c>
      <c r="H852" s="1" t="s">
        <v>7532</v>
      </c>
      <c r="I852" s="1"/>
      <c r="J852" s="1"/>
      <c r="K852" s="1"/>
      <c r="L852" s="21" t="s">
        <v>655</v>
      </c>
      <c r="M852" s="21" t="s">
        <v>603</v>
      </c>
      <c r="N852" s="21" t="s">
        <v>662</v>
      </c>
      <c r="O852" s="21" t="s">
        <v>433</v>
      </c>
      <c r="P852" s="21" t="s">
        <v>665</v>
      </c>
      <c r="Q852" s="21" t="s">
        <v>7401</v>
      </c>
      <c r="R852" s="21" t="s">
        <v>4323</v>
      </c>
      <c r="S852" s="21"/>
      <c r="T852" s="7" t="s">
        <v>3569</v>
      </c>
      <c r="U852" s="7" t="s">
        <v>607</v>
      </c>
      <c r="V852" s="1" t="s">
        <v>3378</v>
      </c>
      <c r="W852" s="9">
        <v>0</v>
      </c>
      <c r="X852" s="9">
        <v>0</v>
      </c>
      <c r="Y852" s="7" t="s">
        <v>607</v>
      </c>
      <c r="Z852" s="1" t="s">
        <v>3378</v>
      </c>
      <c r="AA852" s="9">
        <v>0</v>
      </c>
      <c r="AB852" s="9">
        <v>0</v>
      </c>
      <c r="AC852" s="9">
        <v>0</v>
      </c>
      <c r="AD852" s="6">
        <v>0</v>
      </c>
      <c r="AE852" s="1" t="s">
        <v>3378</v>
      </c>
      <c r="AF852" s="6">
        <v>0</v>
      </c>
      <c r="AG852" s="1" t="s">
        <v>3378</v>
      </c>
      <c r="AH852" s="6">
        <v>0</v>
      </c>
      <c r="AI852" s="1" t="s">
        <v>3378</v>
      </c>
      <c r="AJ852" s="6">
        <v>0</v>
      </c>
      <c r="AK852" s="1" t="s">
        <v>3378</v>
      </c>
      <c r="AL852" s="9"/>
      <c r="AM852" s="1" t="s">
        <v>607</v>
      </c>
      <c r="AN852" s="9"/>
      <c r="AO852" s="9"/>
      <c r="AP852" s="12"/>
      <c r="AQ852" s="12" t="s">
        <v>4324</v>
      </c>
      <c r="AR852" s="12"/>
      <c r="AS852" s="1" t="s">
        <v>3239</v>
      </c>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t="s">
        <v>1882</v>
      </c>
      <c r="BQ852" s="13"/>
      <c r="BR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2"/>
    </row>
    <row r="853" spans="1:119" s="34" customFormat="1" ht="23.25" customHeight="1" x14ac:dyDescent="0.35">
      <c r="A853" s="21">
        <v>851</v>
      </c>
      <c r="B853" s="22">
        <v>42131</v>
      </c>
      <c r="C853" s="23" t="s">
        <v>3037</v>
      </c>
      <c r="D853" s="1" t="s">
        <v>602</v>
      </c>
      <c r="E853" s="21" t="s">
        <v>544</v>
      </c>
      <c r="F853" s="26" t="s">
        <v>5151</v>
      </c>
      <c r="G853" s="1" t="s">
        <v>670</v>
      </c>
      <c r="H853" s="1" t="s">
        <v>7532</v>
      </c>
      <c r="I853" s="1"/>
      <c r="J853" s="1"/>
      <c r="K853" s="1"/>
      <c r="L853" s="21" t="s">
        <v>655</v>
      </c>
      <c r="M853" s="21" t="s">
        <v>644</v>
      </c>
      <c r="N853" s="21" t="s">
        <v>643</v>
      </c>
      <c r="O853" s="21" t="s">
        <v>7561</v>
      </c>
      <c r="P853" s="21" t="s">
        <v>665</v>
      </c>
      <c r="Q853" s="21" t="s">
        <v>6146</v>
      </c>
      <c r="R853" s="21" t="s">
        <v>4325</v>
      </c>
      <c r="S853" s="21"/>
      <c r="T853" s="7" t="s">
        <v>3569</v>
      </c>
      <c r="U853" s="7">
        <v>1</v>
      </c>
      <c r="V853" s="1" t="s">
        <v>3378</v>
      </c>
      <c r="W853" s="9">
        <v>0</v>
      </c>
      <c r="X853" s="9">
        <v>0</v>
      </c>
      <c r="Y853" s="7">
        <v>1</v>
      </c>
      <c r="Z853" s="1" t="s">
        <v>3378</v>
      </c>
      <c r="AA853" s="9">
        <v>0</v>
      </c>
      <c r="AB853" s="9">
        <v>0</v>
      </c>
      <c r="AC853" s="9">
        <v>1</v>
      </c>
      <c r="AD853" s="6">
        <v>0</v>
      </c>
      <c r="AE853" s="1" t="s">
        <v>3378</v>
      </c>
      <c r="AF853" s="6">
        <v>0</v>
      </c>
      <c r="AG853" s="1" t="s">
        <v>3378</v>
      </c>
      <c r="AH853" s="6">
        <v>1</v>
      </c>
      <c r="AI853" s="1" t="s">
        <v>3378</v>
      </c>
      <c r="AJ853" s="6">
        <v>0</v>
      </c>
      <c r="AK853" s="1" t="s">
        <v>3378</v>
      </c>
      <c r="AL853" s="9"/>
      <c r="AM853" s="1" t="s">
        <v>607</v>
      </c>
      <c r="AN853" s="9"/>
      <c r="AO853" s="9"/>
      <c r="AP853" s="12"/>
      <c r="AQ853" s="12" t="s">
        <v>4326</v>
      </c>
      <c r="AR853" s="12"/>
      <c r="AS853" s="1" t="s">
        <v>3239</v>
      </c>
      <c r="AT853" s="13" t="s">
        <v>1879</v>
      </c>
      <c r="AU853" s="13" t="s">
        <v>2941</v>
      </c>
      <c r="AV853" s="13" t="s">
        <v>1880</v>
      </c>
      <c r="AW853" s="13" t="s">
        <v>1878</v>
      </c>
      <c r="AX853" s="13" t="s">
        <v>1881</v>
      </c>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t="s">
        <v>1882</v>
      </c>
      <c r="DN853" s="13"/>
      <c r="DO853" s="2"/>
    </row>
    <row r="854" spans="1:119" s="34" customFormat="1" ht="23.25" customHeight="1" x14ac:dyDescent="0.35">
      <c r="A854" s="21">
        <v>852</v>
      </c>
      <c r="B854" s="22">
        <v>42131</v>
      </c>
      <c r="C854" s="23" t="s">
        <v>28</v>
      </c>
      <c r="D854" s="1" t="s">
        <v>3024</v>
      </c>
      <c r="E854" s="23" t="s">
        <v>28</v>
      </c>
      <c r="F854" s="26" t="s">
        <v>5368</v>
      </c>
      <c r="G854" s="1" t="s">
        <v>670</v>
      </c>
      <c r="H854" s="1" t="s">
        <v>7532</v>
      </c>
      <c r="I854" s="1"/>
      <c r="J854" s="1"/>
      <c r="K854" s="1"/>
      <c r="L854" s="21" t="s">
        <v>655</v>
      </c>
      <c r="M854" s="21" t="s">
        <v>644</v>
      </c>
      <c r="N854" s="21" t="s">
        <v>643</v>
      </c>
      <c r="O854" s="21" t="s">
        <v>7561</v>
      </c>
      <c r="P854" s="21" t="s">
        <v>665</v>
      </c>
      <c r="Q854" s="21" t="s">
        <v>7088</v>
      </c>
      <c r="R854" s="21" t="s">
        <v>4327</v>
      </c>
      <c r="S854" s="21"/>
      <c r="T854" s="7" t="s">
        <v>3569</v>
      </c>
      <c r="U854" s="7">
        <v>2</v>
      </c>
      <c r="V854" s="1" t="s">
        <v>3378</v>
      </c>
      <c r="W854" s="9">
        <v>0</v>
      </c>
      <c r="X854" s="9">
        <v>0</v>
      </c>
      <c r="Y854" s="7">
        <v>2</v>
      </c>
      <c r="Z854" s="1" t="s">
        <v>3378</v>
      </c>
      <c r="AA854" s="9">
        <v>0</v>
      </c>
      <c r="AB854" s="9">
        <v>0</v>
      </c>
      <c r="AC854" s="9">
        <v>2</v>
      </c>
      <c r="AD854" s="6">
        <v>0</v>
      </c>
      <c r="AE854" s="1" t="s">
        <v>3378</v>
      </c>
      <c r="AF854" s="6">
        <v>0</v>
      </c>
      <c r="AG854" s="1" t="s">
        <v>3378</v>
      </c>
      <c r="AH854" s="6">
        <v>2</v>
      </c>
      <c r="AI854" s="1" t="s">
        <v>3378</v>
      </c>
      <c r="AJ854" s="6">
        <v>0</v>
      </c>
      <c r="AK854" s="1" t="s">
        <v>3378</v>
      </c>
      <c r="AL854" s="9"/>
      <c r="AM854" s="1" t="s">
        <v>607</v>
      </c>
      <c r="AN854" s="9" t="s">
        <v>284</v>
      </c>
      <c r="AO854" s="9"/>
      <c r="AP854" s="12"/>
      <c r="AQ854" s="12"/>
      <c r="AR854" s="12" t="s">
        <v>6074</v>
      </c>
      <c r="AS854" s="1" t="s">
        <v>3239</v>
      </c>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t="s">
        <v>2498</v>
      </c>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2"/>
    </row>
    <row r="855" spans="1:119" s="34" customFormat="1" ht="23.25" customHeight="1" x14ac:dyDescent="0.35">
      <c r="A855" s="21">
        <v>853</v>
      </c>
      <c r="B855" s="22">
        <v>42131</v>
      </c>
      <c r="C855" s="23" t="s">
        <v>13</v>
      </c>
      <c r="D855" s="1" t="s">
        <v>601</v>
      </c>
      <c r="E855" s="21" t="s">
        <v>3067</v>
      </c>
      <c r="F855" s="26" t="s">
        <v>5250</v>
      </c>
      <c r="G855" s="1" t="s">
        <v>670</v>
      </c>
      <c r="H855" s="1" t="s">
        <v>7532</v>
      </c>
      <c r="I855" s="1"/>
      <c r="J855" s="1"/>
      <c r="K855" s="1"/>
      <c r="L855" s="21" t="s">
        <v>655</v>
      </c>
      <c r="M855" s="21" t="s">
        <v>644</v>
      </c>
      <c r="N855" s="21" t="s">
        <v>643</v>
      </c>
      <c r="O855" s="21" t="s">
        <v>7561</v>
      </c>
      <c r="P855" s="21" t="s">
        <v>665</v>
      </c>
      <c r="Q855" s="21" t="s">
        <v>7148</v>
      </c>
      <c r="R855" s="21" t="s">
        <v>4329</v>
      </c>
      <c r="S855" s="21"/>
      <c r="T855" s="7" t="s">
        <v>3569</v>
      </c>
      <c r="U855" s="7" t="s">
        <v>607</v>
      </c>
      <c r="V855" s="1" t="s">
        <v>3378</v>
      </c>
      <c r="W855" s="9">
        <v>0</v>
      </c>
      <c r="X855" s="9">
        <v>0</v>
      </c>
      <c r="Y855" s="7" t="s">
        <v>607</v>
      </c>
      <c r="Z855" s="1" t="s">
        <v>3378</v>
      </c>
      <c r="AA855" s="9">
        <v>0</v>
      </c>
      <c r="AB855" s="9">
        <v>0</v>
      </c>
      <c r="AC855" s="9">
        <v>0</v>
      </c>
      <c r="AD855" s="6">
        <v>0</v>
      </c>
      <c r="AE855" s="1" t="s">
        <v>3378</v>
      </c>
      <c r="AF855" s="6">
        <v>0</v>
      </c>
      <c r="AG855" s="1" t="s">
        <v>3378</v>
      </c>
      <c r="AH855" s="6">
        <v>0</v>
      </c>
      <c r="AI855" s="1" t="s">
        <v>3378</v>
      </c>
      <c r="AJ855" s="6">
        <v>0</v>
      </c>
      <c r="AK855" s="1" t="s">
        <v>3378</v>
      </c>
      <c r="AL855" s="9"/>
      <c r="AM855" s="1" t="s">
        <v>607</v>
      </c>
      <c r="AN855" s="9"/>
      <c r="AO855" s="9"/>
      <c r="AP855" s="12"/>
      <c r="AQ855" s="12"/>
      <c r="AR855" s="12"/>
      <c r="AS855" s="1" t="s">
        <v>3239</v>
      </c>
      <c r="AT855" s="13" t="s">
        <v>2852</v>
      </c>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2"/>
    </row>
    <row r="856" spans="1:119" s="34" customFormat="1" ht="23.25" customHeight="1" x14ac:dyDescent="0.35">
      <c r="A856" s="21">
        <v>854</v>
      </c>
      <c r="B856" s="22">
        <v>42131</v>
      </c>
      <c r="C856" s="23" t="s">
        <v>13</v>
      </c>
      <c r="D856" s="1" t="s">
        <v>601</v>
      </c>
      <c r="E856" s="21" t="s">
        <v>3067</v>
      </c>
      <c r="F856" s="26" t="s">
        <v>5807</v>
      </c>
      <c r="G856" s="1" t="s">
        <v>670</v>
      </c>
      <c r="H856" s="1" t="s">
        <v>7532</v>
      </c>
      <c r="I856" s="1"/>
      <c r="J856" s="1"/>
      <c r="K856" s="1"/>
      <c r="L856" s="21" t="s">
        <v>655</v>
      </c>
      <c r="M856" s="21" t="s">
        <v>644</v>
      </c>
      <c r="N856" s="21" t="s">
        <v>643</v>
      </c>
      <c r="O856" s="21" t="s">
        <v>7561</v>
      </c>
      <c r="P856" s="21" t="s">
        <v>665</v>
      </c>
      <c r="Q856" s="21" t="s">
        <v>7150</v>
      </c>
      <c r="R856" s="21" t="s">
        <v>4328</v>
      </c>
      <c r="S856" s="21"/>
      <c r="T856" s="7" t="s">
        <v>3569</v>
      </c>
      <c r="U856" s="7" t="s">
        <v>607</v>
      </c>
      <c r="V856" s="1" t="s">
        <v>3378</v>
      </c>
      <c r="W856" s="9">
        <v>0</v>
      </c>
      <c r="X856" s="9">
        <v>0</v>
      </c>
      <c r="Y856" s="7" t="s">
        <v>607</v>
      </c>
      <c r="Z856" s="1" t="s">
        <v>3378</v>
      </c>
      <c r="AA856" s="9">
        <v>0</v>
      </c>
      <c r="AB856" s="9">
        <v>0</v>
      </c>
      <c r="AC856" s="9">
        <v>0</v>
      </c>
      <c r="AD856" s="6">
        <v>0</v>
      </c>
      <c r="AE856" s="1" t="s">
        <v>3378</v>
      </c>
      <c r="AF856" s="6">
        <v>0</v>
      </c>
      <c r="AG856" s="1" t="s">
        <v>3378</v>
      </c>
      <c r="AH856" s="6">
        <v>0</v>
      </c>
      <c r="AI856" s="1" t="s">
        <v>3378</v>
      </c>
      <c r="AJ856" s="6">
        <v>0</v>
      </c>
      <c r="AK856" s="1" t="s">
        <v>3378</v>
      </c>
      <c r="AL856" s="9"/>
      <c r="AM856" s="1" t="s">
        <v>607</v>
      </c>
      <c r="AN856" s="9"/>
      <c r="AO856" s="9"/>
      <c r="AP856" s="12"/>
      <c r="AQ856" s="12"/>
      <c r="AR856" s="12"/>
      <c r="AS856" s="1" t="s">
        <v>3239</v>
      </c>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t="s">
        <v>2852</v>
      </c>
      <c r="BQ856" s="13" t="s">
        <v>2709</v>
      </c>
      <c r="BR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2"/>
    </row>
    <row r="857" spans="1:119" s="34" customFormat="1" ht="23.25" customHeight="1" x14ac:dyDescent="0.35">
      <c r="A857" s="21">
        <v>855</v>
      </c>
      <c r="B857" s="22">
        <v>42131</v>
      </c>
      <c r="C857" s="23" t="s">
        <v>13</v>
      </c>
      <c r="D857" s="1" t="s">
        <v>601</v>
      </c>
      <c r="E857" s="21" t="s">
        <v>3067</v>
      </c>
      <c r="F857" s="26" t="s">
        <v>5067</v>
      </c>
      <c r="G857" s="1" t="s">
        <v>670</v>
      </c>
      <c r="H857" s="1" t="s">
        <v>7532</v>
      </c>
      <c r="I857" s="1"/>
      <c r="J857" s="1"/>
      <c r="K857" s="1"/>
      <c r="L857" s="21" t="s">
        <v>655</v>
      </c>
      <c r="M857" s="21" t="s">
        <v>644</v>
      </c>
      <c r="N857" s="21" t="s">
        <v>643</v>
      </c>
      <c r="O857" s="21" t="s">
        <v>7561</v>
      </c>
      <c r="P857" s="21" t="s">
        <v>665</v>
      </c>
      <c r="Q857" s="21" t="s">
        <v>6917</v>
      </c>
      <c r="R857" s="21" t="s">
        <v>4330</v>
      </c>
      <c r="S857" s="21"/>
      <c r="T857" s="7" t="s">
        <v>3569</v>
      </c>
      <c r="U857" s="7" t="s">
        <v>607</v>
      </c>
      <c r="V857" s="1" t="s">
        <v>3378</v>
      </c>
      <c r="W857" s="9">
        <v>0</v>
      </c>
      <c r="X857" s="9">
        <v>0</v>
      </c>
      <c r="Y857" s="7" t="s">
        <v>607</v>
      </c>
      <c r="Z857" s="1" t="s">
        <v>3378</v>
      </c>
      <c r="AA857" s="9">
        <v>0</v>
      </c>
      <c r="AB857" s="9">
        <v>0</v>
      </c>
      <c r="AC857" s="9">
        <v>0</v>
      </c>
      <c r="AD857" s="6">
        <v>0</v>
      </c>
      <c r="AE857" s="1" t="s">
        <v>3378</v>
      </c>
      <c r="AF857" s="6">
        <v>0</v>
      </c>
      <c r="AG857" s="1" t="s">
        <v>3378</v>
      </c>
      <c r="AH857" s="6">
        <v>0</v>
      </c>
      <c r="AI857" s="1" t="s">
        <v>3378</v>
      </c>
      <c r="AJ857" s="6">
        <v>0</v>
      </c>
      <c r="AK857" s="1" t="s">
        <v>3378</v>
      </c>
      <c r="AL857" s="9"/>
      <c r="AM857" s="1" t="s">
        <v>607</v>
      </c>
      <c r="AN857" s="9"/>
      <c r="AO857" s="9"/>
      <c r="AP857" s="12"/>
      <c r="AQ857" s="12"/>
      <c r="AR857" s="12"/>
      <c r="AS857" s="1" t="s">
        <v>3239</v>
      </c>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t="s">
        <v>2707</v>
      </c>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2"/>
    </row>
    <row r="858" spans="1:119" s="34" customFormat="1" ht="23.25" customHeight="1" x14ac:dyDescent="0.35">
      <c r="A858" s="21">
        <v>856</v>
      </c>
      <c r="B858" s="22">
        <v>42131</v>
      </c>
      <c r="C858" s="23" t="s">
        <v>3</v>
      </c>
      <c r="D858" s="1" t="s">
        <v>3023</v>
      </c>
      <c r="E858" s="21" t="s">
        <v>25</v>
      </c>
      <c r="F858" s="21" t="s">
        <v>5485</v>
      </c>
      <c r="G858" s="1" t="s">
        <v>670</v>
      </c>
      <c r="H858" s="1" t="s">
        <v>7532</v>
      </c>
      <c r="I858" s="1"/>
      <c r="J858" s="1"/>
      <c r="K858" s="1"/>
      <c r="L858" s="21" t="s">
        <v>655</v>
      </c>
      <c r="M858" s="21" t="s">
        <v>644</v>
      </c>
      <c r="N858" s="21" t="s">
        <v>388</v>
      </c>
      <c r="O858" s="21" t="s">
        <v>487</v>
      </c>
      <c r="P858" s="21" t="s">
        <v>665</v>
      </c>
      <c r="Q858" s="21" t="s">
        <v>7462</v>
      </c>
      <c r="R858" s="21" t="s">
        <v>4331</v>
      </c>
      <c r="S858" s="21"/>
      <c r="T858" s="7" t="s">
        <v>3569</v>
      </c>
      <c r="U858" s="7" t="s">
        <v>607</v>
      </c>
      <c r="V858" s="1" t="s">
        <v>3378</v>
      </c>
      <c r="W858" s="9">
        <v>0</v>
      </c>
      <c r="X858" s="9">
        <v>0</v>
      </c>
      <c r="Y858" s="7" t="s">
        <v>607</v>
      </c>
      <c r="Z858" s="1" t="s">
        <v>3378</v>
      </c>
      <c r="AA858" s="9">
        <v>0</v>
      </c>
      <c r="AB858" s="9">
        <v>0</v>
      </c>
      <c r="AC858" s="9">
        <v>0</v>
      </c>
      <c r="AD858" s="6">
        <v>0</v>
      </c>
      <c r="AE858" s="1" t="s">
        <v>3378</v>
      </c>
      <c r="AF858" s="6">
        <v>0</v>
      </c>
      <c r="AG858" s="1" t="s">
        <v>3378</v>
      </c>
      <c r="AH858" s="6">
        <v>0</v>
      </c>
      <c r="AI858" s="1" t="s">
        <v>3378</v>
      </c>
      <c r="AJ858" s="6">
        <v>0</v>
      </c>
      <c r="AK858" s="1" t="s">
        <v>3378</v>
      </c>
      <c r="AL858" s="9"/>
      <c r="AM858" s="1" t="s">
        <v>607</v>
      </c>
      <c r="AN858" s="9"/>
      <c r="AO858" s="9"/>
      <c r="AP858" s="12"/>
      <c r="AQ858" s="12" t="s">
        <v>480</v>
      </c>
      <c r="AR858" s="12"/>
      <c r="AS858" s="1" t="s">
        <v>3239</v>
      </c>
      <c r="AT858" s="13" t="s">
        <v>1288</v>
      </c>
      <c r="AU858" s="13" t="s">
        <v>1289</v>
      </c>
      <c r="AV858" s="13"/>
      <c r="AW858" s="13"/>
      <c r="AX858" s="13"/>
      <c r="AY858" s="13"/>
      <c r="AZ858" s="13"/>
      <c r="BA858" s="13"/>
      <c r="BB858" s="13"/>
      <c r="BC858" s="13"/>
      <c r="BD858" s="13"/>
      <c r="BE858" s="13"/>
      <c r="BF858" s="13"/>
      <c r="BG858" s="13"/>
      <c r="BH858" s="13"/>
      <c r="BI858" s="13"/>
      <c r="BJ858" s="13"/>
      <c r="BK858" s="13"/>
      <c r="BL858" s="13"/>
      <c r="BM858" s="13"/>
      <c r="BN858" s="13"/>
      <c r="BO858" s="13"/>
      <c r="BP858" s="15"/>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2"/>
    </row>
    <row r="859" spans="1:119" s="34" customFormat="1" ht="23.25" customHeight="1" x14ac:dyDescent="0.35">
      <c r="A859" s="21">
        <v>857</v>
      </c>
      <c r="B859" s="22">
        <v>42131</v>
      </c>
      <c r="C859" s="23" t="s">
        <v>3</v>
      </c>
      <c r="D859" s="1" t="s">
        <v>3023</v>
      </c>
      <c r="E859" s="21" t="s">
        <v>25</v>
      </c>
      <c r="F859" s="21" t="s">
        <v>558</v>
      </c>
      <c r="G859" s="1" t="s">
        <v>670</v>
      </c>
      <c r="H859" s="1" t="s">
        <v>7532</v>
      </c>
      <c r="I859" s="1"/>
      <c r="J859" s="1"/>
      <c r="K859" s="1"/>
      <c r="L859" s="21" t="s">
        <v>655</v>
      </c>
      <c r="M859" s="21" t="s">
        <v>644</v>
      </c>
      <c r="N859" s="21" t="s">
        <v>388</v>
      </c>
      <c r="O859" s="21" t="s">
        <v>487</v>
      </c>
      <c r="P859" s="21" t="s">
        <v>665</v>
      </c>
      <c r="Q859" s="21" t="s">
        <v>7507</v>
      </c>
      <c r="R859" s="21" t="s">
        <v>384</v>
      </c>
      <c r="S859" s="21"/>
      <c r="T859" s="7" t="s">
        <v>3569</v>
      </c>
      <c r="U859" s="7" t="s">
        <v>607</v>
      </c>
      <c r="V859" s="1" t="s">
        <v>3378</v>
      </c>
      <c r="W859" s="9">
        <v>0</v>
      </c>
      <c r="X859" s="9">
        <v>0</v>
      </c>
      <c r="Y859" s="7" t="s">
        <v>607</v>
      </c>
      <c r="Z859" s="1" t="s">
        <v>3378</v>
      </c>
      <c r="AA859" s="9">
        <v>0</v>
      </c>
      <c r="AB859" s="9">
        <v>0</v>
      </c>
      <c r="AC859" s="9">
        <v>0</v>
      </c>
      <c r="AD859" s="6">
        <v>0</v>
      </c>
      <c r="AE859" s="1" t="s">
        <v>3378</v>
      </c>
      <c r="AF859" s="6">
        <v>0</v>
      </c>
      <c r="AG859" s="1" t="s">
        <v>3378</v>
      </c>
      <c r="AH859" s="6">
        <v>0</v>
      </c>
      <c r="AI859" s="1" t="s">
        <v>3378</v>
      </c>
      <c r="AJ859" s="6">
        <v>0</v>
      </c>
      <c r="AK859" s="1" t="s">
        <v>3378</v>
      </c>
      <c r="AL859" s="9"/>
      <c r="AM859" s="1" t="s">
        <v>607</v>
      </c>
      <c r="AN859" s="9"/>
      <c r="AO859" s="9"/>
      <c r="AP859" s="12"/>
      <c r="AQ859" s="12"/>
      <c r="AR859" s="12" t="s">
        <v>5007</v>
      </c>
      <c r="AS859" s="1" t="s">
        <v>3239</v>
      </c>
      <c r="AT859" s="13" t="s">
        <v>1288</v>
      </c>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2"/>
    </row>
    <row r="860" spans="1:119" s="34" customFormat="1" ht="23.25" customHeight="1" x14ac:dyDescent="0.35">
      <c r="A860" s="21">
        <v>858</v>
      </c>
      <c r="B860" s="22">
        <v>42131</v>
      </c>
      <c r="C860" s="23" t="s">
        <v>3</v>
      </c>
      <c r="D860" s="1" t="s">
        <v>3023</v>
      </c>
      <c r="E860" s="21" t="s">
        <v>25</v>
      </c>
      <c r="F860" s="21" t="s">
        <v>5048</v>
      </c>
      <c r="G860" s="1" t="s">
        <v>670</v>
      </c>
      <c r="H860" s="1" t="s">
        <v>7532</v>
      </c>
      <c r="I860" s="1"/>
      <c r="J860" s="1"/>
      <c r="K860" s="1"/>
      <c r="L860" s="21" t="s">
        <v>655</v>
      </c>
      <c r="M860" s="21" t="s">
        <v>644</v>
      </c>
      <c r="N860" s="21" t="s">
        <v>388</v>
      </c>
      <c r="O860" s="21" t="s">
        <v>419</v>
      </c>
      <c r="P860" s="21" t="s">
        <v>665</v>
      </c>
      <c r="Q860" s="21" t="s">
        <v>6110</v>
      </c>
      <c r="R860" s="21" t="s">
        <v>4332</v>
      </c>
      <c r="S860" s="21"/>
      <c r="T860" s="7" t="s">
        <v>3569</v>
      </c>
      <c r="U860" s="7">
        <v>4</v>
      </c>
      <c r="V860" s="1" t="s">
        <v>3378</v>
      </c>
      <c r="W860" s="9">
        <v>4</v>
      </c>
      <c r="X860" s="9">
        <v>4</v>
      </c>
      <c r="Y860" s="7" t="s">
        <v>607</v>
      </c>
      <c r="Z860" s="1" t="s">
        <v>3378</v>
      </c>
      <c r="AA860" s="9">
        <v>0</v>
      </c>
      <c r="AB860" s="9">
        <v>0</v>
      </c>
      <c r="AC860" s="9">
        <v>0</v>
      </c>
      <c r="AD860" s="6">
        <v>4</v>
      </c>
      <c r="AE860" s="1" t="s">
        <v>3378</v>
      </c>
      <c r="AF860" s="6">
        <v>0</v>
      </c>
      <c r="AG860" s="1" t="s">
        <v>3378</v>
      </c>
      <c r="AH860" s="6">
        <v>0</v>
      </c>
      <c r="AI860" s="1" t="s">
        <v>3378</v>
      </c>
      <c r="AJ860" s="6">
        <v>0</v>
      </c>
      <c r="AK860" s="1" t="s">
        <v>3378</v>
      </c>
      <c r="AL860" s="9"/>
      <c r="AM860" s="1" t="s">
        <v>607</v>
      </c>
      <c r="AN860" s="9"/>
      <c r="AO860" s="9"/>
      <c r="AP860" s="12"/>
      <c r="AQ860" s="12"/>
      <c r="AR860" s="12"/>
      <c r="AS860" s="1" t="s">
        <v>3239</v>
      </c>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t="s">
        <v>1005</v>
      </c>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2"/>
    </row>
    <row r="861" spans="1:119" s="34" customFormat="1" ht="23.25" customHeight="1" x14ac:dyDescent="0.35">
      <c r="A861" s="21">
        <v>859</v>
      </c>
      <c r="B861" s="22">
        <v>42132</v>
      </c>
      <c r="C861" s="23" t="s">
        <v>3037</v>
      </c>
      <c r="D861" s="1" t="s">
        <v>602</v>
      </c>
      <c r="E861" s="21" t="s">
        <v>544</v>
      </c>
      <c r="F861" s="26" t="s">
        <v>5213</v>
      </c>
      <c r="G861" s="1" t="s">
        <v>670</v>
      </c>
      <c r="H861" s="1" t="s">
        <v>7532</v>
      </c>
      <c r="I861" s="1"/>
      <c r="J861" s="1"/>
      <c r="K861" s="1"/>
      <c r="L861" s="21" t="s">
        <v>655</v>
      </c>
      <c r="M861" s="21" t="s">
        <v>644</v>
      </c>
      <c r="N861" s="21" t="s">
        <v>643</v>
      </c>
      <c r="O861" s="21" t="s">
        <v>7561</v>
      </c>
      <c r="P861" s="21" t="s">
        <v>665</v>
      </c>
      <c r="Q861" s="21" t="s">
        <v>6675</v>
      </c>
      <c r="R861" s="21" t="s">
        <v>7820</v>
      </c>
      <c r="S861" s="21"/>
      <c r="T861" s="7" t="s">
        <v>3569</v>
      </c>
      <c r="U861" s="7">
        <v>2</v>
      </c>
      <c r="V861" s="1" t="s">
        <v>3378</v>
      </c>
      <c r="W861" s="9">
        <v>2</v>
      </c>
      <c r="X861" s="9">
        <v>2</v>
      </c>
      <c r="Y861" s="7" t="s">
        <v>607</v>
      </c>
      <c r="Z861" s="1" t="s">
        <v>3378</v>
      </c>
      <c r="AA861" s="9">
        <v>0</v>
      </c>
      <c r="AB861" s="9">
        <v>0</v>
      </c>
      <c r="AC861" s="9">
        <v>0</v>
      </c>
      <c r="AD861" s="6">
        <v>0</v>
      </c>
      <c r="AE861" s="1" t="s">
        <v>3378</v>
      </c>
      <c r="AF861" s="6">
        <v>0</v>
      </c>
      <c r="AG861" s="1" t="s">
        <v>3378</v>
      </c>
      <c r="AH861" s="6">
        <v>0</v>
      </c>
      <c r="AI861" s="1" t="s">
        <v>3378</v>
      </c>
      <c r="AJ861" s="6">
        <v>2</v>
      </c>
      <c r="AK861" s="1" t="s">
        <v>3378</v>
      </c>
      <c r="AL861" s="9"/>
      <c r="AM861" s="1" t="s">
        <v>607</v>
      </c>
      <c r="AN861" s="9"/>
      <c r="AO861" s="9"/>
      <c r="AP861" s="12"/>
      <c r="AQ861" s="12"/>
      <c r="AR861" s="12" t="s">
        <v>7821</v>
      </c>
      <c r="AS861" s="1" t="s">
        <v>3239</v>
      </c>
      <c r="AT861" s="13" t="s">
        <v>1877</v>
      </c>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t="s">
        <v>1877</v>
      </c>
      <c r="BQ861" s="13" t="s">
        <v>1878</v>
      </c>
      <c r="BR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2"/>
    </row>
    <row r="862" spans="1:119" s="34" customFormat="1" ht="23.25" customHeight="1" x14ac:dyDescent="0.35">
      <c r="A862" s="21">
        <v>860</v>
      </c>
      <c r="B862" s="22">
        <v>42132</v>
      </c>
      <c r="C862" s="23" t="s">
        <v>3</v>
      </c>
      <c r="D862" s="1" t="s">
        <v>3023</v>
      </c>
      <c r="E862" s="21" t="s">
        <v>3089</v>
      </c>
      <c r="F862" s="26" t="s">
        <v>231</v>
      </c>
      <c r="G862" s="1" t="s">
        <v>670</v>
      </c>
      <c r="H862" s="1" t="s">
        <v>7532</v>
      </c>
      <c r="I862" s="1"/>
      <c r="J862" s="1"/>
      <c r="K862" s="1"/>
      <c r="L862" s="21" t="s">
        <v>655</v>
      </c>
      <c r="M862" s="21" t="s">
        <v>644</v>
      </c>
      <c r="N862" s="21" t="s">
        <v>388</v>
      </c>
      <c r="O862" s="21" t="s">
        <v>487</v>
      </c>
      <c r="P862" s="21" t="s">
        <v>665</v>
      </c>
      <c r="Q862" s="21" t="s">
        <v>7512</v>
      </c>
      <c r="R862" s="21" t="s">
        <v>4333</v>
      </c>
      <c r="S862" s="21"/>
      <c r="T862" s="7" t="s">
        <v>3569</v>
      </c>
      <c r="U862" s="7">
        <v>1</v>
      </c>
      <c r="V862" s="1" t="s">
        <v>3378</v>
      </c>
      <c r="W862" s="9">
        <v>1</v>
      </c>
      <c r="X862" s="9">
        <v>1</v>
      </c>
      <c r="Y862" s="7" t="s">
        <v>607</v>
      </c>
      <c r="Z862" s="1" t="s">
        <v>3378</v>
      </c>
      <c r="AA862" s="9">
        <v>0</v>
      </c>
      <c r="AB862" s="9">
        <v>0</v>
      </c>
      <c r="AC862" s="9">
        <v>0</v>
      </c>
      <c r="AD862" s="6">
        <v>1</v>
      </c>
      <c r="AE862" s="1" t="s">
        <v>3378</v>
      </c>
      <c r="AF862" s="6">
        <v>0</v>
      </c>
      <c r="AG862" s="1" t="s">
        <v>3378</v>
      </c>
      <c r="AH862" s="6">
        <v>0</v>
      </c>
      <c r="AI862" s="1" t="s">
        <v>3378</v>
      </c>
      <c r="AJ862" s="6">
        <v>0</v>
      </c>
      <c r="AK862" s="1" t="s">
        <v>3378</v>
      </c>
      <c r="AL862" s="9"/>
      <c r="AM862" s="1" t="s">
        <v>607</v>
      </c>
      <c r="AN862" s="9" t="s">
        <v>206</v>
      </c>
      <c r="AO862" s="9"/>
      <c r="AP862" s="12"/>
      <c r="AQ862" s="12" t="s">
        <v>4334</v>
      </c>
      <c r="AR862" s="12"/>
      <c r="AS862" s="1" t="s">
        <v>3239</v>
      </c>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t="s">
        <v>2402</v>
      </c>
      <c r="BQ862" s="13"/>
      <c r="BR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2"/>
    </row>
    <row r="863" spans="1:119" s="34" customFormat="1" ht="23.25" customHeight="1" x14ac:dyDescent="0.35">
      <c r="A863" s="21">
        <v>861</v>
      </c>
      <c r="B863" s="22">
        <v>42132</v>
      </c>
      <c r="C863" s="23" t="s">
        <v>3</v>
      </c>
      <c r="D863" s="1" t="s">
        <v>3023</v>
      </c>
      <c r="E863" s="21" t="s">
        <v>3103</v>
      </c>
      <c r="F863" s="26" t="s">
        <v>5674</v>
      </c>
      <c r="G863" s="1" t="s">
        <v>670</v>
      </c>
      <c r="H863" s="1" t="s">
        <v>7532</v>
      </c>
      <c r="I863" s="1"/>
      <c r="J863" s="1"/>
      <c r="K863" s="1"/>
      <c r="L863" s="21" t="s">
        <v>655</v>
      </c>
      <c r="M863" s="21" t="s">
        <v>644</v>
      </c>
      <c r="N863" s="21" t="s">
        <v>388</v>
      </c>
      <c r="O863" s="21" t="s">
        <v>487</v>
      </c>
      <c r="P863" s="21" t="s">
        <v>665</v>
      </c>
      <c r="Q863" s="21" t="s">
        <v>7371</v>
      </c>
      <c r="R863" s="21" t="s">
        <v>516</v>
      </c>
      <c r="S863" s="21"/>
      <c r="T863" s="7" t="s">
        <v>3569</v>
      </c>
      <c r="U863" s="7">
        <v>3</v>
      </c>
      <c r="V863" s="1" t="s">
        <v>3378</v>
      </c>
      <c r="W863" s="9">
        <v>3</v>
      </c>
      <c r="X863" s="9">
        <v>3</v>
      </c>
      <c r="Y863" s="7" t="s">
        <v>607</v>
      </c>
      <c r="Z863" s="1" t="s">
        <v>3378</v>
      </c>
      <c r="AA863" s="9">
        <v>0</v>
      </c>
      <c r="AB863" s="9">
        <v>0</v>
      </c>
      <c r="AC863" s="9">
        <v>0</v>
      </c>
      <c r="AD863" s="6">
        <v>3</v>
      </c>
      <c r="AE863" s="1" t="s">
        <v>3378</v>
      </c>
      <c r="AF863" s="6">
        <v>0</v>
      </c>
      <c r="AG863" s="1" t="s">
        <v>3378</v>
      </c>
      <c r="AH863" s="6">
        <v>0</v>
      </c>
      <c r="AI863" s="1" t="s">
        <v>3378</v>
      </c>
      <c r="AJ863" s="6">
        <v>0</v>
      </c>
      <c r="AK863" s="1" t="s">
        <v>3378</v>
      </c>
      <c r="AL863" s="9"/>
      <c r="AM863" s="1" t="s">
        <v>607</v>
      </c>
      <c r="AN863" s="9" t="s">
        <v>313</v>
      </c>
      <c r="AO863" s="9"/>
      <c r="AP863" s="12"/>
      <c r="AQ863" s="12"/>
      <c r="AR863" s="12"/>
      <c r="AS863" s="1" t="s">
        <v>3239</v>
      </c>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t="s">
        <v>2816</v>
      </c>
      <c r="BQ863" s="13"/>
      <c r="BR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2"/>
    </row>
    <row r="864" spans="1:119" s="34" customFormat="1" ht="23.25" customHeight="1" x14ac:dyDescent="0.35">
      <c r="A864" s="21">
        <v>862</v>
      </c>
      <c r="B864" s="22">
        <v>42133</v>
      </c>
      <c r="C864" s="23" t="s">
        <v>3042</v>
      </c>
      <c r="D864" s="1" t="s">
        <v>3022</v>
      </c>
      <c r="E864" s="21" t="s">
        <v>12</v>
      </c>
      <c r="F864" s="26" t="s">
        <v>5241</v>
      </c>
      <c r="G864" s="1" t="s">
        <v>670</v>
      </c>
      <c r="H864" s="1" t="s">
        <v>7532</v>
      </c>
      <c r="I864" s="1"/>
      <c r="J864" s="1"/>
      <c r="K864" s="1"/>
      <c r="L864" s="21" t="s">
        <v>655</v>
      </c>
      <c r="M864" s="21" t="s">
        <v>603</v>
      </c>
      <c r="N864" s="21" t="s">
        <v>605</v>
      </c>
      <c r="O864" s="21" t="s">
        <v>387</v>
      </c>
      <c r="P864" s="21" t="s">
        <v>665</v>
      </c>
      <c r="Q864" s="21" t="s">
        <v>6389</v>
      </c>
      <c r="R864" s="21" t="s">
        <v>4335</v>
      </c>
      <c r="S864" s="21"/>
      <c r="T864" s="7" t="s">
        <v>3569</v>
      </c>
      <c r="U864" s="7">
        <v>1</v>
      </c>
      <c r="V864" s="1" t="s">
        <v>3378</v>
      </c>
      <c r="W864" s="9">
        <v>0</v>
      </c>
      <c r="X864" s="9">
        <v>1</v>
      </c>
      <c r="Y864" s="7">
        <v>0</v>
      </c>
      <c r="Z864" s="1" t="s">
        <v>3378</v>
      </c>
      <c r="AA864" s="9">
        <v>0</v>
      </c>
      <c r="AB864" s="9">
        <v>0</v>
      </c>
      <c r="AC864" s="9">
        <v>0</v>
      </c>
      <c r="AD864" s="6">
        <v>0</v>
      </c>
      <c r="AE864" s="1" t="s">
        <v>3378</v>
      </c>
      <c r="AF864" s="6">
        <v>0</v>
      </c>
      <c r="AG864" s="1" t="s">
        <v>3378</v>
      </c>
      <c r="AH864" s="6">
        <v>1</v>
      </c>
      <c r="AI864" s="1" t="s">
        <v>3378</v>
      </c>
      <c r="AJ864" s="6">
        <v>0</v>
      </c>
      <c r="AK864" s="1" t="s">
        <v>3378</v>
      </c>
      <c r="AL864" s="9"/>
      <c r="AM864" s="1" t="s">
        <v>607</v>
      </c>
      <c r="AN864" s="9"/>
      <c r="AO864" s="9"/>
      <c r="AP864" s="12"/>
      <c r="AQ864" s="12" t="s">
        <v>4987</v>
      </c>
      <c r="AR864" s="12" t="s">
        <v>6079</v>
      </c>
      <c r="AS864" s="1" t="s">
        <v>3239</v>
      </c>
      <c r="AT864" s="13" t="s">
        <v>1164</v>
      </c>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2"/>
    </row>
    <row r="865" spans="1:119" s="34" customFormat="1" ht="23.25" customHeight="1" x14ac:dyDescent="0.35">
      <c r="A865" s="21">
        <v>863</v>
      </c>
      <c r="B865" s="22">
        <v>42133</v>
      </c>
      <c r="C865" s="23" t="s">
        <v>19</v>
      </c>
      <c r="D865" s="1" t="s">
        <v>602</v>
      </c>
      <c r="E865" s="21" t="s">
        <v>580</v>
      </c>
      <c r="F865" s="26" t="s">
        <v>5265</v>
      </c>
      <c r="G865" s="1" t="s">
        <v>670</v>
      </c>
      <c r="H865" s="1" t="s">
        <v>7532</v>
      </c>
      <c r="I865" s="1"/>
      <c r="J865" s="1"/>
      <c r="K865" s="1"/>
      <c r="L865" s="21" t="s">
        <v>655</v>
      </c>
      <c r="M865" s="21" t="s">
        <v>657</v>
      </c>
      <c r="N865" s="21" t="s">
        <v>664</v>
      </c>
      <c r="O865" s="21" t="s">
        <v>434</v>
      </c>
      <c r="P865" s="21" t="s">
        <v>665</v>
      </c>
      <c r="Q865" s="21" t="s">
        <v>7278</v>
      </c>
      <c r="R865" s="21" t="s">
        <v>4336</v>
      </c>
      <c r="S865" s="21"/>
      <c r="T865" s="7" t="s">
        <v>3569</v>
      </c>
      <c r="U865" s="7">
        <v>14</v>
      </c>
      <c r="V865" s="1" t="s">
        <v>600</v>
      </c>
      <c r="W865" s="9">
        <v>14</v>
      </c>
      <c r="X865" s="9">
        <v>14</v>
      </c>
      <c r="Y865" s="7" t="s">
        <v>607</v>
      </c>
      <c r="Z865" s="1" t="s">
        <v>3378</v>
      </c>
      <c r="AA865" s="9">
        <v>0</v>
      </c>
      <c r="AB865" s="9">
        <v>0</v>
      </c>
      <c r="AC865" s="9">
        <v>0</v>
      </c>
      <c r="AD865" s="6">
        <v>0</v>
      </c>
      <c r="AE865" s="1" t="s">
        <v>3378</v>
      </c>
      <c r="AF865" s="6">
        <v>0</v>
      </c>
      <c r="AG865" s="1" t="s">
        <v>3378</v>
      </c>
      <c r="AH865" s="6">
        <v>14</v>
      </c>
      <c r="AI865" s="1" t="s">
        <v>600</v>
      </c>
      <c r="AJ865" s="6">
        <v>0</v>
      </c>
      <c r="AK865" s="1" t="s">
        <v>3378</v>
      </c>
      <c r="AL865" s="9"/>
      <c r="AM865" s="1" t="s">
        <v>607</v>
      </c>
      <c r="AN865" s="9"/>
      <c r="AO865" s="9"/>
      <c r="AP865" s="12"/>
      <c r="AQ865" s="12"/>
      <c r="AR865" s="12" t="s">
        <v>4337</v>
      </c>
      <c r="AS865" s="1" t="s">
        <v>3239</v>
      </c>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t="s">
        <v>2440</v>
      </c>
      <c r="BQ865" s="13" t="s">
        <v>2441</v>
      </c>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2"/>
    </row>
    <row r="866" spans="1:119" s="34" customFormat="1" ht="23.25" customHeight="1" x14ac:dyDescent="0.35">
      <c r="A866" s="21">
        <v>864</v>
      </c>
      <c r="B866" s="22">
        <v>42133</v>
      </c>
      <c r="C866" s="23" t="s">
        <v>3</v>
      </c>
      <c r="D866" s="1" t="s">
        <v>3023</v>
      </c>
      <c r="E866" s="21" t="s">
        <v>607</v>
      </c>
      <c r="F866" s="21" t="s">
        <v>607</v>
      </c>
      <c r="G866" s="1" t="s">
        <v>670</v>
      </c>
      <c r="H866" s="1" t="s">
        <v>7532</v>
      </c>
      <c r="I866" s="1"/>
      <c r="J866" s="1"/>
      <c r="K866" s="1"/>
      <c r="L866" s="21" t="s">
        <v>655</v>
      </c>
      <c r="M866" s="21" t="s">
        <v>657</v>
      </c>
      <c r="N866" s="21" t="s">
        <v>3316</v>
      </c>
      <c r="O866" s="21" t="s">
        <v>7567</v>
      </c>
      <c r="P866" s="21" t="s">
        <v>665</v>
      </c>
      <c r="Q866" s="21" t="s">
        <v>6467</v>
      </c>
      <c r="R866" s="21" t="s">
        <v>4338</v>
      </c>
      <c r="S866" s="21"/>
      <c r="T866" s="7" t="s">
        <v>3569</v>
      </c>
      <c r="U866" s="7">
        <v>1</v>
      </c>
      <c r="V866" s="1" t="s">
        <v>3378</v>
      </c>
      <c r="W866" s="9">
        <v>0</v>
      </c>
      <c r="X866" s="9">
        <v>0</v>
      </c>
      <c r="Y866" s="7">
        <v>1</v>
      </c>
      <c r="Z866" s="1" t="s">
        <v>3378</v>
      </c>
      <c r="AA866" s="9">
        <v>0</v>
      </c>
      <c r="AB866" s="9">
        <v>0</v>
      </c>
      <c r="AC866" s="9">
        <v>1</v>
      </c>
      <c r="AD866" s="6">
        <v>0</v>
      </c>
      <c r="AE866" s="1" t="s">
        <v>3378</v>
      </c>
      <c r="AF866" s="6">
        <v>0</v>
      </c>
      <c r="AG866" s="1" t="s">
        <v>3378</v>
      </c>
      <c r="AH866" s="6">
        <v>1</v>
      </c>
      <c r="AI866" s="1" t="s">
        <v>3378</v>
      </c>
      <c r="AJ866" s="6">
        <v>0</v>
      </c>
      <c r="AK866" s="1" t="s">
        <v>3378</v>
      </c>
      <c r="AL866" s="9" t="s">
        <v>157</v>
      </c>
      <c r="AM866" s="1" t="s">
        <v>3030</v>
      </c>
      <c r="AN866" s="9"/>
      <c r="AO866" s="9" t="s">
        <v>3018</v>
      </c>
      <c r="AP866" s="12"/>
      <c r="AQ866" s="12"/>
      <c r="AR866" s="12"/>
      <c r="AS866" s="1" t="s">
        <v>3239</v>
      </c>
      <c r="AT866" s="13" t="s">
        <v>1290</v>
      </c>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5"/>
      <c r="BQ866" s="13"/>
      <c r="BR866" s="13"/>
      <c r="BS866" s="13"/>
      <c r="BT866" s="13"/>
      <c r="BU866" s="13"/>
      <c r="BV866" s="13"/>
      <c r="BW866" s="13"/>
      <c r="BX866" s="13"/>
      <c r="BY866" s="13"/>
      <c r="BZ866" s="13"/>
      <c r="CA866" s="13"/>
      <c r="CB866" s="13"/>
      <c r="CC866" s="13"/>
      <c r="CD866" s="13"/>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2"/>
    </row>
    <row r="867" spans="1:119" s="34" customFormat="1" ht="23.25" customHeight="1" x14ac:dyDescent="0.35">
      <c r="A867" s="21">
        <v>865</v>
      </c>
      <c r="B867" s="22">
        <v>42134</v>
      </c>
      <c r="C867" s="23" t="s">
        <v>3042</v>
      </c>
      <c r="D867" s="1" t="s">
        <v>3022</v>
      </c>
      <c r="E867" s="21" t="s">
        <v>12</v>
      </c>
      <c r="F867" s="21" t="s">
        <v>5486</v>
      </c>
      <c r="G867" s="1" t="s">
        <v>670</v>
      </c>
      <c r="H867" s="1" t="s">
        <v>7532</v>
      </c>
      <c r="I867" s="1"/>
      <c r="J867" s="1"/>
      <c r="K867" s="1"/>
      <c r="L867" s="21" t="s">
        <v>655</v>
      </c>
      <c r="M867" s="21" t="s">
        <v>644</v>
      </c>
      <c r="N867" s="21" t="s">
        <v>643</v>
      </c>
      <c r="O867" s="21" t="s">
        <v>7561</v>
      </c>
      <c r="P867" s="21" t="s">
        <v>665</v>
      </c>
      <c r="Q867" s="21" t="s">
        <v>6568</v>
      </c>
      <c r="R867" s="21" t="s">
        <v>4339</v>
      </c>
      <c r="S867" s="21"/>
      <c r="T867" s="7" t="s">
        <v>3569</v>
      </c>
      <c r="U867" s="7">
        <v>4</v>
      </c>
      <c r="V867" s="1" t="s">
        <v>3378</v>
      </c>
      <c r="W867" s="9">
        <v>0</v>
      </c>
      <c r="X867" s="9">
        <v>0</v>
      </c>
      <c r="Y867" s="7">
        <v>4</v>
      </c>
      <c r="Z867" s="1" t="s">
        <v>3378</v>
      </c>
      <c r="AA867" s="9">
        <v>0</v>
      </c>
      <c r="AB867" s="9">
        <v>0</v>
      </c>
      <c r="AC867" s="9">
        <v>4</v>
      </c>
      <c r="AD867" s="6">
        <v>0</v>
      </c>
      <c r="AE867" s="1" t="s">
        <v>3378</v>
      </c>
      <c r="AF867" s="6">
        <v>0</v>
      </c>
      <c r="AG867" s="1" t="s">
        <v>3378</v>
      </c>
      <c r="AH867" s="6">
        <v>4</v>
      </c>
      <c r="AI867" s="1" t="s">
        <v>3378</v>
      </c>
      <c r="AJ867" s="6">
        <v>0</v>
      </c>
      <c r="AK867" s="1" t="s">
        <v>3378</v>
      </c>
      <c r="AL867" s="9"/>
      <c r="AM867" s="1" t="s">
        <v>607</v>
      </c>
      <c r="AN867" s="9"/>
      <c r="AO867" s="9"/>
      <c r="AP867" s="12"/>
      <c r="AQ867" s="12"/>
      <c r="AR867" s="12"/>
      <c r="AS867" s="1" t="s">
        <v>3239</v>
      </c>
      <c r="AT867" s="13" t="s">
        <v>712</v>
      </c>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t="s">
        <v>713</v>
      </c>
      <c r="BQ867" s="13" t="s">
        <v>1049</v>
      </c>
      <c r="BR867" s="13"/>
      <c r="BS867" s="13"/>
      <c r="BT867" s="13"/>
      <c r="BU867" s="13"/>
      <c r="BV867" s="13"/>
      <c r="BW867" s="13"/>
      <c r="BX867" s="13"/>
      <c r="BY867" s="13"/>
      <c r="BZ867" s="13"/>
      <c r="CA867" s="13"/>
      <c r="CB867" s="13"/>
      <c r="CC867" s="13"/>
      <c r="CD867" s="13"/>
      <c r="CE867" s="13"/>
      <c r="CF867" s="13"/>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2"/>
    </row>
    <row r="868" spans="1:119" s="34" customFormat="1" ht="23.25" customHeight="1" x14ac:dyDescent="0.35">
      <c r="A868" s="21">
        <v>866</v>
      </c>
      <c r="B868" s="22">
        <v>42134</v>
      </c>
      <c r="C868" s="23" t="s">
        <v>3038</v>
      </c>
      <c r="D868" s="1" t="s">
        <v>3022</v>
      </c>
      <c r="E868" s="21" t="s">
        <v>607</v>
      </c>
      <c r="F868" s="21" t="s">
        <v>607</v>
      </c>
      <c r="G868" s="1" t="s">
        <v>670</v>
      </c>
      <c r="H868" s="1" t="s">
        <v>7532</v>
      </c>
      <c r="I868" s="1"/>
      <c r="J868" s="1"/>
      <c r="K868" s="1"/>
      <c r="L868" s="21" t="s">
        <v>655</v>
      </c>
      <c r="M868" s="21" t="s">
        <v>644</v>
      </c>
      <c r="N868" s="21" t="s">
        <v>3313</v>
      </c>
      <c r="O868" s="21" t="s">
        <v>487</v>
      </c>
      <c r="P868" s="21" t="s">
        <v>665</v>
      </c>
      <c r="Q868" s="21" t="s">
        <v>7391</v>
      </c>
      <c r="R868" s="21" t="s">
        <v>4340</v>
      </c>
      <c r="S868" s="21"/>
      <c r="T868" s="7" t="s">
        <v>3569</v>
      </c>
      <c r="U868" s="7" t="s">
        <v>607</v>
      </c>
      <c r="V868" s="1" t="s">
        <v>3378</v>
      </c>
      <c r="W868" s="9">
        <v>0</v>
      </c>
      <c r="X868" s="9">
        <v>0</v>
      </c>
      <c r="Y868" s="7" t="s">
        <v>607</v>
      </c>
      <c r="Z868" s="1" t="s">
        <v>3378</v>
      </c>
      <c r="AA868" s="9">
        <v>0</v>
      </c>
      <c r="AB868" s="9">
        <v>0</v>
      </c>
      <c r="AC868" s="9">
        <v>0</v>
      </c>
      <c r="AD868" s="6">
        <v>0</v>
      </c>
      <c r="AE868" s="1" t="s">
        <v>3378</v>
      </c>
      <c r="AF868" s="6">
        <v>0</v>
      </c>
      <c r="AG868" s="1" t="s">
        <v>3378</v>
      </c>
      <c r="AH868" s="6">
        <v>0</v>
      </c>
      <c r="AI868" s="1" t="s">
        <v>3378</v>
      </c>
      <c r="AJ868" s="6">
        <v>0</v>
      </c>
      <c r="AK868" s="1" t="s">
        <v>3378</v>
      </c>
      <c r="AL868" s="9"/>
      <c r="AM868" s="1" t="s">
        <v>607</v>
      </c>
      <c r="AN868" s="9"/>
      <c r="AO868" s="9"/>
      <c r="AP868" s="12"/>
      <c r="AQ868" s="12"/>
      <c r="AR868" s="12" t="s">
        <v>7622</v>
      </c>
      <c r="AS868" s="1" t="s">
        <v>3239</v>
      </c>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t="s">
        <v>1049</v>
      </c>
      <c r="BQ868" s="13"/>
      <c r="BR868" s="13"/>
      <c r="BS868" s="13"/>
      <c r="BT868" s="13"/>
      <c r="BU868" s="13"/>
      <c r="BV868" s="13"/>
      <c r="BW868" s="13"/>
      <c r="BX868" s="13"/>
      <c r="BY868" s="13"/>
      <c r="BZ868" s="13"/>
      <c r="CA868" s="13"/>
      <c r="CB868" s="13"/>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2"/>
    </row>
    <row r="869" spans="1:119" s="34" customFormat="1" ht="23.25" customHeight="1" x14ac:dyDescent="0.35">
      <c r="A869" s="21">
        <v>867</v>
      </c>
      <c r="B869" s="22">
        <v>42134</v>
      </c>
      <c r="C869" s="23" t="s">
        <v>19</v>
      </c>
      <c r="D869" s="1" t="s">
        <v>602</v>
      </c>
      <c r="E869" s="21" t="s">
        <v>580</v>
      </c>
      <c r="F869" s="26" t="s">
        <v>5265</v>
      </c>
      <c r="G869" s="1" t="s">
        <v>670</v>
      </c>
      <c r="H869" s="1" t="s">
        <v>7532</v>
      </c>
      <c r="I869" s="1"/>
      <c r="J869" s="1"/>
      <c r="K869" s="1"/>
      <c r="L869" s="21" t="s">
        <v>655</v>
      </c>
      <c r="M869" s="21" t="s">
        <v>657</v>
      </c>
      <c r="N869" s="21" t="s">
        <v>664</v>
      </c>
      <c r="O869" s="21" t="s">
        <v>7564</v>
      </c>
      <c r="P869" s="21" t="s">
        <v>665</v>
      </c>
      <c r="Q869" s="21" t="s">
        <v>6387</v>
      </c>
      <c r="R869" s="21" t="s">
        <v>113</v>
      </c>
      <c r="S869" s="21"/>
      <c r="T869" s="7" t="s">
        <v>3569</v>
      </c>
      <c r="U869" s="7">
        <v>2</v>
      </c>
      <c r="V869" s="1" t="s">
        <v>3378</v>
      </c>
      <c r="W869" s="9">
        <v>0</v>
      </c>
      <c r="X869" s="9">
        <v>0</v>
      </c>
      <c r="Y869" s="7">
        <v>2</v>
      </c>
      <c r="Z869" s="1" t="s">
        <v>3378</v>
      </c>
      <c r="AA869" s="9">
        <v>2</v>
      </c>
      <c r="AB869" s="9">
        <v>0</v>
      </c>
      <c r="AC869" s="9">
        <v>0</v>
      </c>
      <c r="AD869" s="6">
        <v>0</v>
      </c>
      <c r="AE869" s="1" t="s">
        <v>3378</v>
      </c>
      <c r="AF869" s="6">
        <v>0</v>
      </c>
      <c r="AG869" s="1" t="s">
        <v>3378</v>
      </c>
      <c r="AH869" s="6">
        <v>2</v>
      </c>
      <c r="AI869" s="1" t="s">
        <v>3378</v>
      </c>
      <c r="AJ869" s="6">
        <v>0</v>
      </c>
      <c r="AK869" s="1" t="s">
        <v>3378</v>
      </c>
      <c r="AL869" s="9"/>
      <c r="AM869" s="1" t="s">
        <v>607</v>
      </c>
      <c r="AN869" s="9"/>
      <c r="AO869" s="9"/>
      <c r="AP869" s="12"/>
      <c r="AQ869" s="12" t="s">
        <v>139</v>
      </c>
      <c r="AR869" s="12"/>
      <c r="AS869" s="1" t="s">
        <v>3239</v>
      </c>
      <c r="AT869" s="13" t="s">
        <v>1401</v>
      </c>
      <c r="AU869" s="13" t="s">
        <v>1402</v>
      </c>
      <c r="AV869" s="13"/>
      <c r="AW869" s="13"/>
      <c r="AX869" s="13"/>
      <c r="AY869" s="13"/>
      <c r="AZ869" s="13"/>
      <c r="BA869" s="13"/>
      <c r="BB869" s="13"/>
      <c r="BC869" s="13"/>
      <c r="BD869" s="13"/>
      <c r="BE869" s="13"/>
      <c r="BF869" s="13"/>
      <c r="BG869" s="13"/>
      <c r="BH869" s="13"/>
      <c r="BI869" s="13"/>
      <c r="BJ869" s="13"/>
      <c r="BK869" s="13"/>
      <c r="BL869" s="13"/>
      <c r="BM869" s="13"/>
      <c r="BN869" s="13"/>
      <c r="BO869" s="13"/>
      <c r="BP869" s="13" t="s">
        <v>1403</v>
      </c>
      <c r="BQ869" s="13"/>
      <c r="BR869" s="13"/>
      <c r="BS869" s="13"/>
      <c r="BT869" s="13"/>
      <c r="BU869" s="13"/>
      <c r="BV869" s="13"/>
      <c r="BW869" s="13"/>
      <c r="BX869" s="13"/>
      <c r="BY869" s="13"/>
      <c r="BZ869" s="13"/>
      <c r="CA869" s="13"/>
      <c r="CB869" s="13"/>
      <c r="CC869" s="13"/>
      <c r="CD869" s="13"/>
      <c r="CE869" s="13"/>
      <c r="CF869" s="13"/>
      <c r="CG869" s="13"/>
      <c r="CH869" s="13"/>
      <c r="CI869" s="13"/>
      <c r="CJ869" s="13"/>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c r="DO869" s="2"/>
    </row>
    <row r="870" spans="1:119" s="34" customFormat="1" ht="23.25" customHeight="1" x14ac:dyDescent="0.35">
      <c r="A870" s="21">
        <v>868</v>
      </c>
      <c r="B870" s="22">
        <v>42134</v>
      </c>
      <c r="C870" s="23" t="s">
        <v>13</v>
      </c>
      <c r="D870" s="1" t="s">
        <v>601</v>
      </c>
      <c r="E870" s="21" t="s">
        <v>578</v>
      </c>
      <c r="F870" s="26" t="s">
        <v>5336</v>
      </c>
      <c r="G870" s="1" t="s">
        <v>670</v>
      </c>
      <c r="H870" s="1" t="s">
        <v>7532</v>
      </c>
      <c r="I870" s="1"/>
      <c r="J870" s="1"/>
      <c r="K870" s="1"/>
      <c r="L870" s="21" t="s">
        <v>655</v>
      </c>
      <c r="M870" s="21" t="s">
        <v>644</v>
      </c>
      <c r="N870" s="21" t="s">
        <v>643</v>
      </c>
      <c r="O870" s="21" t="s">
        <v>7561</v>
      </c>
      <c r="P870" s="21" t="s">
        <v>665</v>
      </c>
      <c r="Q870" s="21" t="s">
        <v>6991</v>
      </c>
      <c r="R870" s="21" t="s">
        <v>4341</v>
      </c>
      <c r="S870" s="21"/>
      <c r="T870" s="7" t="s">
        <v>3569</v>
      </c>
      <c r="U870" s="7" t="s">
        <v>607</v>
      </c>
      <c r="V870" s="1" t="s">
        <v>3378</v>
      </c>
      <c r="W870" s="9">
        <v>0</v>
      </c>
      <c r="X870" s="9">
        <v>0</v>
      </c>
      <c r="Y870" s="7" t="s">
        <v>607</v>
      </c>
      <c r="Z870" s="1" t="s">
        <v>3378</v>
      </c>
      <c r="AA870" s="9">
        <v>0</v>
      </c>
      <c r="AB870" s="9">
        <v>0</v>
      </c>
      <c r="AC870" s="9">
        <v>0</v>
      </c>
      <c r="AD870" s="6">
        <v>0</v>
      </c>
      <c r="AE870" s="1" t="s">
        <v>3378</v>
      </c>
      <c r="AF870" s="6">
        <v>0</v>
      </c>
      <c r="AG870" s="1" t="s">
        <v>3378</v>
      </c>
      <c r="AH870" s="6">
        <v>0</v>
      </c>
      <c r="AI870" s="1" t="s">
        <v>3378</v>
      </c>
      <c r="AJ870" s="6">
        <v>0</v>
      </c>
      <c r="AK870" s="1" t="s">
        <v>3378</v>
      </c>
      <c r="AL870" s="9"/>
      <c r="AM870" s="1" t="s">
        <v>607</v>
      </c>
      <c r="AN870" s="9"/>
      <c r="AO870" s="9"/>
      <c r="AP870" s="12"/>
      <c r="AQ870" s="12" t="s">
        <v>4342</v>
      </c>
      <c r="AR870" s="12"/>
      <c r="AS870" s="1" t="s">
        <v>3239</v>
      </c>
      <c r="AT870" s="13" t="s">
        <v>1138</v>
      </c>
      <c r="AU870" s="13" t="s">
        <v>1139</v>
      </c>
      <c r="AV870" s="13" t="s">
        <v>1140</v>
      </c>
      <c r="AW870" s="13" t="s">
        <v>1141</v>
      </c>
      <c r="AX870" s="13" t="s">
        <v>2866</v>
      </c>
      <c r="AY870" s="13" t="s">
        <v>1142</v>
      </c>
      <c r="AZ870" s="13" t="s">
        <v>1142</v>
      </c>
      <c r="BA870" s="13" t="s">
        <v>1143</v>
      </c>
      <c r="BB870" s="13"/>
      <c r="BC870" s="13"/>
      <c r="BD870" s="13"/>
      <c r="BE870" s="13"/>
      <c r="BF870" s="13"/>
      <c r="BG870" s="13"/>
      <c r="BH870" s="13"/>
      <c r="BI870" s="13"/>
      <c r="BJ870" s="13"/>
      <c r="BK870" s="13"/>
      <c r="BL870" s="13"/>
      <c r="BM870" s="13"/>
      <c r="BN870" s="13"/>
      <c r="BO870" s="13"/>
      <c r="BP870" s="13" t="s">
        <v>1139</v>
      </c>
      <c r="BQ870" s="13" t="s">
        <v>1142</v>
      </c>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3"/>
      <c r="DM870" s="13"/>
      <c r="DN870" s="13"/>
      <c r="DO870" s="2"/>
    </row>
    <row r="871" spans="1:119" s="34" customFormat="1" ht="23.25" customHeight="1" x14ac:dyDescent="0.35">
      <c r="A871" s="21">
        <v>869</v>
      </c>
      <c r="B871" s="22">
        <v>42135</v>
      </c>
      <c r="C871" s="23" t="s">
        <v>3040</v>
      </c>
      <c r="D871" s="1" t="s">
        <v>602</v>
      </c>
      <c r="E871" s="21" t="s">
        <v>34</v>
      </c>
      <c r="F871" s="26" t="s">
        <v>5584</v>
      </c>
      <c r="G871" s="1" t="s">
        <v>670</v>
      </c>
      <c r="H871" s="1" t="s">
        <v>7532</v>
      </c>
      <c r="I871" s="1"/>
      <c r="J871" s="1"/>
      <c r="K871" s="1"/>
      <c r="L871" s="21" t="s">
        <v>655</v>
      </c>
      <c r="M871" s="21" t="s">
        <v>644</v>
      </c>
      <c r="N871" s="21" t="s">
        <v>661</v>
      </c>
      <c r="O871" s="21" t="s">
        <v>7563</v>
      </c>
      <c r="P871" s="21" t="s">
        <v>665</v>
      </c>
      <c r="Q871" s="21" t="s">
        <v>6501</v>
      </c>
      <c r="R871" s="21" t="s">
        <v>3520</v>
      </c>
      <c r="S871" s="21"/>
      <c r="T871" s="7" t="s">
        <v>3569</v>
      </c>
      <c r="U871" s="7" t="s">
        <v>607</v>
      </c>
      <c r="V871" s="1" t="s">
        <v>3378</v>
      </c>
      <c r="W871" s="9">
        <v>0</v>
      </c>
      <c r="X871" s="9">
        <v>0</v>
      </c>
      <c r="Y871" s="7" t="s">
        <v>607</v>
      </c>
      <c r="Z871" s="1" t="s">
        <v>3378</v>
      </c>
      <c r="AA871" s="9">
        <v>0</v>
      </c>
      <c r="AB871" s="9">
        <v>0</v>
      </c>
      <c r="AC871" s="9">
        <v>0</v>
      </c>
      <c r="AD871" s="6">
        <v>0</v>
      </c>
      <c r="AE871" s="1" t="s">
        <v>3378</v>
      </c>
      <c r="AF871" s="6">
        <v>0</v>
      </c>
      <c r="AG871" s="1" t="s">
        <v>3378</v>
      </c>
      <c r="AH871" s="6">
        <v>0</v>
      </c>
      <c r="AI871" s="1" t="s">
        <v>3378</v>
      </c>
      <c r="AJ871" s="6">
        <v>0</v>
      </c>
      <c r="AK871" s="1" t="s">
        <v>3378</v>
      </c>
      <c r="AL871" s="9"/>
      <c r="AM871" s="1" t="s">
        <v>607</v>
      </c>
      <c r="AN871" s="9"/>
      <c r="AO871" s="9"/>
      <c r="AP871" s="12"/>
      <c r="AQ871" s="12"/>
      <c r="AR871" s="12"/>
      <c r="AS871" s="1" t="s">
        <v>3239</v>
      </c>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t="s">
        <v>2706</v>
      </c>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2"/>
    </row>
    <row r="872" spans="1:119" s="34" customFormat="1" ht="23.25" customHeight="1" x14ac:dyDescent="0.35">
      <c r="A872" s="21">
        <v>870</v>
      </c>
      <c r="B872" s="22">
        <v>42135</v>
      </c>
      <c r="C872" s="23" t="s">
        <v>3</v>
      </c>
      <c r="D872" s="1" t="s">
        <v>3023</v>
      </c>
      <c r="E872" s="21" t="s">
        <v>25</v>
      </c>
      <c r="F872" s="26" t="s">
        <v>5688</v>
      </c>
      <c r="G872" s="1" t="s">
        <v>670</v>
      </c>
      <c r="H872" s="1" t="s">
        <v>7532</v>
      </c>
      <c r="I872" s="1"/>
      <c r="J872" s="1"/>
      <c r="K872" s="1"/>
      <c r="L872" s="21" t="s">
        <v>655</v>
      </c>
      <c r="M872" s="21" t="s">
        <v>644</v>
      </c>
      <c r="N872" s="21" t="s">
        <v>661</v>
      </c>
      <c r="O872" s="21" t="s">
        <v>7562</v>
      </c>
      <c r="P872" s="21" t="s">
        <v>665</v>
      </c>
      <c r="Q872" s="21" t="s">
        <v>6314</v>
      </c>
      <c r="R872" s="21" t="s">
        <v>4343</v>
      </c>
      <c r="S872" s="21"/>
      <c r="T872" s="7" t="s">
        <v>3569</v>
      </c>
      <c r="U872" s="7" t="s">
        <v>607</v>
      </c>
      <c r="V872" s="1" t="s">
        <v>3378</v>
      </c>
      <c r="W872" s="9">
        <v>0</v>
      </c>
      <c r="X872" s="9">
        <v>0</v>
      </c>
      <c r="Y872" s="7" t="s">
        <v>607</v>
      </c>
      <c r="Z872" s="1" t="s">
        <v>3378</v>
      </c>
      <c r="AA872" s="9">
        <v>0</v>
      </c>
      <c r="AB872" s="9">
        <v>0</v>
      </c>
      <c r="AC872" s="9">
        <v>0</v>
      </c>
      <c r="AD872" s="6">
        <v>0</v>
      </c>
      <c r="AE872" s="1" t="s">
        <v>3378</v>
      </c>
      <c r="AF872" s="6">
        <v>0</v>
      </c>
      <c r="AG872" s="1" t="s">
        <v>3378</v>
      </c>
      <c r="AH872" s="6">
        <v>0</v>
      </c>
      <c r="AI872" s="1" t="s">
        <v>3378</v>
      </c>
      <c r="AJ872" s="6">
        <v>0</v>
      </c>
      <c r="AK872" s="1" t="s">
        <v>3378</v>
      </c>
      <c r="AL872" s="9"/>
      <c r="AM872" s="1" t="s">
        <v>607</v>
      </c>
      <c r="AN872" s="9"/>
      <c r="AO872" s="9"/>
      <c r="AP872" s="12"/>
      <c r="AQ872" s="12"/>
      <c r="AR872" s="12"/>
      <c r="AS872" s="1" t="s">
        <v>3239</v>
      </c>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t="s">
        <v>2708</v>
      </c>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2"/>
    </row>
    <row r="873" spans="1:119" s="34" customFormat="1" ht="23.25" customHeight="1" x14ac:dyDescent="0.35">
      <c r="A873" s="21">
        <v>871</v>
      </c>
      <c r="B873" s="22">
        <v>42136</v>
      </c>
      <c r="C873" s="23" t="s">
        <v>3042</v>
      </c>
      <c r="D873" s="1" t="s">
        <v>3022</v>
      </c>
      <c r="E873" s="21" t="s">
        <v>91</v>
      </c>
      <c r="F873" s="26" t="s">
        <v>5834</v>
      </c>
      <c r="G873" s="1" t="s">
        <v>670</v>
      </c>
      <c r="H873" s="1" t="s">
        <v>7532</v>
      </c>
      <c r="I873" s="1"/>
      <c r="J873" s="1"/>
      <c r="K873" s="1"/>
      <c r="L873" s="21" t="s">
        <v>655</v>
      </c>
      <c r="M873" s="21" t="s">
        <v>644</v>
      </c>
      <c r="N873" s="21" t="s">
        <v>643</v>
      </c>
      <c r="O873" s="21" t="s">
        <v>7561</v>
      </c>
      <c r="P873" s="21" t="s">
        <v>665</v>
      </c>
      <c r="Q873" s="21" t="s">
        <v>6503</v>
      </c>
      <c r="R873" s="21" t="s">
        <v>4344</v>
      </c>
      <c r="S873" s="21"/>
      <c r="T873" s="7" t="s">
        <v>3569</v>
      </c>
      <c r="U873" s="7" t="s">
        <v>607</v>
      </c>
      <c r="V873" s="1" t="s">
        <v>3378</v>
      </c>
      <c r="W873" s="9">
        <v>0</v>
      </c>
      <c r="X873" s="9">
        <v>0</v>
      </c>
      <c r="Y873" s="7" t="s">
        <v>607</v>
      </c>
      <c r="Z873" s="1" t="s">
        <v>3378</v>
      </c>
      <c r="AA873" s="9">
        <v>0</v>
      </c>
      <c r="AB873" s="9">
        <v>0</v>
      </c>
      <c r="AC873" s="9">
        <v>0</v>
      </c>
      <c r="AD873" s="6">
        <v>0</v>
      </c>
      <c r="AE873" s="1" t="s">
        <v>3378</v>
      </c>
      <c r="AF873" s="6">
        <v>0</v>
      </c>
      <c r="AG873" s="1" t="s">
        <v>3378</v>
      </c>
      <c r="AH873" s="6">
        <v>0</v>
      </c>
      <c r="AI873" s="1" t="s">
        <v>3378</v>
      </c>
      <c r="AJ873" s="6">
        <v>0</v>
      </c>
      <c r="AK873" s="1" t="s">
        <v>3378</v>
      </c>
      <c r="AL873" s="9"/>
      <c r="AM873" s="1" t="s">
        <v>607</v>
      </c>
      <c r="AN873" s="9"/>
      <c r="AO873" s="9"/>
      <c r="AP873" s="12"/>
      <c r="AQ873" s="12"/>
      <c r="AR873" s="12"/>
      <c r="AS873" s="1" t="s">
        <v>3239</v>
      </c>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t="s">
        <v>2716</v>
      </c>
      <c r="BQ873" s="13" t="s">
        <v>2717</v>
      </c>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2"/>
    </row>
    <row r="874" spans="1:119" s="34" customFormat="1" ht="23.25" customHeight="1" x14ac:dyDescent="0.35">
      <c r="A874" s="21">
        <v>872</v>
      </c>
      <c r="B874" s="22">
        <v>42136</v>
      </c>
      <c r="C874" s="23" t="s">
        <v>3037</v>
      </c>
      <c r="D874" s="1" t="s">
        <v>602</v>
      </c>
      <c r="E874" s="21" t="s">
        <v>3334</v>
      </c>
      <c r="F874" s="21" t="s">
        <v>5845</v>
      </c>
      <c r="G874" s="1" t="s">
        <v>670</v>
      </c>
      <c r="H874" s="1" t="s">
        <v>7533</v>
      </c>
      <c r="I874" s="1"/>
      <c r="J874" s="1"/>
      <c r="K874" s="1"/>
      <c r="L874" s="21" t="s">
        <v>655</v>
      </c>
      <c r="M874" s="21" t="s">
        <v>644</v>
      </c>
      <c r="N874" s="21" t="s">
        <v>388</v>
      </c>
      <c r="O874" s="21" t="s">
        <v>487</v>
      </c>
      <c r="P874" s="21" t="s">
        <v>665</v>
      </c>
      <c r="Q874" s="21" t="s">
        <v>7505</v>
      </c>
      <c r="R874" s="21" t="s">
        <v>4345</v>
      </c>
      <c r="S874" s="21"/>
      <c r="T874" s="7" t="s">
        <v>3569</v>
      </c>
      <c r="U874" s="7">
        <v>16</v>
      </c>
      <c r="V874" s="1" t="s">
        <v>600</v>
      </c>
      <c r="W874" s="9">
        <v>16</v>
      </c>
      <c r="X874" s="9">
        <v>16</v>
      </c>
      <c r="Y874" s="7" t="s">
        <v>607</v>
      </c>
      <c r="Z874" s="1" t="s">
        <v>3378</v>
      </c>
      <c r="AA874" s="9">
        <v>0</v>
      </c>
      <c r="AB874" s="9">
        <v>0</v>
      </c>
      <c r="AC874" s="9">
        <v>0</v>
      </c>
      <c r="AD874" s="6">
        <v>0</v>
      </c>
      <c r="AE874" s="1" t="s">
        <v>3378</v>
      </c>
      <c r="AF874" s="6">
        <v>0</v>
      </c>
      <c r="AG874" s="1" t="s">
        <v>3378</v>
      </c>
      <c r="AH874" s="6">
        <v>16</v>
      </c>
      <c r="AI874" s="1" t="s">
        <v>600</v>
      </c>
      <c r="AJ874" s="6">
        <v>0</v>
      </c>
      <c r="AK874" s="1" t="s">
        <v>3378</v>
      </c>
      <c r="AL874" s="9"/>
      <c r="AM874" s="1" t="s">
        <v>607</v>
      </c>
      <c r="AN874" s="9" t="s">
        <v>207</v>
      </c>
      <c r="AO874" s="9"/>
      <c r="AP874" s="12"/>
      <c r="AQ874" s="12"/>
      <c r="AR874" s="12"/>
      <c r="AS874" s="1" t="s">
        <v>3239</v>
      </c>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t="s">
        <v>2837</v>
      </c>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3"/>
      <c r="DM874" s="13"/>
      <c r="DN874" s="13"/>
      <c r="DO874" s="2"/>
    </row>
    <row r="875" spans="1:119" s="34" customFormat="1" ht="23.25" customHeight="1" x14ac:dyDescent="0.35">
      <c r="A875" s="21">
        <v>873</v>
      </c>
      <c r="B875" s="22">
        <v>42137</v>
      </c>
      <c r="C875" s="23" t="s">
        <v>3042</v>
      </c>
      <c r="D875" s="1" t="s">
        <v>3022</v>
      </c>
      <c r="E875" s="21" t="s">
        <v>36</v>
      </c>
      <c r="F875" s="21" t="s">
        <v>5556</v>
      </c>
      <c r="G875" s="1" t="s">
        <v>670</v>
      </c>
      <c r="H875" s="1" t="s">
        <v>7532</v>
      </c>
      <c r="I875" s="1"/>
      <c r="J875" s="1"/>
      <c r="K875" s="1"/>
      <c r="L875" s="21" t="s">
        <v>655</v>
      </c>
      <c r="M875" s="21" t="s">
        <v>644</v>
      </c>
      <c r="N875" s="21" t="s">
        <v>643</v>
      </c>
      <c r="O875" s="21" t="s">
        <v>7561</v>
      </c>
      <c r="P875" s="21" t="s">
        <v>665</v>
      </c>
      <c r="Q875" s="21" t="s">
        <v>6676</v>
      </c>
      <c r="R875" s="21" t="s">
        <v>301</v>
      </c>
      <c r="S875" s="21"/>
      <c r="T875" s="7" t="s">
        <v>3569</v>
      </c>
      <c r="U875" s="7" t="s">
        <v>607</v>
      </c>
      <c r="V875" s="1" t="s">
        <v>3378</v>
      </c>
      <c r="W875" s="9">
        <v>0</v>
      </c>
      <c r="X875" s="9">
        <v>0</v>
      </c>
      <c r="Y875" s="7" t="s">
        <v>607</v>
      </c>
      <c r="Z875" s="1" t="s">
        <v>3378</v>
      </c>
      <c r="AA875" s="9">
        <v>0</v>
      </c>
      <c r="AB875" s="9">
        <v>0</v>
      </c>
      <c r="AC875" s="9">
        <v>0</v>
      </c>
      <c r="AD875" s="6">
        <v>0</v>
      </c>
      <c r="AE875" s="1" t="s">
        <v>3378</v>
      </c>
      <c r="AF875" s="6">
        <v>0</v>
      </c>
      <c r="AG875" s="1" t="s">
        <v>3378</v>
      </c>
      <c r="AH875" s="6">
        <v>0</v>
      </c>
      <c r="AI875" s="1" t="s">
        <v>3378</v>
      </c>
      <c r="AJ875" s="6">
        <v>0</v>
      </c>
      <c r="AK875" s="1" t="s">
        <v>3378</v>
      </c>
      <c r="AL875" s="9"/>
      <c r="AM875" s="1" t="s">
        <v>607</v>
      </c>
      <c r="AN875" s="9"/>
      <c r="AO875" s="9"/>
      <c r="AP875" s="12"/>
      <c r="AQ875" s="12"/>
      <c r="AR875" s="12" t="s">
        <v>4347</v>
      </c>
      <c r="AS875" s="1" t="s">
        <v>3239</v>
      </c>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t="s">
        <v>1291</v>
      </c>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c r="DK875" s="13"/>
      <c r="DL875" s="13"/>
      <c r="DM875" s="13"/>
      <c r="DN875" s="13"/>
      <c r="DO875" s="2"/>
    </row>
    <row r="876" spans="1:119" s="34" customFormat="1" ht="23.25" customHeight="1" x14ac:dyDescent="0.35">
      <c r="A876" s="21">
        <v>874</v>
      </c>
      <c r="B876" s="22">
        <v>42137</v>
      </c>
      <c r="C876" s="23" t="s">
        <v>3042</v>
      </c>
      <c r="D876" s="1" t="s">
        <v>3022</v>
      </c>
      <c r="E876" s="21" t="s">
        <v>36</v>
      </c>
      <c r="F876" s="26" t="s">
        <v>5487</v>
      </c>
      <c r="G876" s="1" t="s">
        <v>670</v>
      </c>
      <c r="H876" s="1" t="s">
        <v>7532</v>
      </c>
      <c r="I876" s="1"/>
      <c r="J876" s="1"/>
      <c r="K876" s="1"/>
      <c r="L876" s="21" t="s">
        <v>655</v>
      </c>
      <c r="M876" s="21" t="s">
        <v>644</v>
      </c>
      <c r="N876" s="21" t="s">
        <v>643</v>
      </c>
      <c r="O876" s="21" t="s">
        <v>7561</v>
      </c>
      <c r="P876" s="21" t="s">
        <v>665</v>
      </c>
      <c r="Q876" s="21" t="s">
        <v>6674</v>
      </c>
      <c r="R876" s="21" t="s">
        <v>4346</v>
      </c>
      <c r="S876" s="21"/>
      <c r="T876" s="7" t="s">
        <v>3569</v>
      </c>
      <c r="U876" s="7" t="s">
        <v>607</v>
      </c>
      <c r="V876" s="1" t="s">
        <v>3378</v>
      </c>
      <c r="W876" s="9">
        <v>0</v>
      </c>
      <c r="X876" s="9">
        <v>0</v>
      </c>
      <c r="Y876" s="7" t="s">
        <v>607</v>
      </c>
      <c r="Z876" s="1" t="s">
        <v>3378</v>
      </c>
      <c r="AA876" s="9">
        <v>0</v>
      </c>
      <c r="AB876" s="9">
        <v>0</v>
      </c>
      <c r="AC876" s="9">
        <v>0</v>
      </c>
      <c r="AD876" s="6">
        <v>0</v>
      </c>
      <c r="AE876" s="1" t="s">
        <v>3378</v>
      </c>
      <c r="AF876" s="6">
        <v>0</v>
      </c>
      <c r="AG876" s="1" t="s">
        <v>3378</v>
      </c>
      <c r="AH876" s="6">
        <v>0</v>
      </c>
      <c r="AI876" s="1" t="s">
        <v>3378</v>
      </c>
      <c r="AJ876" s="6">
        <v>0</v>
      </c>
      <c r="AK876" s="1" t="s">
        <v>3378</v>
      </c>
      <c r="AL876" s="9"/>
      <c r="AM876" s="1" t="s">
        <v>607</v>
      </c>
      <c r="AN876" s="9"/>
      <c r="AO876" s="9"/>
      <c r="AP876" s="12"/>
      <c r="AQ876" s="12"/>
      <c r="AR876" s="12"/>
      <c r="AS876" s="1" t="s">
        <v>3239</v>
      </c>
      <c r="AT876" s="13" t="s">
        <v>1291</v>
      </c>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t="s">
        <v>1292</v>
      </c>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2"/>
    </row>
    <row r="877" spans="1:119" s="34" customFormat="1" ht="23.25" customHeight="1" x14ac:dyDescent="0.35">
      <c r="A877" s="21">
        <v>875</v>
      </c>
      <c r="B877" s="22">
        <v>42137</v>
      </c>
      <c r="C877" s="23" t="s">
        <v>3</v>
      </c>
      <c r="D877" s="1" t="s">
        <v>3023</v>
      </c>
      <c r="E877" s="21" t="s">
        <v>607</v>
      </c>
      <c r="F877" s="26" t="s">
        <v>5345</v>
      </c>
      <c r="G877" s="1" t="s">
        <v>670</v>
      </c>
      <c r="H877" s="1" t="s">
        <v>7532</v>
      </c>
      <c r="I877" s="1"/>
      <c r="J877" s="1"/>
      <c r="K877" s="1"/>
      <c r="L877" s="21" t="s">
        <v>655</v>
      </c>
      <c r="M877" s="21" t="s">
        <v>644</v>
      </c>
      <c r="N877" s="21" t="s">
        <v>643</v>
      </c>
      <c r="O877" s="21" t="s">
        <v>7561</v>
      </c>
      <c r="P877" s="21" t="s">
        <v>665</v>
      </c>
      <c r="Q877" s="21" t="s">
        <v>6183</v>
      </c>
      <c r="R877" s="21" t="s">
        <v>4348</v>
      </c>
      <c r="S877" s="21"/>
      <c r="T877" s="7" t="s">
        <v>3569</v>
      </c>
      <c r="U877" s="7" t="s">
        <v>607</v>
      </c>
      <c r="V877" s="1" t="s">
        <v>3378</v>
      </c>
      <c r="W877" s="9">
        <v>0</v>
      </c>
      <c r="X877" s="9">
        <v>0</v>
      </c>
      <c r="Y877" s="7" t="s">
        <v>607</v>
      </c>
      <c r="Z877" s="1" t="s">
        <v>3378</v>
      </c>
      <c r="AA877" s="9">
        <v>0</v>
      </c>
      <c r="AB877" s="9">
        <v>0</v>
      </c>
      <c r="AC877" s="9">
        <v>0</v>
      </c>
      <c r="AD877" s="6">
        <v>0</v>
      </c>
      <c r="AE877" s="1" t="s">
        <v>3378</v>
      </c>
      <c r="AF877" s="6">
        <v>0</v>
      </c>
      <c r="AG877" s="1" t="s">
        <v>3378</v>
      </c>
      <c r="AH877" s="6">
        <v>0</v>
      </c>
      <c r="AI877" s="1" t="s">
        <v>3378</v>
      </c>
      <c r="AJ877" s="6">
        <v>0</v>
      </c>
      <c r="AK877" s="1" t="s">
        <v>3378</v>
      </c>
      <c r="AL877" s="9"/>
      <c r="AM877" s="1" t="s">
        <v>607</v>
      </c>
      <c r="AN877" s="9"/>
      <c r="AO877" s="9"/>
      <c r="AP877" s="12"/>
      <c r="AQ877" s="12" t="s">
        <v>140</v>
      </c>
      <c r="AR877" s="12"/>
      <c r="AS877" s="1" t="s">
        <v>3239</v>
      </c>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t="s">
        <v>2509</v>
      </c>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5"/>
      <c r="DO877" s="2"/>
    </row>
    <row r="878" spans="1:119" s="34" customFormat="1" ht="23.25" customHeight="1" x14ac:dyDescent="0.35">
      <c r="A878" s="21">
        <v>876</v>
      </c>
      <c r="B878" s="22">
        <v>42138</v>
      </c>
      <c r="C878" s="23" t="s">
        <v>3040</v>
      </c>
      <c r="D878" s="1" t="s">
        <v>602</v>
      </c>
      <c r="E878" s="21" t="s">
        <v>3187</v>
      </c>
      <c r="F878" s="26" t="s">
        <v>5315</v>
      </c>
      <c r="G878" s="1" t="s">
        <v>670</v>
      </c>
      <c r="H878" s="1" t="s">
        <v>7532</v>
      </c>
      <c r="I878" s="1"/>
      <c r="J878" s="1"/>
      <c r="K878" s="1"/>
      <c r="L878" s="21" t="s">
        <v>655</v>
      </c>
      <c r="M878" s="21" t="s">
        <v>644</v>
      </c>
      <c r="N878" s="21" t="s">
        <v>643</v>
      </c>
      <c r="O878" s="21" t="s">
        <v>7561</v>
      </c>
      <c r="P878" s="21" t="s">
        <v>665</v>
      </c>
      <c r="Q878" s="21" t="s">
        <v>6312</v>
      </c>
      <c r="R878" s="21" t="s">
        <v>4349</v>
      </c>
      <c r="S878" s="21"/>
      <c r="T878" s="7" t="s">
        <v>3569</v>
      </c>
      <c r="U878" s="7" t="s">
        <v>607</v>
      </c>
      <c r="V878" s="1" t="s">
        <v>3378</v>
      </c>
      <c r="W878" s="9">
        <v>0</v>
      </c>
      <c r="X878" s="9">
        <v>0</v>
      </c>
      <c r="Y878" s="7" t="s">
        <v>607</v>
      </c>
      <c r="Z878" s="1" t="s">
        <v>3378</v>
      </c>
      <c r="AA878" s="9">
        <v>0</v>
      </c>
      <c r="AB878" s="9">
        <v>0</v>
      </c>
      <c r="AC878" s="9">
        <v>0</v>
      </c>
      <c r="AD878" s="6">
        <v>0</v>
      </c>
      <c r="AE878" s="1" t="s">
        <v>3378</v>
      </c>
      <c r="AF878" s="6">
        <v>0</v>
      </c>
      <c r="AG878" s="1" t="s">
        <v>3378</v>
      </c>
      <c r="AH878" s="6">
        <v>0</v>
      </c>
      <c r="AI878" s="1" t="s">
        <v>3378</v>
      </c>
      <c r="AJ878" s="6">
        <v>0</v>
      </c>
      <c r="AK878" s="1" t="s">
        <v>3378</v>
      </c>
      <c r="AL878" s="9"/>
      <c r="AM878" s="1" t="s">
        <v>607</v>
      </c>
      <c r="AN878" s="9"/>
      <c r="AO878" s="9"/>
      <c r="AP878" s="12"/>
      <c r="AQ878" s="12"/>
      <c r="AR878" s="12"/>
      <c r="AS878" s="1" t="s">
        <v>3239</v>
      </c>
      <c r="AT878" s="13" t="s">
        <v>1293</v>
      </c>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2"/>
    </row>
    <row r="879" spans="1:119" s="34" customFormat="1" ht="23.25" customHeight="1" x14ac:dyDescent="0.35">
      <c r="A879" s="21">
        <v>877</v>
      </c>
      <c r="B879" s="22">
        <v>42138</v>
      </c>
      <c r="C879" s="23" t="s">
        <v>3040</v>
      </c>
      <c r="D879" s="1" t="s">
        <v>602</v>
      </c>
      <c r="E879" s="21" t="s">
        <v>3187</v>
      </c>
      <c r="F879" s="26" t="s">
        <v>5315</v>
      </c>
      <c r="G879" s="1" t="s">
        <v>670</v>
      </c>
      <c r="H879" s="1" t="s">
        <v>7532</v>
      </c>
      <c r="I879" s="1"/>
      <c r="J879" s="1"/>
      <c r="K879" s="1"/>
      <c r="L879" s="21" t="s">
        <v>655</v>
      </c>
      <c r="M879" s="21" t="s">
        <v>644</v>
      </c>
      <c r="N879" s="21" t="s">
        <v>661</v>
      </c>
      <c r="O879" s="21" t="s">
        <v>7562</v>
      </c>
      <c r="P879" s="21" t="s">
        <v>665</v>
      </c>
      <c r="Q879" s="21" t="s">
        <v>6312</v>
      </c>
      <c r="R879" s="21" t="s">
        <v>4350</v>
      </c>
      <c r="S879" s="21"/>
      <c r="T879" s="7" t="s">
        <v>3569</v>
      </c>
      <c r="U879" s="7" t="s">
        <v>607</v>
      </c>
      <c r="V879" s="1" t="s">
        <v>3378</v>
      </c>
      <c r="W879" s="9">
        <v>0</v>
      </c>
      <c r="X879" s="9">
        <v>0</v>
      </c>
      <c r="Y879" s="7" t="s">
        <v>607</v>
      </c>
      <c r="Z879" s="1" t="s">
        <v>3378</v>
      </c>
      <c r="AA879" s="9">
        <v>0</v>
      </c>
      <c r="AB879" s="9">
        <v>0</v>
      </c>
      <c r="AC879" s="9">
        <v>0</v>
      </c>
      <c r="AD879" s="6">
        <v>0</v>
      </c>
      <c r="AE879" s="1" t="s">
        <v>3378</v>
      </c>
      <c r="AF879" s="6">
        <v>0</v>
      </c>
      <c r="AG879" s="1" t="s">
        <v>3378</v>
      </c>
      <c r="AH879" s="6">
        <v>0</v>
      </c>
      <c r="AI879" s="1" t="s">
        <v>3378</v>
      </c>
      <c r="AJ879" s="6">
        <v>0</v>
      </c>
      <c r="AK879" s="1" t="s">
        <v>3378</v>
      </c>
      <c r="AL879" s="9"/>
      <c r="AM879" s="1" t="s">
        <v>607</v>
      </c>
      <c r="AN879" s="9"/>
      <c r="AO879" s="9"/>
      <c r="AP879" s="12"/>
      <c r="AQ879" s="12"/>
      <c r="AR879" s="12"/>
      <c r="AS879" s="1" t="s">
        <v>3239</v>
      </c>
      <c r="AT879" s="13" t="s">
        <v>1293</v>
      </c>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5"/>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5"/>
      <c r="DO879" s="2"/>
    </row>
    <row r="880" spans="1:119" s="34" customFormat="1" ht="23.25" customHeight="1" x14ac:dyDescent="0.35">
      <c r="A880" s="21">
        <v>878</v>
      </c>
      <c r="B880" s="22">
        <v>42138</v>
      </c>
      <c r="C880" s="23" t="s">
        <v>3037</v>
      </c>
      <c r="D880" s="1" t="s">
        <v>602</v>
      </c>
      <c r="E880" s="21" t="s">
        <v>42</v>
      </c>
      <c r="F880" s="21" t="s">
        <v>42</v>
      </c>
      <c r="G880" s="1" t="s">
        <v>670</v>
      </c>
      <c r="H880" s="1" t="s">
        <v>7532</v>
      </c>
      <c r="I880" s="1"/>
      <c r="J880" s="1"/>
      <c r="K880" s="1"/>
      <c r="L880" s="21" t="s">
        <v>655</v>
      </c>
      <c r="M880" s="21" t="s">
        <v>644</v>
      </c>
      <c r="N880" s="21" t="s">
        <v>643</v>
      </c>
      <c r="O880" s="21" t="s">
        <v>7561</v>
      </c>
      <c r="P880" s="21" t="s">
        <v>665</v>
      </c>
      <c r="Q880" s="21" t="s">
        <v>7154</v>
      </c>
      <c r="R880" s="21" t="s">
        <v>4351</v>
      </c>
      <c r="S880" s="21"/>
      <c r="T880" s="7" t="s">
        <v>3569</v>
      </c>
      <c r="U880" s="7" t="s">
        <v>607</v>
      </c>
      <c r="V880" s="1" t="s">
        <v>3378</v>
      </c>
      <c r="W880" s="9">
        <v>0</v>
      </c>
      <c r="X880" s="9">
        <v>0</v>
      </c>
      <c r="Y880" s="7" t="s">
        <v>607</v>
      </c>
      <c r="Z880" s="1" t="s">
        <v>3378</v>
      </c>
      <c r="AA880" s="9">
        <v>0</v>
      </c>
      <c r="AB880" s="9">
        <v>0</v>
      </c>
      <c r="AC880" s="9">
        <v>0</v>
      </c>
      <c r="AD880" s="6">
        <v>0</v>
      </c>
      <c r="AE880" s="1" t="s">
        <v>3378</v>
      </c>
      <c r="AF880" s="6">
        <v>0</v>
      </c>
      <c r="AG880" s="1" t="s">
        <v>3378</v>
      </c>
      <c r="AH880" s="6">
        <v>0</v>
      </c>
      <c r="AI880" s="1" t="s">
        <v>3378</v>
      </c>
      <c r="AJ880" s="6">
        <v>0</v>
      </c>
      <c r="AK880" s="1" t="s">
        <v>3378</v>
      </c>
      <c r="AL880" s="9"/>
      <c r="AM880" s="1" t="s">
        <v>607</v>
      </c>
      <c r="AN880" s="9"/>
      <c r="AO880" s="9"/>
      <c r="AP880" s="12"/>
      <c r="AQ880" s="12"/>
      <c r="AR880" s="12" t="s">
        <v>4996</v>
      </c>
      <c r="AS880" s="1" t="s">
        <v>3239</v>
      </c>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t="s">
        <v>1075</v>
      </c>
      <c r="BQ880" s="13" t="s">
        <v>2862</v>
      </c>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2"/>
    </row>
    <row r="881" spans="1:119" s="34" customFormat="1" ht="23.25" customHeight="1" x14ac:dyDescent="0.35">
      <c r="A881" s="21">
        <v>879</v>
      </c>
      <c r="B881" s="22">
        <v>42138</v>
      </c>
      <c r="C881" s="23" t="s">
        <v>3037</v>
      </c>
      <c r="D881" s="1" t="s">
        <v>602</v>
      </c>
      <c r="E881" s="21" t="s">
        <v>42</v>
      </c>
      <c r="F881" s="21" t="s">
        <v>5903</v>
      </c>
      <c r="G881" s="1" t="s">
        <v>666</v>
      </c>
      <c r="H881" s="1" t="s">
        <v>7533</v>
      </c>
      <c r="I881" s="1"/>
      <c r="J881" s="1"/>
      <c r="K881" s="1"/>
      <c r="L881" s="21" t="s">
        <v>655</v>
      </c>
      <c r="M881" s="21" t="s">
        <v>644</v>
      </c>
      <c r="N881" s="21" t="s">
        <v>643</v>
      </c>
      <c r="O881" s="21" t="s">
        <v>7561</v>
      </c>
      <c r="P881" s="21" t="s">
        <v>665</v>
      </c>
      <c r="Q881" s="21" t="s">
        <v>7140</v>
      </c>
      <c r="R881" s="21" t="s">
        <v>4352</v>
      </c>
      <c r="S881" s="21"/>
      <c r="T881" s="7" t="s">
        <v>3569</v>
      </c>
      <c r="U881" s="7" t="s">
        <v>607</v>
      </c>
      <c r="V881" s="1" t="s">
        <v>3378</v>
      </c>
      <c r="W881" s="9">
        <v>0</v>
      </c>
      <c r="X881" s="9">
        <v>0</v>
      </c>
      <c r="Y881" s="7" t="s">
        <v>607</v>
      </c>
      <c r="Z881" s="1" t="s">
        <v>3378</v>
      </c>
      <c r="AA881" s="9">
        <v>0</v>
      </c>
      <c r="AB881" s="9">
        <v>0</v>
      </c>
      <c r="AC881" s="9">
        <v>0</v>
      </c>
      <c r="AD881" s="6">
        <v>0</v>
      </c>
      <c r="AE881" s="1" t="s">
        <v>3378</v>
      </c>
      <c r="AF881" s="6">
        <v>0</v>
      </c>
      <c r="AG881" s="1" t="s">
        <v>3378</v>
      </c>
      <c r="AH881" s="6">
        <v>0</v>
      </c>
      <c r="AI881" s="1" t="s">
        <v>3378</v>
      </c>
      <c r="AJ881" s="6">
        <v>0</v>
      </c>
      <c r="AK881" s="1" t="s">
        <v>3378</v>
      </c>
      <c r="AL881" s="9"/>
      <c r="AM881" s="1" t="s">
        <v>607</v>
      </c>
      <c r="AN881" s="9"/>
      <c r="AO881" s="9"/>
      <c r="AP881" s="12"/>
      <c r="AQ881" s="12"/>
      <c r="AR881" s="12"/>
      <c r="AS881" s="1" t="s">
        <v>3239</v>
      </c>
      <c r="AT881" s="13" t="s">
        <v>3556</v>
      </c>
      <c r="AU881" s="13" t="s">
        <v>2862</v>
      </c>
      <c r="AV881" s="13" t="s">
        <v>1095</v>
      </c>
      <c r="AW881" s="13" t="s">
        <v>1096</v>
      </c>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2"/>
    </row>
    <row r="882" spans="1:119" s="34" customFormat="1" ht="23.25" customHeight="1" x14ac:dyDescent="0.35">
      <c r="A882" s="21">
        <v>880</v>
      </c>
      <c r="B882" s="22">
        <v>42138</v>
      </c>
      <c r="C882" s="23" t="s">
        <v>3037</v>
      </c>
      <c r="D882" s="1" t="s">
        <v>602</v>
      </c>
      <c r="E882" s="21" t="s">
        <v>42</v>
      </c>
      <c r="F882" s="21" t="s">
        <v>5903</v>
      </c>
      <c r="G882" s="1" t="s">
        <v>666</v>
      </c>
      <c r="H882" s="1" t="s">
        <v>7533</v>
      </c>
      <c r="I882" s="1"/>
      <c r="J882" s="1"/>
      <c r="K882" s="1"/>
      <c r="L882" s="21" t="s">
        <v>655</v>
      </c>
      <c r="M882" s="21" t="s">
        <v>644</v>
      </c>
      <c r="N882" s="21" t="s">
        <v>661</v>
      </c>
      <c r="O882" s="21" t="s">
        <v>7562</v>
      </c>
      <c r="P882" s="21" t="s">
        <v>665</v>
      </c>
      <c r="Q882" s="21" t="s">
        <v>7140</v>
      </c>
      <c r="R882" s="21" t="s">
        <v>4353</v>
      </c>
      <c r="S882" s="21"/>
      <c r="T882" s="7" t="s">
        <v>3569</v>
      </c>
      <c r="U882" s="7" t="s">
        <v>607</v>
      </c>
      <c r="V882" s="1" t="s">
        <v>3378</v>
      </c>
      <c r="W882" s="9">
        <v>0</v>
      </c>
      <c r="X882" s="9">
        <v>0</v>
      </c>
      <c r="Y882" s="7" t="s">
        <v>607</v>
      </c>
      <c r="Z882" s="1" t="s">
        <v>3378</v>
      </c>
      <c r="AA882" s="9">
        <v>0</v>
      </c>
      <c r="AB882" s="9">
        <v>0</v>
      </c>
      <c r="AC882" s="9">
        <v>0</v>
      </c>
      <c r="AD882" s="6">
        <v>0</v>
      </c>
      <c r="AE882" s="1" t="s">
        <v>3378</v>
      </c>
      <c r="AF882" s="6">
        <v>0</v>
      </c>
      <c r="AG882" s="1" t="s">
        <v>3378</v>
      </c>
      <c r="AH882" s="6">
        <v>0</v>
      </c>
      <c r="AI882" s="1" t="s">
        <v>3378</v>
      </c>
      <c r="AJ882" s="6">
        <v>0</v>
      </c>
      <c r="AK882" s="1" t="s">
        <v>3378</v>
      </c>
      <c r="AL882" s="9"/>
      <c r="AM882" s="1" t="s">
        <v>607</v>
      </c>
      <c r="AN882" s="9"/>
      <c r="AO882" s="9"/>
      <c r="AP882" s="12"/>
      <c r="AQ882" s="12"/>
      <c r="AR882" s="12"/>
      <c r="AS882" s="1" t="s">
        <v>3239</v>
      </c>
      <c r="AT882" s="13" t="s">
        <v>3556</v>
      </c>
      <c r="AU882" s="13" t="s">
        <v>2862</v>
      </c>
      <c r="AV882" s="13" t="s">
        <v>1095</v>
      </c>
      <c r="AW882" s="13" t="s">
        <v>1096</v>
      </c>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2"/>
    </row>
    <row r="883" spans="1:119" s="34" customFormat="1" ht="23.25" customHeight="1" x14ac:dyDescent="0.35">
      <c r="A883" s="21">
        <v>881</v>
      </c>
      <c r="B883" s="22">
        <v>42138</v>
      </c>
      <c r="C883" s="23" t="s">
        <v>3045</v>
      </c>
      <c r="D883" s="1" t="s">
        <v>601</v>
      </c>
      <c r="E883" s="21" t="s">
        <v>3155</v>
      </c>
      <c r="F883" s="26" t="s">
        <v>5189</v>
      </c>
      <c r="G883" s="1" t="s">
        <v>670</v>
      </c>
      <c r="H883" s="1" t="s">
        <v>7532</v>
      </c>
      <c r="I883" s="1"/>
      <c r="J883" s="1"/>
      <c r="K883" s="1"/>
      <c r="L883" s="21" t="s">
        <v>655</v>
      </c>
      <c r="M883" s="21" t="s">
        <v>644</v>
      </c>
      <c r="N883" s="21" t="s">
        <v>661</v>
      </c>
      <c r="O883" s="21" t="s">
        <v>7562</v>
      </c>
      <c r="P883" s="21" t="s">
        <v>665</v>
      </c>
      <c r="Q883" s="21" t="s">
        <v>6130</v>
      </c>
      <c r="R883" s="21" t="s">
        <v>4354</v>
      </c>
      <c r="S883" s="21"/>
      <c r="T883" s="7" t="s">
        <v>3569</v>
      </c>
      <c r="U883" s="7" t="s">
        <v>607</v>
      </c>
      <c r="V883" s="1" t="s">
        <v>3378</v>
      </c>
      <c r="W883" s="9">
        <v>0</v>
      </c>
      <c r="X883" s="9">
        <v>0</v>
      </c>
      <c r="Y883" s="7" t="s">
        <v>607</v>
      </c>
      <c r="Z883" s="1" t="s">
        <v>3378</v>
      </c>
      <c r="AA883" s="9">
        <v>0</v>
      </c>
      <c r="AB883" s="9">
        <v>0</v>
      </c>
      <c r="AC883" s="9">
        <v>0</v>
      </c>
      <c r="AD883" s="6">
        <v>0</v>
      </c>
      <c r="AE883" s="1" t="s">
        <v>3378</v>
      </c>
      <c r="AF883" s="6">
        <v>0</v>
      </c>
      <c r="AG883" s="1" t="s">
        <v>3378</v>
      </c>
      <c r="AH883" s="6">
        <v>0</v>
      </c>
      <c r="AI883" s="1" t="s">
        <v>3378</v>
      </c>
      <c r="AJ883" s="6">
        <v>0</v>
      </c>
      <c r="AK883" s="1" t="s">
        <v>3378</v>
      </c>
      <c r="AL883" s="9"/>
      <c r="AM883" s="1" t="s">
        <v>607</v>
      </c>
      <c r="AN883" s="9"/>
      <c r="AO883" s="9"/>
      <c r="AP883" s="12"/>
      <c r="AQ883" s="12"/>
      <c r="AR883" s="12"/>
      <c r="AS883" s="1" t="s">
        <v>3239</v>
      </c>
      <c r="AT883" s="13" t="s">
        <v>1294</v>
      </c>
      <c r="AU883" s="13" t="s">
        <v>1295</v>
      </c>
      <c r="AV883" s="13"/>
      <c r="AW883" s="13"/>
      <c r="AX883" s="13"/>
      <c r="AY883" s="13"/>
      <c r="AZ883" s="13"/>
      <c r="BA883" s="13"/>
      <c r="BB883" s="13"/>
      <c r="BC883" s="13"/>
      <c r="BD883" s="13"/>
      <c r="BE883" s="13"/>
      <c r="BF883" s="13"/>
      <c r="BG883" s="13"/>
      <c r="BH883" s="13"/>
      <c r="BI883" s="13"/>
      <c r="BJ883" s="13"/>
      <c r="BK883" s="13"/>
      <c r="BL883" s="13"/>
      <c r="BM883" s="13"/>
      <c r="BN883" s="13"/>
      <c r="BO883" s="13"/>
      <c r="BP883" s="18"/>
      <c r="BQ883" s="13"/>
      <c r="BR883" s="13" t="s">
        <v>1297</v>
      </c>
      <c r="BS883" s="13" t="s">
        <v>750</v>
      </c>
      <c r="BT883" s="13" t="s">
        <v>751</v>
      </c>
      <c r="BU883" s="13"/>
      <c r="BV883" s="13" t="s">
        <v>1298</v>
      </c>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5"/>
      <c r="DO883" s="2"/>
    </row>
    <row r="884" spans="1:119" s="34" customFormat="1" ht="23.25" customHeight="1" x14ac:dyDescent="0.35">
      <c r="A884" s="21">
        <v>882</v>
      </c>
      <c r="B884" s="22">
        <v>42138</v>
      </c>
      <c r="C884" s="23" t="s">
        <v>3045</v>
      </c>
      <c r="D884" s="1" t="s">
        <v>601</v>
      </c>
      <c r="E884" s="21" t="s">
        <v>3155</v>
      </c>
      <c r="F884" s="26" t="s">
        <v>5189</v>
      </c>
      <c r="G884" s="1" t="s">
        <v>670</v>
      </c>
      <c r="H884" s="1" t="s">
        <v>7532</v>
      </c>
      <c r="I884" s="1"/>
      <c r="J884" s="1"/>
      <c r="K884" s="1"/>
      <c r="L884" s="21" t="s">
        <v>655</v>
      </c>
      <c r="M884" s="21" t="s">
        <v>644</v>
      </c>
      <c r="N884" s="21" t="s">
        <v>643</v>
      </c>
      <c r="O884" s="21" t="s">
        <v>7561</v>
      </c>
      <c r="P884" s="21" t="s">
        <v>665</v>
      </c>
      <c r="Q884" s="21" t="s">
        <v>6130</v>
      </c>
      <c r="R884" s="21" t="s">
        <v>4355</v>
      </c>
      <c r="S884" s="21"/>
      <c r="T884" s="7" t="s">
        <v>3569</v>
      </c>
      <c r="U884" s="7" t="s">
        <v>607</v>
      </c>
      <c r="V884" s="1" t="s">
        <v>3378</v>
      </c>
      <c r="W884" s="9">
        <v>0</v>
      </c>
      <c r="X884" s="9">
        <v>0</v>
      </c>
      <c r="Y884" s="7" t="s">
        <v>607</v>
      </c>
      <c r="Z884" s="1" t="s">
        <v>3378</v>
      </c>
      <c r="AA884" s="9">
        <v>0</v>
      </c>
      <c r="AB884" s="9">
        <v>0</v>
      </c>
      <c r="AC884" s="9">
        <v>0</v>
      </c>
      <c r="AD884" s="6">
        <v>0</v>
      </c>
      <c r="AE884" s="1" t="s">
        <v>3378</v>
      </c>
      <c r="AF884" s="6">
        <v>0</v>
      </c>
      <c r="AG884" s="1" t="s">
        <v>3378</v>
      </c>
      <c r="AH884" s="6">
        <v>0</v>
      </c>
      <c r="AI884" s="1" t="s">
        <v>3378</v>
      </c>
      <c r="AJ884" s="6">
        <v>0</v>
      </c>
      <c r="AK884" s="1" t="s">
        <v>3378</v>
      </c>
      <c r="AL884" s="9"/>
      <c r="AM884" s="1" t="s">
        <v>607</v>
      </c>
      <c r="AN884" s="9"/>
      <c r="AO884" s="9"/>
      <c r="AP884" s="12"/>
      <c r="AQ884" s="12"/>
      <c r="AR884" s="12" t="s">
        <v>4356</v>
      </c>
      <c r="AS884" s="1" t="s">
        <v>3239</v>
      </c>
      <c r="AT884" s="13" t="s">
        <v>1294</v>
      </c>
      <c r="AU884" s="13" t="s">
        <v>1295</v>
      </c>
      <c r="AV884" s="13"/>
      <c r="AW884" s="13"/>
      <c r="AX884" s="13"/>
      <c r="AY884" s="13"/>
      <c r="AZ884" s="13"/>
      <c r="BA884" s="13"/>
      <c r="BB884" s="13"/>
      <c r="BC884" s="13"/>
      <c r="BD884" s="13"/>
      <c r="BE884" s="13"/>
      <c r="BF884" s="13"/>
      <c r="BG884" s="13"/>
      <c r="BH884" s="13"/>
      <c r="BI884" s="13"/>
      <c r="BJ884" s="13"/>
      <c r="BK884" s="13"/>
      <c r="BL884" s="13"/>
      <c r="BM884" s="13"/>
      <c r="BN884" s="13"/>
      <c r="BO884" s="13"/>
      <c r="BP884" s="13" t="s">
        <v>1296</v>
      </c>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2"/>
    </row>
    <row r="885" spans="1:119" s="34" customFormat="1" ht="23.25" customHeight="1" x14ac:dyDescent="0.35">
      <c r="A885" s="21">
        <v>883</v>
      </c>
      <c r="B885" s="22">
        <v>42138</v>
      </c>
      <c r="C885" s="23" t="s">
        <v>15</v>
      </c>
      <c r="D885" s="1" t="s">
        <v>601</v>
      </c>
      <c r="E885" s="21" t="s">
        <v>349</v>
      </c>
      <c r="F885" s="26" t="s">
        <v>5253</v>
      </c>
      <c r="G885" s="1" t="s">
        <v>670</v>
      </c>
      <c r="H885" s="1" t="s">
        <v>7532</v>
      </c>
      <c r="I885" s="1"/>
      <c r="J885" s="1"/>
      <c r="K885" s="1"/>
      <c r="L885" s="21" t="s">
        <v>655</v>
      </c>
      <c r="M885" s="21" t="s">
        <v>644</v>
      </c>
      <c r="N885" s="21" t="s">
        <v>643</v>
      </c>
      <c r="O885" s="21" t="s">
        <v>7561</v>
      </c>
      <c r="P885" s="21" t="s">
        <v>665</v>
      </c>
      <c r="Q885" s="21" t="s">
        <v>7153</v>
      </c>
      <c r="R885" s="21" t="s">
        <v>4357</v>
      </c>
      <c r="S885" s="21"/>
      <c r="T885" s="7" t="s">
        <v>3569</v>
      </c>
      <c r="U885" s="7" t="s">
        <v>607</v>
      </c>
      <c r="V885" s="1" t="s">
        <v>3378</v>
      </c>
      <c r="W885" s="9">
        <v>0</v>
      </c>
      <c r="X885" s="9">
        <v>0</v>
      </c>
      <c r="Y885" s="7" t="s">
        <v>607</v>
      </c>
      <c r="Z885" s="1" t="s">
        <v>3378</v>
      </c>
      <c r="AA885" s="9">
        <v>0</v>
      </c>
      <c r="AB885" s="9">
        <v>0</v>
      </c>
      <c r="AC885" s="9">
        <v>0</v>
      </c>
      <c r="AD885" s="6">
        <v>0</v>
      </c>
      <c r="AE885" s="1" t="s">
        <v>3378</v>
      </c>
      <c r="AF885" s="6">
        <v>0</v>
      </c>
      <c r="AG885" s="1" t="s">
        <v>3378</v>
      </c>
      <c r="AH885" s="6">
        <v>0</v>
      </c>
      <c r="AI885" s="1" t="s">
        <v>3378</v>
      </c>
      <c r="AJ885" s="6">
        <v>0</v>
      </c>
      <c r="AK885" s="1" t="s">
        <v>3378</v>
      </c>
      <c r="AL885" s="9"/>
      <c r="AM885" s="1" t="s">
        <v>607</v>
      </c>
      <c r="AN885" s="9"/>
      <c r="AO885" s="9"/>
      <c r="AP885" s="12"/>
      <c r="AQ885" s="12"/>
      <c r="AR885" s="12" t="s">
        <v>4358</v>
      </c>
      <c r="AS885" s="1" t="s">
        <v>3239</v>
      </c>
      <c r="AT885" s="13" t="s">
        <v>730</v>
      </c>
      <c r="AU885" s="13" t="s">
        <v>1074</v>
      </c>
      <c r="AV885" s="13"/>
      <c r="AW885" s="13"/>
      <c r="AX885" s="13"/>
      <c r="AY885" s="13"/>
      <c r="AZ885" s="13"/>
      <c r="BA885" s="13"/>
      <c r="BB885" s="13"/>
      <c r="BC885" s="13"/>
      <c r="BD885" s="13"/>
      <c r="BE885" s="13"/>
      <c r="BF885" s="13"/>
      <c r="BG885" s="13"/>
      <c r="BH885" s="13"/>
      <c r="BI885" s="13"/>
      <c r="BJ885" s="13"/>
      <c r="BK885" s="13"/>
      <c r="BL885" s="13"/>
      <c r="BM885" s="13"/>
      <c r="BN885" s="13"/>
      <c r="BO885" s="13"/>
      <c r="BP885" s="13" t="s">
        <v>1075</v>
      </c>
      <c r="BQ885" s="13" t="s">
        <v>968</v>
      </c>
      <c r="BR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2"/>
    </row>
    <row r="886" spans="1:119" s="34" customFormat="1" ht="23.25" customHeight="1" x14ac:dyDescent="0.35">
      <c r="A886" s="21">
        <v>884</v>
      </c>
      <c r="B886" s="22">
        <v>42139</v>
      </c>
      <c r="C886" s="23" t="s">
        <v>3042</v>
      </c>
      <c r="D886" s="1" t="s">
        <v>3022</v>
      </c>
      <c r="E886" s="21" t="s">
        <v>26</v>
      </c>
      <c r="F886" s="26" t="s">
        <v>5081</v>
      </c>
      <c r="G886" s="1" t="s">
        <v>670</v>
      </c>
      <c r="H886" s="1" t="s">
        <v>7532</v>
      </c>
      <c r="I886" s="1"/>
      <c r="J886" s="1"/>
      <c r="K886" s="1"/>
      <c r="L886" s="21" t="s">
        <v>655</v>
      </c>
      <c r="M886" s="21" t="s">
        <v>644</v>
      </c>
      <c r="N886" s="21" t="s">
        <v>643</v>
      </c>
      <c r="O886" s="21" t="s">
        <v>7561</v>
      </c>
      <c r="P886" s="21" t="s">
        <v>665</v>
      </c>
      <c r="Q886" s="21" t="s">
        <v>7000</v>
      </c>
      <c r="R886" s="21" t="s">
        <v>4359</v>
      </c>
      <c r="S886" s="21"/>
      <c r="T886" s="7" t="s">
        <v>3569</v>
      </c>
      <c r="U886" s="7" t="s">
        <v>607</v>
      </c>
      <c r="V886" s="1" t="s">
        <v>3378</v>
      </c>
      <c r="W886" s="9">
        <v>0</v>
      </c>
      <c r="X886" s="9">
        <v>0</v>
      </c>
      <c r="Y886" s="7" t="s">
        <v>607</v>
      </c>
      <c r="Z886" s="1" t="s">
        <v>3378</v>
      </c>
      <c r="AA886" s="9">
        <v>0</v>
      </c>
      <c r="AB886" s="9">
        <v>0</v>
      </c>
      <c r="AC886" s="9">
        <v>0</v>
      </c>
      <c r="AD886" s="6">
        <v>0</v>
      </c>
      <c r="AE886" s="1" t="s">
        <v>3378</v>
      </c>
      <c r="AF886" s="6">
        <v>0</v>
      </c>
      <c r="AG886" s="1" t="s">
        <v>3378</v>
      </c>
      <c r="AH886" s="6">
        <v>0</v>
      </c>
      <c r="AI886" s="1" t="s">
        <v>3378</v>
      </c>
      <c r="AJ886" s="6">
        <v>0</v>
      </c>
      <c r="AK886" s="1" t="s">
        <v>3378</v>
      </c>
      <c r="AL886" s="9"/>
      <c r="AM886" s="1" t="s">
        <v>607</v>
      </c>
      <c r="AN886" s="9"/>
      <c r="AO886" s="9"/>
      <c r="AP886" s="12"/>
      <c r="AQ886" s="12"/>
      <c r="AR886" s="12"/>
      <c r="AS886" s="1" t="s">
        <v>3239</v>
      </c>
      <c r="AT886" s="13" t="s">
        <v>1553</v>
      </c>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5"/>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2"/>
    </row>
    <row r="887" spans="1:119" s="34" customFormat="1" ht="23.25" customHeight="1" x14ac:dyDescent="0.35">
      <c r="A887" s="21">
        <v>885</v>
      </c>
      <c r="B887" s="22">
        <v>42139</v>
      </c>
      <c r="C887" s="23" t="s">
        <v>3040</v>
      </c>
      <c r="D887" s="1" t="s">
        <v>602</v>
      </c>
      <c r="E887" s="21" t="s">
        <v>3136</v>
      </c>
      <c r="F887" s="21" t="s">
        <v>5152</v>
      </c>
      <c r="G887" s="1" t="s">
        <v>670</v>
      </c>
      <c r="H887" s="1" t="s">
        <v>7532</v>
      </c>
      <c r="I887" s="1"/>
      <c r="J887" s="1"/>
      <c r="K887" s="1"/>
      <c r="L887" s="21" t="s">
        <v>655</v>
      </c>
      <c r="M887" s="21" t="s">
        <v>644</v>
      </c>
      <c r="N887" s="21" t="s">
        <v>643</v>
      </c>
      <c r="O887" s="21" t="s">
        <v>7561</v>
      </c>
      <c r="P887" s="21" t="s">
        <v>665</v>
      </c>
      <c r="Q887" s="21" t="s">
        <v>6805</v>
      </c>
      <c r="R887" s="21" t="s">
        <v>4360</v>
      </c>
      <c r="S887" s="21"/>
      <c r="T887" s="7" t="s">
        <v>3569</v>
      </c>
      <c r="U887" s="7" t="s">
        <v>607</v>
      </c>
      <c r="V887" s="1" t="s">
        <v>3378</v>
      </c>
      <c r="W887" s="9">
        <v>0</v>
      </c>
      <c r="X887" s="9">
        <v>0</v>
      </c>
      <c r="Y887" s="7" t="s">
        <v>607</v>
      </c>
      <c r="Z887" s="1" t="s">
        <v>3378</v>
      </c>
      <c r="AA887" s="9">
        <v>0</v>
      </c>
      <c r="AB887" s="9">
        <v>0</v>
      </c>
      <c r="AC887" s="9">
        <v>0</v>
      </c>
      <c r="AD887" s="6">
        <v>0</v>
      </c>
      <c r="AE887" s="1" t="s">
        <v>3378</v>
      </c>
      <c r="AF887" s="6">
        <v>0</v>
      </c>
      <c r="AG887" s="1" t="s">
        <v>3378</v>
      </c>
      <c r="AH887" s="6">
        <v>0</v>
      </c>
      <c r="AI887" s="1" t="s">
        <v>3378</v>
      </c>
      <c r="AJ887" s="6">
        <v>0</v>
      </c>
      <c r="AK887" s="1" t="s">
        <v>3378</v>
      </c>
      <c r="AL887" s="9"/>
      <c r="AM887" s="1" t="s">
        <v>607</v>
      </c>
      <c r="AN887" s="9"/>
      <c r="AO887" s="9"/>
      <c r="AP887" s="12"/>
      <c r="AQ887" s="12"/>
      <c r="AR887" s="12"/>
      <c r="AS887" s="1" t="s">
        <v>3239</v>
      </c>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t="s">
        <v>2443</v>
      </c>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2"/>
    </row>
    <row r="888" spans="1:119" s="34" customFormat="1" ht="23.25" customHeight="1" x14ac:dyDescent="0.35">
      <c r="A888" s="21">
        <v>886</v>
      </c>
      <c r="B888" s="22">
        <v>42139</v>
      </c>
      <c r="C888" s="23" t="s">
        <v>3037</v>
      </c>
      <c r="D888" s="1" t="s">
        <v>602</v>
      </c>
      <c r="E888" s="21" t="s">
        <v>607</v>
      </c>
      <c r="F888" s="21" t="s">
        <v>5153</v>
      </c>
      <c r="G888" s="1" t="s">
        <v>670</v>
      </c>
      <c r="H888" s="1" t="s">
        <v>7532</v>
      </c>
      <c r="I888" s="1"/>
      <c r="J888" s="1"/>
      <c r="K888" s="1"/>
      <c r="L888" s="21" t="s">
        <v>655</v>
      </c>
      <c r="M888" s="21" t="s">
        <v>644</v>
      </c>
      <c r="N888" s="21" t="s">
        <v>643</v>
      </c>
      <c r="O888" s="21" t="s">
        <v>7561</v>
      </c>
      <c r="P888" s="21" t="s">
        <v>665</v>
      </c>
      <c r="Q888" s="21" t="s">
        <v>6571</v>
      </c>
      <c r="R888" s="21" t="s">
        <v>3557</v>
      </c>
      <c r="S888" s="21"/>
      <c r="T888" s="7" t="s">
        <v>3569</v>
      </c>
      <c r="U888" s="7" t="s">
        <v>607</v>
      </c>
      <c r="V888" s="1" t="s">
        <v>3378</v>
      </c>
      <c r="W888" s="9">
        <v>0</v>
      </c>
      <c r="X888" s="9">
        <v>0</v>
      </c>
      <c r="Y888" s="7" t="s">
        <v>607</v>
      </c>
      <c r="Z888" s="1" t="s">
        <v>3378</v>
      </c>
      <c r="AA888" s="9">
        <v>0</v>
      </c>
      <c r="AB888" s="9">
        <v>0</v>
      </c>
      <c r="AC888" s="9">
        <v>0</v>
      </c>
      <c r="AD888" s="6">
        <v>0</v>
      </c>
      <c r="AE888" s="1" t="s">
        <v>3378</v>
      </c>
      <c r="AF888" s="6">
        <v>0</v>
      </c>
      <c r="AG888" s="1" t="s">
        <v>3378</v>
      </c>
      <c r="AH888" s="6">
        <v>0</v>
      </c>
      <c r="AI888" s="1" t="s">
        <v>3378</v>
      </c>
      <c r="AJ888" s="6">
        <v>0</v>
      </c>
      <c r="AK888" s="1" t="s">
        <v>3378</v>
      </c>
      <c r="AL888" s="9"/>
      <c r="AM888" s="1" t="s">
        <v>607</v>
      </c>
      <c r="AN888" s="9"/>
      <c r="AO888" s="9"/>
      <c r="AP888" s="12"/>
      <c r="AQ888" s="12" t="s">
        <v>199</v>
      </c>
      <c r="AR888" s="12"/>
      <c r="AS888" s="1" t="s">
        <v>3239</v>
      </c>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t="s">
        <v>2443</v>
      </c>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2"/>
    </row>
    <row r="889" spans="1:119" s="34" customFormat="1" ht="23.25" customHeight="1" x14ac:dyDescent="0.35">
      <c r="A889" s="21">
        <v>887</v>
      </c>
      <c r="B889" s="22">
        <v>42139</v>
      </c>
      <c r="C889" s="23" t="s">
        <v>19</v>
      </c>
      <c r="D889" s="1" t="s">
        <v>602</v>
      </c>
      <c r="E889" s="21" t="s">
        <v>3063</v>
      </c>
      <c r="F889" s="26" t="s">
        <v>5488</v>
      </c>
      <c r="G889" s="1" t="s">
        <v>670</v>
      </c>
      <c r="H889" s="1" t="s">
        <v>7532</v>
      </c>
      <c r="I889" s="1"/>
      <c r="J889" s="1"/>
      <c r="K889" s="1"/>
      <c r="L889" s="21" t="s">
        <v>655</v>
      </c>
      <c r="M889" s="21" t="s">
        <v>603</v>
      </c>
      <c r="N889" s="21" t="s">
        <v>662</v>
      </c>
      <c r="O889" s="21" t="s">
        <v>433</v>
      </c>
      <c r="P889" s="21" t="s">
        <v>665</v>
      </c>
      <c r="Q889" s="21" t="s">
        <v>7346</v>
      </c>
      <c r="R889" s="21" t="s">
        <v>4361</v>
      </c>
      <c r="S889" s="21"/>
      <c r="T889" s="7" t="s">
        <v>3569</v>
      </c>
      <c r="U889" s="7" t="s">
        <v>607</v>
      </c>
      <c r="V889" s="1" t="s">
        <v>3378</v>
      </c>
      <c r="W889" s="9">
        <v>0</v>
      </c>
      <c r="X889" s="9">
        <v>0</v>
      </c>
      <c r="Y889" s="7" t="s">
        <v>607</v>
      </c>
      <c r="Z889" s="1" t="s">
        <v>3378</v>
      </c>
      <c r="AA889" s="9">
        <v>0</v>
      </c>
      <c r="AB889" s="9">
        <v>0</v>
      </c>
      <c r="AC889" s="9">
        <v>0</v>
      </c>
      <c r="AD889" s="6">
        <v>0</v>
      </c>
      <c r="AE889" s="1" t="s">
        <v>3378</v>
      </c>
      <c r="AF889" s="6">
        <v>0</v>
      </c>
      <c r="AG889" s="1" t="s">
        <v>3378</v>
      </c>
      <c r="AH889" s="6">
        <v>0</v>
      </c>
      <c r="AI889" s="1" t="s">
        <v>3378</v>
      </c>
      <c r="AJ889" s="6">
        <v>0</v>
      </c>
      <c r="AK889" s="1" t="s">
        <v>3378</v>
      </c>
      <c r="AL889" s="9"/>
      <c r="AM889" s="1" t="s">
        <v>607</v>
      </c>
      <c r="AN889" s="9"/>
      <c r="AO889" s="9"/>
      <c r="AP889" s="12"/>
      <c r="AQ889" s="12"/>
      <c r="AR889" s="12"/>
      <c r="AS889" s="1" t="s">
        <v>3239</v>
      </c>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t="s">
        <v>979</v>
      </c>
      <c r="BQ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2"/>
    </row>
    <row r="890" spans="1:119" s="34" customFormat="1" ht="23.25" customHeight="1" x14ac:dyDescent="0.35">
      <c r="A890" s="21">
        <v>888</v>
      </c>
      <c r="B890" s="22">
        <v>42139</v>
      </c>
      <c r="C890" s="23" t="s">
        <v>13</v>
      </c>
      <c r="D890" s="1" t="s">
        <v>601</v>
      </c>
      <c r="E890" s="21" t="s">
        <v>3150</v>
      </c>
      <c r="F890" s="26" t="s">
        <v>5863</v>
      </c>
      <c r="G890" s="1" t="s">
        <v>7534</v>
      </c>
      <c r="H890" s="1" t="s">
        <v>7532</v>
      </c>
      <c r="I890" s="1" t="s">
        <v>7675</v>
      </c>
      <c r="J890" s="1"/>
      <c r="K890" s="1" t="s">
        <v>7822</v>
      </c>
      <c r="L890" s="21" t="s">
        <v>655</v>
      </c>
      <c r="M890" s="21" t="s">
        <v>644</v>
      </c>
      <c r="N890" s="21" t="s">
        <v>643</v>
      </c>
      <c r="O890" s="21" t="s">
        <v>7561</v>
      </c>
      <c r="P890" s="21" t="s">
        <v>665</v>
      </c>
      <c r="Q890" s="21" t="s">
        <v>6936</v>
      </c>
      <c r="R890" s="21" t="s">
        <v>7823</v>
      </c>
      <c r="S890" s="21"/>
      <c r="T890" s="7" t="s">
        <v>3569</v>
      </c>
      <c r="U890" s="7" t="s">
        <v>607</v>
      </c>
      <c r="V890" s="1" t="s">
        <v>3378</v>
      </c>
      <c r="W890" s="9">
        <v>0</v>
      </c>
      <c r="X890" s="9">
        <v>0</v>
      </c>
      <c r="Y890" s="7" t="s">
        <v>607</v>
      </c>
      <c r="Z890" s="1" t="s">
        <v>3378</v>
      </c>
      <c r="AA890" s="9">
        <v>0</v>
      </c>
      <c r="AB890" s="9">
        <v>0</v>
      </c>
      <c r="AC890" s="9">
        <v>0</v>
      </c>
      <c r="AD890" s="6">
        <v>0</v>
      </c>
      <c r="AE890" s="1" t="s">
        <v>3378</v>
      </c>
      <c r="AF890" s="6">
        <v>0</v>
      </c>
      <c r="AG890" s="1" t="s">
        <v>3378</v>
      </c>
      <c r="AH890" s="6">
        <v>0</v>
      </c>
      <c r="AI890" s="1" t="s">
        <v>3378</v>
      </c>
      <c r="AJ890" s="6">
        <v>0</v>
      </c>
      <c r="AK890" s="1" t="s">
        <v>3378</v>
      </c>
      <c r="AL890" s="9"/>
      <c r="AM890" s="1" t="s">
        <v>607</v>
      </c>
      <c r="AN890" s="9"/>
      <c r="AO890" s="9"/>
      <c r="AP890" s="12"/>
      <c r="AQ890" s="12"/>
      <c r="AR890" s="12"/>
      <c r="AS890" s="1" t="s">
        <v>3239</v>
      </c>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t="s">
        <v>2443</v>
      </c>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2"/>
    </row>
    <row r="891" spans="1:119" s="34" customFormat="1" ht="23.25" customHeight="1" x14ac:dyDescent="0.35">
      <c r="A891" s="21">
        <v>889</v>
      </c>
      <c r="B891" s="22">
        <v>42139</v>
      </c>
      <c r="C891" s="23" t="s">
        <v>3045</v>
      </c>
      <c r="D891" s="1" t="s">
        <v>601</v>
      </c>
      <c r="E891" s="21" t="s">
        <v>3155</v>
      </c>
      <c r="F891" s="26" t="s">
        <v>5189</v>
      </c>
      <c r="G891" s="1" t="s">
        <v>670</v>
      </c>
      <c r="H891" s="1" t="s">
        <v>7532</v>
      </c>
      <c r="I891" s="1"/>
      <c r="J891" s="1"/>
      <c r="K891" s="1"/>
      <c r="L891" s="21" t="s">
        <v>655</v>
      </c>
      <c r="M891" s="21" t="s">
        <v>644</v>
      </c>
      <c r="N891" s="21" t="s">
        <v>643</v>
      </c>
      <c r="O891" s="21" t="s">
        <v>7561</v>
      </c>
      <c r="P891" s="21" t="s">
        <v>665</v>
      </c>
      <c r="Q891" s="21" t="s">
        <v>7084</v>
      </c>
      <c r="R891" s="21" t="s">
        <v>4362</v>
      </c>
      <c r="S891" s="21"/>
      <c r="T891" s="7" t="s">
        <v>3569</v>
      </c>
      <c r="U891" s="7" t="s">
        <v>607</v>
      </c>
      <c r="V891" s="1" t="s">
        <v>3378</v>
      </c>
      <c r="W891" s="9">
        <v>0</v>
      </c>
      <c r="X891" s="9">
        <v>0</v>
      </c>
      <c r="Y891" s="7" t="s">
        <v>607</v>
      </c>
      <c r="Z891" s="1" t="s">
        <v>3378</v>
      </c>
      <c r="AA891" s="9">
        <v>0</v>
      </c>
      <c r="AB891" s="9">
        <v>0</v>
      </c>
      <c r="AC891" s="9">
        <v>0</v>
      </c>
      <c r="AD891" s="6">
        <v>0</v>
      </c>
      <c r="AE891" s="1" t="s">
        <v>3378</v>
      </c>
      <c r="AF891" s="6">
        <v>0</v>
      </c>
      <c r="AG891" s="1" t="s">
        <v>3378</v>
      </c>
      <c r="AH891" s="6">
        <v>0</v>
      </c>
      <c r="AI891" s="1" t="s">
        <v>3378</v>
      </c>
      <c r="AJ891" s="6">
        <v>0</v>
      </c>
      <c r="AK891" s="1" t="s">
        <v>3378</v>
      </c>
      <c r="AL891" s="9"/>
      <c r="AM891" s="1" t="s">
        <v>607</v>
      </c>
      <c r="AN891" s="9"/>
      <c r="AO891" s="9"/>
      <c r="AP891" s="12"/>
      <c r="AQ891" s="12"/>
      <c r="AR891" s="12"/>
      <c r="AS891" s="1" t="s">
        <v>3239</v>
      </c>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t="s">
        <v>2443</v>
      </c>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2"/>
    </row>
    <row r="892" spans="1:119" s="34" customFormat="1" ht="23.25" customHeight="1" x14ac:dyDescent="0.35">
      <c r="A892" s="21">
        <v>890</v>
      </c>
      <c r="B892" s="22">
        <v>42139</v>
      </c>
      <c r="C892" s="23" t="s">
        <v>15</v>
      </c>
      <c r="D892" s="1" t="s">
        <v>601</v>
      </c>
      <c r="E892" s="21" t="s">
        <v>3120</v>
      </c>
      <c r="F892" s="26" t="s">
        <v>404</v>
      </c>
      <c r="G892" s="1" t="s">
        <v>670</v>
      </c>
      <c r="H892" s="1" t="s">
        <v>7532</v>
      </c>
      <c r="I892" s="1"/>
      <c r="J892" s="1"/>
      <c r="K892" s="1"/>
      <c r="L892" s="21" t="s">
        <v>655</v>
      </c>
      <c r="M892" s="21" t="s">
        <v>644</v>
      </c>
      <c r="N892" s="21" t="s">
        <v>643</v>
      </c>
      <c r="O892" s="21" t="s">
        <v>7561</v>
      </c>
      <c r="P892" s="21" t="s">
        <v>665</v>
      </c>
      <c r="Q892" s="21" t="s">
        <v>6903</v>
      </c>
      <c r="R892" s="21" t="s">
        <v>4363</v>
      </c>
      <c r="S892" s="21"/>
      <c r="T892" s="7" t="s">
        <v>3569</v>
      </c>
      <c r="U892" s="7">
        <v>1</v>
      </c>
      <c r="V892" s="1" t="s">
        <v>3378</v>
      </c>
      <c r="W892" s="9">
        <v>1</v>
      </c>
      <c r="X892" s="9">
        <v>1</v>
      </c>
      <c r="Y892" s="7" t="s">
        <v>607</v>
      </c>
      <c r="Z892" s="1" t="s">
        <v>3378</v>
      </c>
      <c r="AA892" s="9">
        <v>0</v>
      </c>
      <c r="AB892" s="9">
        <v>0</v>
      </c>
      <c r="AC892" s="9">
        <v>0</v>
      </c>
      <c r="AD892" s="6">
        <v>0</v>
      </c>
      <c r="AE892" s="1" t="s">
        <v>3378</v>
      </c>
      <c r="AF892" s="6">
        <v>0</v>
      </c>
      <c r="AG892" s="1" t="s">
        <v>3378</v>
      </c>
      <c r="AH892" s="6">
        <v>1</v>
      </c>
      <c r="AI892" s="1" t="s">
        <v>3378</v>
      </c>
      <c r="AJ892" s="6">
        <v>0</v>
      </c>
      <c r="AK892" s="1" t="s">
        <v>3378</v>
      </c>
      <c r="AL892" s="9"/>
      <c r="AM892" s="1" t="s">
        <v>607</v>
      </c>
      <c r="AN892" s="9" t="s">
        <v>588</v>
      </c>
      <c r="AO892" s="9"/>
      <c r="AP892" s="12"/>
      <c r="AQ892" s="12"/>
      <c r="AR892" s="12"/>
      <c r="AS892" s="1" t="s">
        <v>3239</v>
      </c>
      <c r="AT892" s="13" t="s">
        <v>731</v>
      </c>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5"/>
      <c r="DO892" s="2"/>
    </row>
    <row r="893" spans="1:119" s="34" customFormat="1" ht="23.25" customHeight="1" x14ac:dyDescent="0.35">
      <c r="A893" s="21">
        <v>891</v>
      </c>
      <c r="B893" s="22">
        <v>42139</v>
      </c>
      <c r="C893" s="23" t="s">
        <v>3032</v>
      </c>
      <c r="D893" s="1" t="s">
        <v>601</v>
      </c>
      <c r="E893" s="21" t="s">
        <v>607</v>
      </c>
      <c r="F893" s="21" t="s">
        <v>5178</v>
      </c>
      <c r="G893" s="1" t="s">
        <v>670</v>
      </c>
      <c r="H893" s="1" t="s">
        <v>7532</v>
      </c>
      <c r="I893" s="1"/>
      <c r="J893" s="1"/>
      <c r="K893" s="1"/>
      <c r="L893" s="21" t="s">
        <v>655</v>
      </c>
      <c r="M893" s="21" t="s">
        <v>603</v>
      </c>
      <c r="N893" s="21" t="s">
        <v>662</v>
      </c>
      <c r="O893" s="21" t="s">
        <v>433</v>
      </c>
      <c r="P893" s="21" t="s">
        <v>665</v>
      </c>
      <c r="Q893" s="21" t="s">
        <v>7420</v>
      </c>
      <c r="R893" s="21" t="s">
        <v>4364</v>
      </c>
      <c r="S893" s="21"/>
      <c r="T893" s="7" t="s">
        <v>3569</v>
      </c>
      <c r="U893" s="7" t="s">
        <v>607</v>
      </c>
      <c r="V893" s="1" t="s">
        <v>3378</v>
      </c>
      <c r="W893" s="9">
        <v>0</v>
      </c>
      <c r="X893" s="9">
        <v>0</v>
      </c>
      <c r="Y893" s="7" t="s">
        <v>607</v>
      </c>
      <c r="Z893" s="1" t="s">
        <v>3378</v>
      </c>
      <c r="AA893" s="9">
        <v>0</v>
      </c>
      <c r="AB893" s="9">
        <v>0</v>
      </c>
      <c r="AC893" s="9">
        <v>0</v>
      </c>
      <c r="AD893" s="6">
        <v>0</v>
      </c>
      <c r="AE893" s="1" t="s">
        <v>3378</v>
      </c>
      <c r="AF893" s="6">
        <v>0</v>
      </c>
      <c r="AG893" s="1" t="s">
        <v>3378</v>
      </c>
      <c r="AH893" s="6">
        <v>0</v>
      </c>
      <c r="AI893" s="1" t="s">
        <v>3378</v>
      </c>
      <c r="AJ893" s="6">
        <v>0</v>
      </c>
      <c r="AK893" s="1" t="s">
        <v>3378</v>
      </c>
      <c r="AL893" s="9"/>
      <c r="AM893" s="1" t="s">
        <v>607</v>
      </c>
      <c r="AN893" s="9"/>
      <c r="AO893" s="9"/>
      <c r="AP893" s="12"/>
      <c r="AQ893" s="12"/>
      <c r="AR893" s="12" t="s">
        <v>5006</v>
      </c>
      <c r="AS893" s="1" t="s">
        <v>3239</v>
      </c>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t="s">
        <v>979</v>
      </c>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2"/>
    </row>
    <row r="894" spans="1:119" s="34" customFormat="1" ht="23.25" customHeight="1" x14ac:dyDescent="0.35">
      <c r="A894" s="21">
        <v>892</v>
      </c>
      <c r="B894" s="22">
        <v>42139</v>
      </c>
      <c r="C894" s="23" t="s">
        <v>3</v>
      </c>
      <c r="D894" s="1" t="s">
        <v>3023</v>
      </c>
      <c r="E894" s="21" t="s">
        <v>3103</v>
      </c>
      <c r="F894" s="21" t="s">
        <v>5940</v>
      </c>
      <c r="G894" s="1" t="s">
        <v>3026</v>
      </c>
      <c r="H894" s="1" t="s">
        <v>7532</v>
      </c>
      <c r="I894" s="1"/>
      <c r="J894" s="1"/>
      <c r="K894" s="1"/>
      <c r="L894" s="21" t="s">
        <v>655</v>
      </c>
      <c r="M894" s="21" t="s">
        <v>644</v>
      </c>
      <c r="N894" s="21" t="s">
        <v>388</v>
      </c>
      <c r="O894" s="21" t="s">
        <v>419</v>
      </c>
      <c r="P894" s="21" t="s">
        <v>665</v>
      </c>
      <c r="Q894" s="21" t="s">
        <v>6471</v>
      </c>
      <c r="R894" s="21" t="s">
        <v>4365</v>
      </c>
      <c r="S894" s="21"/>
      <c r="T894" s="7" t="s">
        <v>3569</v>
      </c>
      <c r="U894" s="7" t="s">
        <v>607</v>
      </c>
      <c r="V894" s="1" t="s">
        <v>3378</v>
      </c>
      <c r="W894" s="9">
        <v>0</v>
      </c>
      <c r="X894" s="9">
        <v>0</v>
      </c>
      <c r="Y894" s="7" t="s">
        <v>607</v>
      </c>
      <c r="Z894" s="1" t="s">
        <v>3378</v>
      </c>
      <c r="AA894" s="9">
        <v>0</v>
      </c>
      <c r="AB894" s="9">
        <v>0</v>
      </c>
      <c r="AC894" s="9">
        <v>0</v>
      </c>
      <c r="AD894" s="6">
        <v>0</v>
      </c>
      <c r="AE894" s="1" t="s">
        <v>3378</v>
      </c>
      <c r="AF894" s="6">
        <v>0</v>
      </c>
      <c r="AG894" s="1" t="s">
        <v>3378</v>
      </c>
      <c r="AH894" s="6">
        <v>0</v>
      </c>
      <c r="AI894" s="1" t="s">
        <v>3378</v>
      </c>
      <c r="AJ894" s="6">
        <v>0</v>
      </c>
      <c r="AK894" s="1" t="s">
        <v>3378</v>
      </c>
      <c r="AL894" s="9"/>
      <c r="AM894" s="1" t="s">
        <v>607</v>
      </c>
      <c r="AN894" s="9"/>
      <c r="AO894" s="9"/>
      <c r="AP894" s="12"/>
      <c r="AQ894" s="12"/>
      <c r="AR894" s="12" t="s">
        <v>4366</v>
      </c>
      <c r="AS894" s="1" t="s">
        <v>3239</v>
      </c>
      <c r="AT894" s="13" t="s">
        <v>2889</v>
      </c>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5"/>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2"/>
    </row>
    <row r="895" spans="1:119" s="34" customFormat="1" ht="23.25" customHeight="1" x14ac:dyDescent="0.35">
      <c r="A895" s="21">
        <v>893</v>
      </c>
      <c r="B895" s="22">
        <v>42140</v>
      </c>
      <c r="C895" s="23" t="s">
        <v>3044</v>
      </c>
      <c r="D895" s="1" t="s">
        <v>602</v>
      </c>
      <c r="E895" s="21" t="s">
        <v>57</v>
      </c>
      <c r="F895" s="26" t="s">
        <v>5317</v>
      </c>
      <c r="G895" s="1" t="s">
        <v>667</v>
      </c>
      <c r="H895" s="1" t="s">
        <v>7532</v>
      </c>
      <c r="I895" s="1"/>
      <c r="J895" s="1"/>
      <c r="K895" s="1"/>
      <c r="L895" s="21" t="s">
        <v>655</v>
      </c>
      <c r="M895" s="21" t="s">
        <v>644</v>
      </c>
      <c r="N895" s="21" t="s">
        <v>388</v>
      </c>
      <c r="O895" s="21" t="s">
        <v>487</v>
      </c>
      <c r="P895" s="21" t="s">
        <v>665</v>
      </c>
      <c r="Q895" s="21" t="s">
        <v>7460</v>
      </c>
      <c r="R895" s="21" t="s">
        <v>4367</v>
      </c>
      <c r="S895" s="21"/>
      <c r="T895" s="7" t="s">
        <v>3569</v>
      </c>
      <c r="U895" s="7" t="s">
        <v>607</v>
      </c>
      <c r="V895" s="1" t="s">
        <v>3378</v>
      </c>
      <c r="W895" s="9">
        <v>0</v>
      </c>
      <c r="X895" s="9">
        <v>0</v>
      </c>
      <c r="Y895" s="7" t="s">
        <v>607</v>
      </c>
      <c r="Z895" s="1" t="s">
        <v>3378</v>
      </c>
      <c r="AA895" s="9">
        <v>0</v>
      </c>
      <c r="AB895" s="9">
        <v>0</v>
      </c>
      <c r="AC895" s="9">
        <v>0</v>
      </c>
      <c r="AD895" s="6">
        <v>0</v>
      </c>
      <c r="AE895" s="1" t="s">
        <v>3378</v>
      </c>
      <c r="AF895" s="6">
        <v>0</v>
      </c>
      <c r="AG895" s="1" t="s">
        <v>3378</v>
      </c>
      <c r="AH895" s="6">
        <v>0</v>
      </c>
      <c r="AI895" s="1" t="s">
        <v>3378</v>
      </c>
      <c r="AJ895" s="6">
        <v>0</v>
      </c>
      <c r="AK895" s="1" t="s">
        <v>3378</v>
      </c>
      <c r="AL895" s="9"/>
      <c r="AM895" s="1" t="s">
        <v>607</v>
      </c>
      <c r="AN895" s="9"/>
      <c r="AO895" s="9"/>
      <c r="AP895" s="12"/>
      <c r="AQ895" s="12"/>
      <c r="AR895" s="12" t="s">
        <v>6052</v>
      </c>
      <c r="AS895" s="1" t="s">
        <v>3239</v>
      </c>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t="s">
        <v>2393</v>
      </c>
      <c r="BQ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2"/>
    </row>
    <row r="896" spans="1:119" s="34" customFormat="1" ht="23.25" customHeight="1" x14ac:dyDescent="0.35">
      <c r="A896" s="21">
        <v>894</v>
      </c>
      <c r="B896" s="22">
        <v>42140</v>
      </c>
      <c r="C896" s="23" t="s">
        <v>3037</v>
      </c>
      <c r="D896" s="1" t="s">
        <v>602</v>
      </c>
      <c r="E896" s="21" t="s">
        <v>42</v>
      </c>
      <c r="F896" s="26" t="s">
        <v>5849</v>
      </c>
      <c r="G896" s="1" t="s">
        <v>7534</v>
      </c>
      <c r="H896" s="1" t="s">
        <v>7532</v>
      </c>
      <c r="I896" s="1" t="s">
        <v>7674</v>
      </c>
      <c r="J896" s="1"/>
      <c r="K896" s="1" t="s">
        <v>5576</v>
      </c>
      <c r="L896" s="21" t="s">
        <v>655</v>
      </c>
      <c r="M896" s="21" t="s">
        <v>644</v>
      </c>
      <c r="N896" s="21" t="s">
        <v>643</v>
      </c>
      <c r="O896" s="21" t="s">
        <v>7561</v>
      </c>
      <c r="P896" s="21" t="s">
        <v>665</v>
      </c>
      <c r="Q896" s="21" t="s">
        <v>6989</v>
      </c>
      <c r="R896" s="21" t="s">
        <v>7824</v>
      </c>
      <c r="S896" s="21"/>
      <c r="T896" s="7" t="s">
        <v>3569</v>
      </c>
      <c r="U896" s="7" t="s">
        <v>607</v>
      </c>
      <c r="V896" s="1" t="s">
        <v>3378</v>
      </c>
      <c r="W896" s="9">
        <v>0</v>
      </c>
      <c r="X896" s="9">
        <v>0</v>
      </c>
      <c r="Y896" s="7" t="s">
        <v>607</v>
      </c>
      <c r="Z896" s="1" t="s">
        <v>3378</v>
      </c>
      <c r="AA896" s="9">
        <v>0</v>
      </c>
      <c r="AB896" s="9">
        <v>0</v>
      </c>
      <c r="AC896" s="9">
        <v>0</v>
      </c>
      <c r="AD896" s="6">
        <v>0</v>
      </c>
      <c r="AE896" s="1" t="s">
        <v>3378</v>
      </c>
      <c r="AF896" s="6">
        <v>0</v>
      </c>
      <c r="AG896" s="1" t="s">
        <v>3378</v>
      </c>
      <c r="AH896" s="6">
        <v>0</v>
      </c>
      <c r="AI896" s="1" t="s">
        <v>3378</v>
      </c>
      <c r="AJ896" s="6">
        <v>0</v>
      </c>
      <c r="AK896" s="1" t="s">
        <v>3378</v>
      </c>
      <c r="AL896" s="9"/>
      <c r="AM896" s="1" t="s">
        <v>607</v>
      </c>
      <c r="AN896" s="9"/>
      <c r="AO896" s="9"/>
      <c r="AP896" s="12"/>
      <c r="AQ896" s="12"/>
      <c r="AR896" s="12"/>
      <c r="AS896" s="1" t="s">
        <v>3239</v>
      </c>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t="s">
        <v>2714</v>
      </c>
      <c r="BQ896" s="13"/>
      <c r="BR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2"/>
    </row>
    <row r="897" spans="1:119" s="34" customFormat="1" ht="23.25" customHeight="1" x14ac:dyDescent="0.35">
      <c r="A897" s="21">
        <v>895</v>
      </c>
      <c r="B897" s="22">
        <v>42140</v>
      </c>
      <c r="C897" s="23" t="s">
        <v>13</v>
      </c>
      <c r="D897" s="1" t="s">
        <v>601</v>
      </c>
      <c r="E897" s="21" t="s">
        <v>3057</v>
      </c>
      <c r="F897" s="26" t="s">
        <v>5372</v>
      </c>
      <c r="G897" s="1" t="s">
        <v>670</v>
      </c>
      <c r="H897" s="1" t="s">
        <v>7532</v>
      </c>
      <c r="I897" s="1"/>
      <c r="J897" s="1"/>
      <c r="K897" s="1"/>
      <c r="L897" s="21" t="s">
        <v>655</v>
      </c>
      <c r="M897" s="21" t="s">
        <v>644</v>
      </c>
      <c r="N897" s="21" t="s">
        <v>661</v>
      </c>
      <c r="O897" s="21" t="s">
        <v>7562</v>
      </c>
      <c r="P897" s="21" t="s">
        <v>665</v>
      </c>
      <c r="Q897" s="21" t="s">
        <v>6298</v>
      </c>
      <c r="R897" s="21" t="s">
        <v>4368</v>
      </c>
      <c r="S897" s="21"/>
      <c r="T897" s="7" t="s">
        <v>3569</v>
      </c>
      <c r="U897" s="7" t="s">
        <v>607</v>
      </c>
      <c r="V897" s="1" t="s">
        <v>3378</v>
      </c>
      <c r="W897" s="9">
        <v>0</v>
      </c>
      <c r="X897" s="9">
        <v>0</v>
      </c>
      <c r="Y897" s="7" t="s">
        <v>607</v>
      </c>
      <c r="Z897" s="1" t="s">
        <v>3378</v>
      </c>
      <c r="AA897" s="9">
        <v>0</v>
      </c>
      <c r="AB897" s="9">
        <v>0</v>
      </c>
      <c r="AC897" s="9">
        <v>0</v>
      </c>
      <c r="AD897" s="6">
        <v>0</v>
      </c>
      <c r="AE897" s="1" t="s">
        <v>3378</v>
      </c>
      <c r="AF897" s="6">
        <v>0</v>
      </c>
      <c r="AG897" s="1" t="s">
        <v>3378</v>
      </c>
      <c r="AH897" s="6">
        <v>0</v>
      </c>
      <c r="AI897" s="1" t="s">
        <v>3378</v>
      </c>
      <c r="AJ897" s="6">
        <v>0</v>
      </c>
      <c r="AK897" s="1" t="s">
        <v>3378</v>
      </c>
      <c r="AL897" s="9"/>
      <c r="AM897" s="1" t="s">
        <v>607</v>
      </c>
      <c r="AN897" s="9"/>
      <c r="AO897" s="9"/>
      <c r="AP897" s="12"/>
      <c r="AQ897" s="12"/>
      <c r="AR897" s="12"/>
      <c r="AS897" s="1" t="s">
        <v>3239</v>
      </c>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t="s">
        <v>2570</v>
      </c>
      <c r="BQ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2"/>
    </row>
    <row r="898" spans="1:119" s="34" customFormat="1" ht="23.25" customHeight="1" x14ac:dyDescent="0.35">
      <c r="A898" s="21">
        <v>896</v>
      </c>
      <c r="B898" s="22">
        <v>42140</v>
      </c>
      <c r="C898" s="23" t="s">
        <v>13</v>
      </c>
      <c r="D898" s="1" t="s">
        <v>601</v>
      </c>
      <c r="E898" s="21" t="s">
        <v>3067</v>
      </c>
      <c r="F898" s="21" t="s">
        <v>5374</v>
      </c>
      <c r="G898" s="1" t="s">
        <v>669</v>
      </c>
      <c r="H898" s="1" t="s">
        <v>7532</v>
      </c>
      <c r="I898" s="1"/>
      <c r="J898" s="1"/>
      <c r="K898" s="1"/>
      <c r="L898" s="21" t="s">
        <v>3235</v>
      </c>
      <c r="M898" s="21" t="s">
        <v>644</v>
      </c>
      <c r="N898" s="21" t="s">
        <v>643</v>
      </c>
      <c r="O898" s="21" t="s">
        <v>7561</v>
      </c>
      <c r="P898" s="21" t="s">
        <v>665</v>
      </c>
      <c r="Q898" s="21" t="s">
        <v>6910</v>
      </c>
      <c r="R898" s="21" t="s">
        <v>4369</v>
      </c>
      <c r="S898" s="21"/>
      <c r="T898" s="7" t="s">
        <v>3569</v>
      </c>
      <c r="U898" s="7" t="s">
        <v>607</v>
      </c>
      <c r="V898" s="1" t="s">
        <v>3378</v>
      </c>
      <c r="W898" s="9">
        <v>0</v>
      </c>
      <c r="X898" s="9">
        <v>0</v>
      </c>
      <c r="Y898" s="7" t="s">
        <v>607</v>
      </c>
      <c r="Z898" s="1" t="s">
        <v>3378</v>
      </c>
      <c r="AA898" s="9">
        <v>0</v>
      </c>
      <c r="AB898" s="9">
        <v>0</v>
      </c>
      <c r="AC898" s="9">
        <v>0</v>
      </c>
      <c r="AD898" s="6">
        <v>0</v>
      </c>
      <c r="AE898" s="1" t="s">
        <v>3378</v>
      </c>
      <c r="AF898" s="6">
        <v>0</v>
      </c>
      <c r="AG898" s="1" t="s">
        <v>3378</v>
      </c>
      <c r="AH898" s="6">
        <v>0</v>
      </c>
      <c r="AI898" s="1" t="s">
        <v>3378</v>
      </c>
      <c r="AJ898" s="6">
        <v>0</v>
      </c>
      <c r="AK898" s="1" t="s">
        <v>3378</v>
      </c>
      <c r="AL898" s="9"/>
      <c r="AM898" s="1" t="s">
        <v>607</v>
      </c>
      <c r="AN898" s="9"/>
      <c r="AO898" s="9"/>
      <c r="AP898" s="12"/>
      <c r="AQ898" s="12"/>
      <c r="AR898" s="12"/>
      <c r="AS898" s="1" t="s">
        <v>3239</v>
      </c>
      <c r="AT898" s="13" t="s">
        <v>1299</v>
      </c>
      <c r="AU898" s="13" t="s">
        <v>1300</v>
      </c>
      <c r="AV898" s="13"/>
      <c r="AW898" s="13"/>
      <c r="AX898" s="13"/>
      <c r="AY898" s="13"/>
      <c r="AZ898" s="13"/>
      <c r="BA898" s="13"/>
      <c r="BB898" s="13"/>
      <c r="BC898" s="13"/>
      <c r="BD898" s="13"/>
      <c r="BE898" s="13"/>
      <c r="BF898" s="13"/>
      <c r="BG898" s="13"/>
      <c r="BH898" s="13"/>
      <c r="BI898" s="13"/>
      <c r="BJ898" s="13"/>
      <c r="BK898" s="13"/>
      <c r="BL898" s="13"/>
      <c r="BM898" s="13"/>
      <c r="BN898" s="13"/>
      <c r="BO898" s="13"/>
      <c r="BP898" s="13" t="s">
        <v>1299</v>
      </c>
      <c r="BQ898" s="13" t="s">
        <v>1300</v>
      </c>
      <c r="BR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2"/>
    </row>
    <row r="899" spans="1:119" s="34" customFormat="1" ht="23.25" customHeight="1" x14ac:dyDescent="0.35">
      <c r="A899" s="21">
        <v>897</v>
      </c>
      <c r="B899" s="22">
        <v>42140</v>
      </c>
      <c r="C899" s="23" t="s">
        <v>3045</v>
      </c>
      <c r="D899" s="1" t="s">
        <v>601</v>
      </c>
      <c r="E899" s="21" t="s">
        <v>3191</v>
      </c>
      <c r="F899" s="26" t="s">
        <v>5217</v>
      </c>
      <c r="G899" s="1" t="s">
        <v>667</v>
      </c>
      <c r="H899" s="1" t="s">
        <v>7532</v>
      </c>
      <c r="I899" s="1"/>
      <c r="J899" s="1"/>
      <c r="K899" s="1"/>
      <c r="L899" s="21" t="s">
        <v>655</v>
      </c>
      <c r="M899" s="21" t="s">
        <v>644</v>
      </c>
      <c r="N899" s="21" t="s">
        <v>643</v>
      </c>
      <c r="O899" s="21" t="s">
        <v>7561</v>
      </c>
      <c r="P899" s="21" t="s">
        <v>665</v>
      </c>
      <c r="Q899" s="21" t="s">
        <v>6752</v>
      </c>
      <c r="R899" s="21" t="s">
        <v>4370</v>
      </c>
      <c r="S899" s="21"/>
      <c r="T899" s="7" t="s">
        <v>3569</v>
      </c>
      <c r="U899" s="7">
        <v>1</v>
      </c>
      <c r="V899" s="1" t="s">
        <v>3378</v>
      </c>
      <c r="W899" s="9">
        <v>1</v>
      </c>
      <c r="X899" s="9">
        <v>1</v>
      </c>
      <c r="Y899" s="7">
        <v>1</v>
      </c>
      <c r="Z899" s="1" t="s">
        <v>3378</v>
      </c>
      <c r="AA899" s="9">
        <v>0</v>
      </c>
      <c r="AB899" s="9">
        <v>0</v>
      </c>
      <c r="AC899" s="9">
        <v>1</v>
      </c>
      <c r="AD899" s="6">
        <v>1</v>
      </c>
      <c r="AE899" s="1" t="s">
        <v>3378</v>
      </c>
      <c r="AF899" s="6">
        <v>0</v>
      </c>
      <c r="AG899" s="1" t="s">
        <v>3378</v>
      </c>
      <c r="AH899" s="6">
        <v>0</v>
      </c>
      <c r="AI899" s="1" t="s">
        <v>3378</v>
      </c>
      <c r="AJ899" s="6">
        <v>0</v>
      </c>
      <c r="AK899" s="1" t="s">
        <v>3378</v>
      </c>
      <c r="AL899" s="9"/>
      <c r="AM899" s="1" t="s">
        <v>607</v>
      </c>
      <c r="AN899" s="9" t="s">
        <v>3493</v>
      </c>
      <c r="AO899" s="9"/>
      <c r="AP899" s="12"/>
      <c r="AQ899" s="12"/>
      <c r="AR899" s="12"/>
      <c r="AS899" s="1" t="s">
        <v>3239</v>
      </c>
      <c r="AT899" s="13" t="s">
        <v>1752</v>
      </c>
      <c r="AU899" s="13" t="s">
        <v>1753</v>
      </c>
      <c r="AV899" s="13"/>
      <c r="AW899" s="13"/>
      <c r="AX899" s="13"/>
      <c r="AY899" s="13"/>
      <c r="AZ899" s="13"/>
      <c r="BA899" s="13"/>
      <c r="BB899" s="13"/>
      <c r="BC899" s="13"/>
      <c r="BD899" s="13"/>
      <c r="BE899" s="13"/>
      <c r="BF899" s="13"/>
      <c r="BG899" s="13"/>
      <c r="BH899" s="13"/>
      <c r="BI899" s="13"/>
      <c r="BJ899" s="13"/>
      <c r="BK899" s="13"/>
      <c r="BL899" s="13"/>
      <c r="BM899" s="13"/>
      <c r="BN899" s="13"/>
      <c r="BO899" s="13"/>
      <c r="BP899" s="13" t="s">
        <v>1754</v>
      </c>
      <c r="BQ899" s="13" t="s">
        <v>979</v>
      </c>
      <c r="BR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2"/>
    </row>
    <row r="900" spans="1:119" s="34" customFormat="1" ht="23.25" customHeight="1" x14ac:dyDescent="0.35">
      <c r="A900" s="21">
        <v>898</v>
      </c>
      <c r="B900" s="22">
        <v>42140</v>
      </c>
      <c r="C900" s="23" t="s">
        <v>3</v>
      </c>
      <c r="D900" s="1" t="s">
        <v>3023</v>
      </c>
      <c r="E900" s="21" t="s">
        <v>3089</v>
      </c>
      <c r="F900" s="21" t="s">
        <v>5489</v>
      </c>
      <c r="G900" s="1" t="s">
        <v>670</v>
      </c>
      <c r="H900" s="1" t="s">
        <v>7532</v>
      </c>
      <c r="I900" s="1"/>
      <c r="J900" s="1"/>
      <c r="K900" s="1"/>
      <c r="L900" s="21" t="s">
        <v>655</v>
      </c>
      <c r="M900" s="21" t="s">
        <v>644</v>
      </c>
      <c r="N900" s="21" t="s">
        <v>388</v>
      </c>
      <c r="O900" s="21" t="s">
        <v>488</v>
      </c>
      <c r="P900" s="21" t="s">
        <v>665</v>
      </c>
      <c r="Q900" s="21" t="s">
        <v>7135</v>
      </c>
      <c r="R900" s="21" t="s">
        <v>4371</v>
      </c>
      <c r="S900" s="21"/>
      <c r="T900" s="7" t="s">
        <v>3569</v>
      </c>
      <c r="U900" s="7" t="s">
        <v>607</v>
      </c>
      <c r="V900" s="1" t="s">
        <v>3378</v>
      </c>
      <c r="W900" s="9">
        <v>0</v>
      </c>
      <c r="X900" s="9">
        <v>0</v>
      </c>
      <c r="Y900" s="7" t="s">
        <v>607</v>
      </c>
      <c r="Z900" s="1" t="s">
        <v>3378</v>
      </c>
      <c r="AA900" s="9">
        <v>0</v>
      </c>
      <c r="AB900" s="9">
        <v>0</v>
      </c>
      <c r="AC900" s="9">
        <v>0</v>
      </c>
      <c r="AD900" s="6">
        <v>0</v>
      </c>
      <c r="AE900" s="1" t="s">
        <v>3378</v>
      </c>
      <c r="AF900" s="6">
        <v>0</v>
      </c>
      <c r="AG900" s="1" t="s">
        <v>3378</v>
      </c>
      <c r="AH900" s="6">
        <v>0</v>
      </c>
      <c r="AI900" s="1" t="s">
        <v>3378</v>
      </c>
      <c r="AJ900" s="6">
        <v>0</v>
      </c>
      <c r="AK900" s="1" t="s">
        <v>3378</v>
      </c>
      <c r="AL900" s="9"/>
      <c r="AM900" s="1" t="s">
        <v>607</v>
      </c>
      <c r="AN900" s="9"/>
      <c r="AO900" s="9"/>
      <c r="AP900" s="12"/>
      <c r="AQ900" s="12"/>
      <c r="AR900" s="12"/>
      <c r="AS900" s="1" t="s">
        <v>3239</v>
      </c>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t="s">
        <v>979</v>
      </c>
      <c r="BQ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2"/>
    </row>
    <row r="901" spans="1:119" s="34" customFormat="1" ht="23.25" customHeight="1" x14ac:dyDescent="0.35">
      <c r="A901" s="21">
        <v>899</v>
      </c>
      <c r="B901" s="22">
        <v>42140</v>
      </c>
      <c r="C901" s="23" t="s">
        <v>3</v>
      </c>
      <c r="D901" s="1" t="s">
        <v>3023</v>
      </c>
      <c r="E901" s="21" t="s">
        <v>3103</v>
      </c>
      <c r="F901" s="26" t="s">
        <v>5059</v>
      </c>
      <c r="G901" s="1" t="s">
        <v>667</v>
      </c>
      <c r="H901" s="1" t="s">
        <v>7532</v>
      </c>
      <c r="I901" s="1"/>
      <c r="J901" s="1"/>
      <c r="K901" s="1"/>
      <c r="L901" s="21" t="s">
        <v>655</v>
      </c>
      <c r="M901" s="21" t="s">
        <v>644</v>
      </c>
      <c r="N901" s="21" t="s">
        <v>388</v>
      </c>
      <c r="O901" s="21" t="s">
        <v>487</v>
      </c>
      <c r="P901" s="21" t="s">
        <v>665</v>
      </c>
      <c r="Q901" s="21" t="s">
        <v>6277</v>
      </c>
      <c r="R901" s="21" t="s">
        <v>4372</v>
      </c>
      <c r="S901" s="21"/>
      <c r="T901" s="7" t="s">
        <v>3569</v>
      </c>
      <c r="U901" s="7">
        <v>3</v>
      </c>
      <c r="V901" s="1" t="s">
        <v>3378</v>
      </c>
      <c r="W901" s="9">
        <v>3</v>
      </c>
      <c r="X901" s="9">
        <v>3</v>
      </c>
      <c r="Y901" s="7">
        <v>3</v>
      </c>
      <c r="Z901" s="1" t="s">
        <v>3378</v>
      </c>
      <c r="AA901" s="9">
        <v>0</v>
      </c>
      <c r="AB901" s="9">
        <v>0</v>
      </c>
      <c r="AC901" s="9">
        <v>3</v>
      </c>
      <c r="AD901" s="6">
        <v>0</v>
      </c>
      <c r="AE901" s="1" t="s">
        <v>3378</v>
      </c>
      <c r="AF901" s="6">
        <v>0</v>
      </c>
      <c r="AG901" s="1" t="s">
        <v>3378</v>
      </c>
      <c r="AH901" s="6">
        <v>3</v>
      </c>
      <c r="AI901" s="1" t="s">
        <v>3378</v>
      </c>
      <c r="AJ901" s="6">
        <v>0</v>
      </c>
      <c r="AK901" s="1" t="s">
        <v>3378</v>
      </c>
      <c r="AL901" s="9"/>
      <c r="AM901" s="1" t="s">
        <v>607</v>
      </c>
      <c r="AN901" s="9"/>
      <c r="AO901" s="9"/>
      <c r="AP901" s="12"/>
      <c r="AQ901" s="12"/>
      <c r="AR901" s="12" t="s">
        <v>4373</v>
      </c>
      <c r="AS901" s="1" t="s">
        <v>3239</v>
      </c>
      <c r="AT901" s="13" t="s">
        <v>2042</v>
      </c>
      <c r="AU901" s="13" t="s">
        <v>834</v>
      </c>
      <c r="AV901" s="13" t="s">
        <v>835</v>
      </c>
      <c r="AW901" s="13" t="s">
        <v>2043</v>
      </c>
      <c r="AX901" s="13" t="s">
        <v>2042</v>
      </c>
      <c r="AY901" s="13"/>
      <c r="AZ901" s="13"/>
      <c r="BA901" s="13"/>
      <c r="BB901" s="13"/>
      <c r="BC901" s="13"/>
      <c r="BD901" s="13"/>
      <c r="BE901" s="13"/>
      <c r="BF901" s="13"/>
      <c r="BG901" s="13"/>
      <c r="BH901" s="13"/>
      <c r="BI901" s="13"/>
      <c r="BJ901" s="13"/>
      <c r="BK901" s="13"/>
      <c r="BL901" s="13"/>
      <c r="BM901" s="13"/>
      <c r="BN901" s="13"/>
      <c r="BO901" s="13"/>
      <c r="BP901" s="13" t="s">
        <v>979</v>
      </c>
      <c r="BQ901" s="13" t="s">
        <v>835</v>
      </c>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2"/>
    </row>
    <row r="902" spans="1:119" s="34" customFormat="1" ht="23.25" customHeight="1" x14ac:dyDescent="0.35">
      <c r="A902" s="21">
        <v>900</v>
      </c>
      <c r="B902" s="22">
        <v>42140</v>
      </c>
      <c r="C902" s="23" t="s">
        <v>3</v>
      </c>
      <c r="D902" s="1" t="s">
        <v>3023</v>
      </c>
      <c r="E902" s="21" t="s">
        <v>3107</v>
      </c>
      <c r="F902" s="26" t="s">
        <v>5490</v>
      </c>
      <c r="G902" s="1" t="s">
        <v>670</v>
      </c>
      <c r="H902" s="1" t="s">
        <v>7532</v>
      </c>
      <c r="I902" s="1"/>
      <c r="J902" s="1"/>
      <c r="K902" s="1"/>
      <c r="L902" s="21" t="s">
        <v>655</v>
      </c>
      <c r="M902" s="21" t="s">
        <v>644</v>
      </c>
      <c r="N902" s="21" t="s">
        <v>643</v>
      </c>
      <c r="O902" s="21" t="s">
        <v>7561</v>
      </c>
      <c r="P902" s="21" t="s">
        <v>665</v>
      </c>
      <c r="Q902" s="21" t="s">
        <v>6684</v>
      </c>
      <c r="R902" s="21" t="s">
        <v>7825</v>
      </c>
      <c r="S902" s="21"/>
      <c r="T902" s="7" t="s">
        <v>3569</v>
      </c>
      <c r="U902" s="7" t="s">
        <v>607</v>
      </c>
      <c r="V902" s="1" t="s">
        <v>3378</v>
      </c>
      <c r="W902" s="9">
        <v>0</v>
      </c>
      <c r="X902" s="9">
        <v>0</v>
      </c>
      <c r="Y902" s="7" t="s">
        <v>607</v>
      </c>
      <c r="Z902" s="1" t="s">
        <v>3378</v>
      </c>
      <c r="AA902" s="9">
        <v>0</v>
      </c>
      <c r="AB902" s="9">
        <v>0</v>
      </c>
      <c r="AC902" s="9">
        <v>0</v>
      </c>
      <c r="AD902" s="6">
        <v>0</v>
      </c>
      <c r="AE902" s="1" t="s">
        <v>3378</v>
      </c>
      <c r="AF902" s="6">
        <v>0</v>
      </c>
      <c r="AG902" s="1" t="s">
        <v>3378</v>
      </c>
      <c r="AH902" s="6">
        <v>0</v>
      </c>
      <c r="AI902" s="1" t="s">
        <v>3378</v>
      </c>
      <c r="AJ902" s="6">
        <v>0</v>
      </c>
      <c r="AK902" s="1" t="s">
        <v>3378</v>
      </c>
      <c r="AL902" s="9"/>
      <c r="AM902" s="1" t="s">
        <v>607</v>
      </c>
      <c r="AN902" s="9"/>
      <c r="AO902" s="9"/>
      <c r="AP902" s="12"/>
      <c r="AQ902" s="12"/>
      <c r="AR902" s="12"/>
      <c r="AS902" s="1" t="s">
        <v>3239</v>
      </c>
      <c r="AT902" s="13" t="s">
        <v>732</v>
      </c>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5"/>
      <c r="DO902" s="2"/>
    </row>
    <row r="903" spans="1:119" s="34" customFormat="1" ht="23.25" customHeight="1" x14ac:dyDescent="0.35">
      <c r="A903" s="21">
        <v>901</v>
      </c>
      <c r="B903" s="22">
        <v>42141</v>
      </c>
      <c r="C903" s="23" t="s">
        <v>3044</v>
      </c>
      <c r="D903" s="1" t="s">
        <v>602</v>
      </c>
      <c r="E903" s="21" t="s">
        <v>57</v>
      </c>
      <c r="F903" s="21" t="s">
        <v>5942</v>
      </c>
      <c r="G903" s="1" t="s">
        <v>667</v>
      </c>
      <c r="H903" s="1" t="s">
        <v>7532</v>
      </c>
      <c r="I903" s="1"/>
      <c r="J903" s="1"/>
      <c r="K903" s="1"/>
      <c r="L903" s="21" t="s">
        <v>655</v>
      </c>
      <c r="M903" s="21" t="s">
        <v>644</v>
      </c>
      <c r="N903" s="21" t="s">
        <v>388</v>
      </c>
      <c r="O903" s="21" t="s">
        <v>443</v>
      </c>
      <c r="P903" s="21" t="s">
        <v>665</v>
      </c>
      <c r="Q903" s="21" t="s">
        <v>7271</v>
      </c>
      <c r="R903" s="21" t="s">
        <v>4374</v>
      </c>
      <c r="S903" s="21"/>
      <c r="T903" s="7" t="s">
        <v>3569</v>
      </c>
      <c r="U903" s="7" t="s">
        <v>607</v>
      </c>
      <c r="V903" s="1" t="s">
        <v>3378</v>
      </c>
      <c r="W903" s="9">
        <v>0</v>
      </c>
      <c r="X903" s="9">
        <v>0</v>
      </c>
      <c r="Y903" s="7" t="s">
        <v>607</v>
      </c>
      <c r="Z903" s="1" t="s">
        <v>3378</v>
      </c>
      <c r="AA903" s="9">
        <v>0</v>
      </c>
      <c r="AB903" s="9">
        <v>0</v>
      </c>
      <c r="AC903" s="9">
        <v>0</v>
      </c>
      <c r="AD903" s="6">
        <v>0</v>
      </c>
      <c r="AE903" s="1" t="s">
        <v>3378</v>
      </c>
      <c r="AF903" s="6">
        <v>0</v>
      </c>
      <c r="AG903" s="1" t="s">
        <v>3378</v>
      </c>
      <c r="AH903" s="6">
        <v>0</v>
      </c>
      <c r="AI903" s="1" t="s">
        <v>3378</v>
      </c>
      <c r="AJ903" s="6">
        <v>0</v>
      </c>
      <c r="AK903" s="1" t="s">
        <v>3378</v>
      </c>
      <c r="AL903" s="9"/>
      <c r="AM903" s="1" t="s">
        <v>607</v>
      </c>
      <c r="AN903" s="9"/>
      <c r="AO903" s="9"/>
      <c r="AP903" s="12"/>
      <c r="AQ903" s="12"/>
      <c r="AR903" s="12" t="s">
        <v>6062</v>
      </c>
      <c r="AS903" s="1" t="s">
        <v>3239</v>
      </c>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t="s">
        <v>1754</v>
      </c>
      <c r="BQ903" s="13"/>
      <c r="BR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2"/>
    </row>
    <row r="904" spans="1:119" s="34" customFormat="1" ht="23.25" customHeight="1" x14ac:dyDescent="0.35">
      <c r="A904" s="21">
        <v>902</v>
      </c>
      <c r="B904" s="22">
        <v>42141</v>
      </c>
      <c r="C904" s="23" t="s">
        <v>11</v>
      </c>
      <c r="D904" s="1" t="s">
        <v>3024</v>
      </c>
      <c r="E904" s="21" t="s">
        <v>3152</v>
      </c>
      <c r="F904" s="21" t="s">
        <v>5491</v>
      </c>
      <c r="G904" s="1" t="s">
        <v>667</v>
      </c>
      <c r="H904" s="1" t="s">
        <v>7532</v>
      </c>
      <c r="I904" s="1"/>
      <c r="J904" s="1"/>
      <c r="K904" s="1"/>
      <c r="L904" s="21" t="s">
        <v>655</v>
      </c>
      <c r="M904" s="21" t="s">
        <v>644</v>
      </c>
      <c r="N904" s="21" t="s">
        <v>643</v>
      </c>
      <c r="O904" s="21" t="s">
        <v>7561</v>
      </c>
      <c r="P904" s="21" t="s">
        <v>665</v>
      </c>
      <c r="Q904" s="21" t="s">
        <v>6743</v>
      </c>
      <c r="R904" s="21" t="s">
        <v>4375</v>
      </c>
      <c r="S904" s="21"/>
      <c r="T904" s="7" t="s">
        <v>3569</v>
      </c>
      <c r="U904" s="7">
        <v>2</v>
      </c>
      <c r="V904" s="1" t="s">
        <v>3378</v>
      </c>
      <c r="W904" s="9">
        <v>2</v>
      </c>
      <c r="X904" s="9">
        <v>2</v>
      </c>
      <c r="Y904" s="7">
        <v>2</v>
      </c>
      <c r="Z904" s="1" t="s">
        <v>3378</v>
      </c>
      <c r="AA904" s="9">
        <v>2</v>
      </c>
      <c r="AB904" s="9">
        <v>0</v>
      </c>
      <c r="AC904" s="9">
        <v>0</v>
      </c>
      <c r="AD904" s="6">
        <v>0</v>
      </c>
      <c r="AE904" s="1" t="s">
        <v>3378</v>
      </c>
      <c r="AF904" s="6">
        <v>0</v>
      </c>
      <c r="AG904" s="1" t="s">
        <v>3378</v>
      </c>
      <c r="AH904" s="6">
        <v>2</v>
      </c>
      <c r="AI904" s="1" t="s">
        <v>3378</v>
      </c>
      <c r="AJ904" s="6">
        <v>0</v>
      </c>
      <c r="AK904" s="1" t="s">
        <v>3378</v>
      </c>
      <c r="AL904" s="9" t="s">
        <v>4376</v>
      </c>
      <c r="AM904" s="1" t="s">
        <v>608</v>
      </c>
      <c r="AN904" s="9"/>
      <c r="AO904" s="9"/>
      <c r="AP904" s="12"/>
      <c r="AQ904" s="12" t="s">
        <v>507</v>
      </c>
      <c r="AR904" s="12"/>
      <c r="AS904" s="1" t="s">
        <v>3239</v>
      </c>
      <c r="AT904" s="13" t="s">
        <v>1792</v>
      </c>
      <c r="AU904" s="13" t="s">
        <v>1793</v>
      </c>
      <c r="AV904" s="13"/>
      <c r="AW904" s="13"/>
      <c r="AX904" s="13"/>
      <c r="AY904" s="13"/>
      <c r="AZ904" s="13"/>
      <c r="BA904" s="13"/>
      <c r="BB904" s="13"/>
      <c r="BC904" s="13"/>
      <c r="BD904" s="13"/>
      <c r="BE904" s="13"/>
      <c r="BF904" s="13"/>
      <c r="BG904" s="13"/>
      <c r="BH904" s="13"/>
      <c r="BI904" s="13"/>
      <c r="BJ904" s="13"/>
      <c r="BK904" s="13"/>
      <c r="BL904" s="13"/>
      <c r="BM904" s="13"/>
      <c r="BN904" s="13"/>
      <c r="BO904" s="13"/>
      <c r="BP904" s="13" t="s">
        <v>1752</v>
      </c>
      <c r="BQ904" s="13" t="s">
        <v>3367</v>
      </c>
      <c r="BR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5"/>
      <c r="DO904" s="2"/>
    </row>
    <row r="905" spans="1:119" s="34" customFormat="1" ht="23.25" customHeight="1" x14ac:dyDescent="0.35">
      <c r="A905" s="21">
        <v>903</v>
      </c>
      <c r="B905" s="22">
        <v>42142</v>
      </c>
      <c r="C905" s="23" t="s">
        <v>3042</v>
      </c>
      <c r="D905" s="1" t="s">
        <v>3022</v>
      </c>
      <c r="E905" s="23" t="s">
        <v>3048</v>
      </c>
      <c r="F905" s="26" t="s">
        <v>5492</v>
      </c>
      <c r="G905" s="1" t="s">
        <v>670</v>
      </c>
      <c r="H905" s="1" t="s">
        <v>7532</v>
      </c>
      <c r="I905" s="1"/>
      <c r="J905" s="1"/>
      <c r="K905" s="1"/>
      <c r="L905" s="21" t="s">
        <v>655</v>
      </c>
      <c r="M905" s="21" t="s">
        <v>644</v>
      </c>
      <c r="N905" s="21" t="s">
        <v>661</v>
      </c>
      <c r="O905" s="21" t="s">
        <v>7562</v>
      </c>
      <c r="P905" s="21" t="s">
        <v>665</v>
      </c>
      <c r="Q905" s="21" t="s">
        <v>6295</v>
      </c>
      <c r="R905" s="21" t="s">
        <v>4972</v>
      </c>
      <c r="S905" s="21"/>
      <c r="T905" s="7" t="s">
        <v>3569</v>
      </c>
      <c r="U905" s="7" t="s">
        <v>607</v>
      </c>
      <c r="V905" s="1" t="s">
        <v>3378</v>
      </c>
      <c r="W905" s="9">
        <v>0</v>
      </c>
      <c r="X905" s="9">
        <v>0</v>
      </c>
      <c r="Y905" s="7" t="s">
        <v>607</v>
      </c>
      <c r="Z905" s="1" t="s">
        <v>3378</v>
      </c>
      <c r="AA905" s="9">
        <v>0</v>
      </c>
      <c r="AB905" s="9">
        <v>0</v>
      </c>
      <c r="AC905" s="9">
        <v>0</v>
      </c>
      <c r="AD905" s="6">
        <v>0</v>
      </c>
      <c r="AE905" s="1" t="s">
        <v>3378</v>
      </c>
      <c r="AF905" s="6">
        <v>0</v>
      </c>
      <c r="AG905" s="1" t="s">
        <v>3378</v>
      </c>
      <c r="AH905" s="6">
        <v>0</v>
      </c>
      <c r="AI905" s="1" t="s">
        <v>3378</v>
      </c>
      <c r="AJ905" s="6">
        <v>0</v>
      </c>
      <c r="AK905" s="1" t="s">
        <v>3378</v>
      </c>
      <c r="AL905" s="9"/>
      <c r="AM905" s="1" t="s">
        <v>607</v>
      </c>
      <c r="AN905" s="9"/>
      <c r="AO905" s="9"/>
      <c r="AP905" s="12"/>
      <c r="AQ905" s="12"/>
      <c r="AR905" s="12"/>
      <c r="AS905" s="1" t="s">
        <v>3239</v>
      </c>
      <c r="AT905" s="13" t="s">
        <v>1700</v>
      </c>
      <c r="AU905" s="13" t="s">
        <v>1701</v>
      </c>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2"/>
    </row>
    <row r="906" spans="1:119" s="34" customFormat="1" ht="23.25" customHeight="1" x14ac:dyDescent="0.35">
      <c r="A906" s="21">
        <v>904</v>
      </c>
      <c r="B906" s="22">
        <v>42142</v>
      </c>
      <c r="C906" s="23" t="s">
        <v>3040</v>
      </c>
      <c r="D906" s="1" t="s">
        <v>602</v>
      </c>
      <c r="E906" s="21" t="s">
        <v>3136</v>
      </c>
      <c r="F906" s="21" t="s">
        <v>5895</v>
      </c>
      <c r="G906" s="1" t="s">
        <v>670</v>
      </c>
      <c r="H906" s="1" t="s">
        <v>7532</v>
      </c>
      <c r="I906" s="1"/>
      <c r="J906" s="1"/>
      <c r="K906" s="1"/>
      <c r="L906" s="21" t="s">
        <v>655</v>
      </c>
      <c r="M906" s="21" t="s">
        <v>644</v>
      </c>
      <c r="N906" s="21" t="s">
        <v>643</v>
      </c>
      <c r="O906" s="21" t="s">
        <v>7561</v>
      </c>
      <c r="P906" s="21" t="s">
        <v>665</v>
      </c>
      <c r="Q906" s="21" t="s">
        <v>6595</v>
      </c>
      <c r="R906" s="21" t="s">
        <v>7826</v>
      </c>
      <c r="S906" s="21"/>
      <c r="T906" s="7" t="s">
        <v>3569</v>
      </c>
      <c r="U906" s="7">
        <v>3</v>
      </c>
      <c r="V906" s="1" t="s">
        <v>3378</v>
      </c>
      <c r="W906" s="9">
        <v>0</v>
      </c>
      <c r="X906" s="9">
        <v>0</v>
      </c>
      <c r="Y906" s="7">
        <v>3</v>
      </c>
      <c r="Z906" s="1" t="s">
        <v>3378</v>
      </c>
      <c r="AA906" s="9">
        <v>3</v>
      </c>
      <c r="AB906" s="9">
        <v>0</v>
      </c>
      <c r="AC906" s="9">
        <v>0</v>
      </c>
      <c r="AD906" s="6">
        <v>0</v>
      </c>
      <c r="AE906" s="1" t="s">
        <v>3378</v>
      </c>
      <c r="AF906" s="6">
        <v>1</v>
      </c>
      <c r="AG906" s="1" t="s">
        <v>3378</v>
      </c>
      <c r="AH906" s="6">
        <v>2</v>
      </c>
      <c r="AI906" s="1" t="s">
        <v>3378</v>
      </c>
      <c r="AJ906" s="6">
        <v>0</v>
      </c>
      <c r="AK906" s="1" t="s">
        <v>3378</v>
      </c>
      <c r="AL906" s="9" t="s">
        <v>7623</v>
      </c>
      <c r="AM906" s="1" t="s">
        <v>3031</v>
      </c>
      <c r="AN906" s="9" t="s">
        <v>4377</v>
      </c>
      <c r="AO906" s="9"/>
      <c r="AP906" s="12"/>
      <c r="AQ906" s="12"/>
      <c r="AR906" s="12"/>
      <c r="AS906" s="1" t="s">
        <v>3239</v>
      </c>
      <c r="AT906" s="13" t="s">
        <v>7827</v>
      </c>
      <c r="AU906" s="13" t="s">
        <v>810</v>
      </c>
      <c r="AV906" s="13"/>
      <c r="AW906" s="13"/>
      <c r="AX906" s="13"/>
      <c r="AY906" s="13"/>
      <c r="AZ906" s="13"/>
      <c r="BA906" s="13"/>
      <c r="BB906" s="13"/>
      <c r="BC906" s="13"/>
      <c r="BD906" s="13"/>
      <c r="BE906" s="13"/>
      <c r="BF906" s="13"/>
      <c r="BG906" s="13"/>
      <c r="BH906" s="13"/>
      <c r="BI906" s="13"/>
      <c r="BJ906" s="13"/>
      <c r="BK906" s="13"/>
      <c r="BL906" s="13"/>
      <c r="BM906" s="13"/>
      <c r="BN906" s="13"/>
      <c r="BO906" s="13"/>
      <c r="BP906" s="13" t="s">
        <v>1778</v>
      </c>
      <c r="BQ906" s="13" t="s">
        <v>811</v>
      </c>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2"/>
    </row>
    <row r="907" spans="1:119" s="34" customFormat="1" ht="23.25" customHeight="1" x14ac:dyDescent="0.35">
      <c r="A907" s="21">
        <v>905</v>
      </c>
      <c r="B907" s="22">
        <v>42142</v>
      </c>
      <c r="C907" s="23" t="s">
        <v>3040</v>
      </c>
      <c r="D907" s="1" t="s">
        <v>602</v>
      </c>
      <c r="E907" s="21" t="s">
        <v>3136</v>
      </c>
      <c r="F907" s="26" t="s">
        <v>5679</v>
      </c>
      <c r="G907" s="1" t="s">
        <v>670</v>
      </c>
      <c r="H907" s="1" t="s">
        <v>7532</v>
      </c>
      <c r="I907" s="1"/>
      <c r="J907" s="1"/>
      <c r="K907" s="1"/>
      <c r="L907" s="21" t="s">
        <v>655</v>
      </c>
      <c r="M907" s="21" t="s">
        <v>644</v>
      </c>
      <c r="N907" s="21" t="s">
        <v>643</v>
      </c>
      <c r="O907" s="21" t="s">
        <v>7561</v>
      </c>
      <c r="P907" s="21" t="s">
        <v>665</v>
      </c>
      <c r="Q907" s="21" t="s">
        <v>6718</v>
      </c>
      <c r="R907" s="21" t="s">
        <v>4379</v>
      </c>
      <c r="S907" s="21"/>
      <c r="T907" s="7" t="s">
        <v>3569</v>
      </c>
      <c r="U907" s="7" t="s">
        <v>607</v>
      </c>
      <c r="V907" s="1" t="s">
        <v>3378</v>
      </c>
      <c r="W907" s="9">
        <v>0</v>
      </c>
      <c r="X907" s="9">
        <v>0</v>
      </c>
      <c r="Y907" s="7" t="s">
        <v>607</v>
      </c>
      <c r="Z907" s="1" t="s">
        <v>3378</v>
      </c>
      <c r="AA907" s="9">
        <v>0</v>
      </c>
      <c r="AB907" s="9">
        <v>0</v>
      </c>
      <c r="AC907" s="9">
        <v>0</v>
      </c>
      <c r="AD907" s="6">
        <v>0</v>
      </c>
      <c r="AE907" s="1" t="s">
        <v>3378</v>
      </c>
      <c r="AF907" s="6">
        <v>0</v>
      </c>
      <c r="AG907" s="1" t="s">
        <v>3378</v>
      </c>
      <c r="AH907" s="6">
        <v>0</v>
      </c>
      <c r="AI907" s="1" t="s">
        <v>3378</v>
      </c>
      <c r="AJ907" s="6">
        <v>0</v>
      </c>
      <c r="AK907" s="1" t="s">
        <v>3378</v>
      </c>
      <c r="AL907" s="9"/>
      <c r="AM907" s="1" t="s">
        <v>607</v>
      </c>
      <c r="AN907" s="9"/>
      <c r="AO907" s="9"/>
      <c r="AP907" s="12"/>
      <c r="AQ907" s="12"/>
      <c r="AR907" s="12"/>
      <c r="AS907" s="1" t="s">
        <v>3239</v>
      </c>
      <c r="AT907" s="13" t="s">
        <v>3521</v>
      </c>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5"/>
      <c r="DO907" s="2"/>
    </row>
    <row r="908" spans="1:119" s="34" customFormat="1" ht="23.25" customHeight="1" x14ac:dyDescent="0.35">
      <c r="A908" s="21">
        <v>906</v>
      </c>
      <c r="B908" s="22">
        <v>42142</v>
      </c>
      <c r="C908" s="23" t="s">
        <v>3040</v>
      </c>
      <c r="D908" s="1" t="s">
        <v>602</v>
      </c>
      <c r="E908" s="21" t="s">
        <v>3136</v>
      </c>
      <c r="F908" s="21" t="s">
        <v>5548</v>
      </c>
      <c r="G908" s="1" t="s">
        <v>670</v>
      </c>
      <c r="H908" s="1" t="s">
        <v>7532</v>
      </c>
      <c r="I908" s="1"/>
      <c r="J908" s="1"/>
      <c r="K908" s="1"/>
      <c r="L908" s="21" t="s">
        <v>655</v>
      </c>
      <c r="M908" s="21" t="s">
        <v>644</v>
      </c>
      <c r="N908" s="21" t="s">
        <v>643</v>
      </c>
      <c r="O908" s="21" t="s">
        <v>7561</v>
      </c>
      <c r="P908" s="21" t="s">
        <v>665</v>
      </c>
      <c r="Q908" s="21" t="s">
        <v>6950</v>
      </c>
      <c r="R908" s="21" t="s">
        <v>4378</v>
      </c>
      <c r="S908" s="21"/>
      <c r="T908" s="7" t="s">
        <v>3569</v>
      </c>
      <c r="U908" s="7" t="s">
        <v>607</v>
      </c>
      <c r="V908" s="1" t="s">
        <v>3378</v>
      </c>
      <c r="W908" s="9">
        <v>0</v>
      </c>
      <c r="X908" s="9">
        <v>0</v>
      </c>
      <c r="Y908" s="7" t="s">
        <v>607</v>
      </c>
      <c r="Z908" s="1" t="s">
        <v>3378</v>
      </c>
      <c r="AA908" s="9">
        <v>0</v>
      </c>
      <c r="AB908" s="9">
        <v>0</v>
      </c>
      <c r="AC908" s="9">
        <v>0</v>
      </c>
      <c r="AD908" s="6">
        <v>0</v>
      </c>
      <c r="AE908" s="1" t="s">
        <v>3378</v>
      </c>
      <c r="AF908" s="6">
        <v>0</v>
      </c>
      <c r="AG908" s="1" t="s">
        <v>3378</v>
      </c>
      <c r="AH908" s="6">
        <v>0</v>
      </c>
      <c r="AI908" s="1" t="s">
        <v>3378</v>
      </c>
      <c r="AJ908" s="6">
        <v>0</v>
      </c>
      <c r="AK908" s="1" t="s">
        <v>3378</v>
      </c>
      <c r="AL908" s="9"/>
      <c r="AM908" s="1" t="s">
        <v>607</v>
      </c>
      <c r="AN908" s="9"/>
      <c r="AO908" s="9"/>
      <c r="AP908" s="12"/>
      <c r="AQ908" s="12"/>
      <c r="AR908" s="12"/>
      <c r="AS908" s="1" t="s">
        <v>3239</v>
      </c>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t="s">
        <v>2699</v>
      </c>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2"/>
    </row>
    <row r="909" spans="1:119" s="34" customFormat="1" ht="23.25" customHeight="1" x14ac:dyDescent="0.35">
      <c r="A909" s="21">
        <v>907</v>
      </c>
      <c r="B909" s="22">
        <v>42142</v>
      </c>
      <c r="C909" s="23" t="s">
        <v>3040</v>
      </c>
      <c r="D909" s="1" t="s">
        <v>602</v>
      </c>
      <c r="E909" s="21" t="s">
        <v>3138</v>
      </c>
      <c r="F909" s="26" t="s">
        <v>631</v>
      </c>
      <c r="G909" s="1" t="s">
        <v>7534</v>
      </c>
      <c r="H909" s="1" t="s">
        <v>7532</v>
      </c>
      <c r="I909" s="1" t="s">
        <v>7674</v>
      </c>
      <c r="J909" s="1"/>
      <c r="K909" s="1" t="s">
        <v>631</v>
      </c>
      <c r="L909" s="21" t="s">
        <v>655</v>
      </c>
      <c r="M909" s="21" t="s">
        <v>644</v>
      </c>
      <c r="N909" s="21" t="s">
        <v>643</v>
      </c>
      <c r="O909" s="21" t="s">
        <v>7561</v>
      </c>
      <c r="P909" s="21" t="s">
        <v>665</v>
      </c>
      <c r="Q909" s="21" t="s">
        <v>6719</v>
      </c>
      <c r="R909" s="21" t="s">
        <v>4380</v>
      </c>
      <c r="S909" s="21"/>
      <c r="T909" s="7" t="s">
        <v>3569</v>
      </c>
      <c r="U909" s="7" t="s">
        <v>607</v>
      </c>
      <c r="V909" s="1" t="s">
        <v>3378</v>
      </c>
      <c r="W909" s="9">
        <v>0</v>
      </c>
      <c r="X909" s="9">
        <v>0</v>
      </c>
      <c r="Y909" s="7" t="s">
        <v>607</v>
      </c>
      <c r="Z909" s="1" t="s">
        <v>3378</v>
      </c>
      <c r="AA909" s="9">
        <v>0</v>
      </c>
      <c r="AB909" s="9">
        <v>0</v>
      </c>
      <c r="AC909" s="9">
        <v>0</v>
      </c>
      <c r="AD909" s="6">
        <v>0</v>
      </c>
      <c r="AE909" s="1" t="s">
        <v>3378</v>
      </c>
      <c r="AF909" s="6">
        <v>0</v>
      </c>
      <c r="AG909" s="1" t="s">
        <v>3378</v>
      </c>
      <c r="AH909" s="6">
        <v>0</v>
      </c>
      <c r="AI909" s="1" t="s">
        <v>3378</v>
      </c>
      <c r="AJ909" s="6">
        <v>0</v>
      </c>
      <c r="AK909" s="1" t="s">
        <v>3378</v>
      </c>
      <c r="AL909" s="9"/>
      <c r="AM909" s="1" t="s">
        <v>607</v>
      </c>
      <c r="AN909" s="9"/>
      <c r="AO909" s="9"/>
      <c r="AP909" s="12"/>
      <c r="AQ909" s="12"/>
      <c r="AR909" s="12"/>
      <c r="AS909" s="1" t="s">
        <v>3239</v>
      </c>
      <c r="AT909" s="13" t="s">
        <v>3521</v>
      </c>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t="s">
        <v>2044</v>
      </c>
      <c r="BQ909" s="13"/>
      <c r="BR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5"/>
      <c r="DO909" s="2"/>
    </row>
    <row r="910" spans="1:119" s="34" customFormat="1" ht="23.25" customHeight="1" x14ac:dyDescent="0.35">
      <c r="A910" s="21">
        <v>908</v>
      </c>
      <c r="B910" s="22">
        <v>42142</v>
      </c>
      <c r="C910" s="23" t="s">
        <v>3034</v>
      </c>
      <c r="D910" s="1" t="s">
        <v>3024</v>
      </c>
      <c r="E910" s="21" t="s">
        <v>607</v>
      </c>
      <c r="F910" s="26" t="s">
        <v>6015</v>
      </c>
      <c r="G910" s="1" t="s">
        <v>670</v>
      </c>
      <c r="H910" s="1" t="s">
        <v>7532</v>
      </c>
      <c r="I910" s="1"/>
      <c r="J910" s="1"/>
      <c r="K910" s="1"/>
      <c r="L910" s="21" t="s">
        <v>655</v>
      </c>
      <c r="M910" s="21" t="s">
        <v>644</v>
      </c>
      <c r="N910" s="21" t="s">
        <v>388</v>
      </c>
      <c r="O910" s="21" t="s">
        <v>487</v>
      </c>
      <c r="P910" s="21" t="s">
        <v>665</v>
      </c>
      <c r="Q910" s="21" t="s">
        <v>7493</v>
      </c>
      <c r="R910" s="21" t="s">
        <v>3387</v>
      </c>
      <c r="S910" s="21"/>
      <c r="T910" s="7" t="s">
        <v>3569</v>
      </c>
      <c r="U910" s="7">
        <v>1</v>
      </c>
      <c r="V910" s="1" t="s">
        <v>3378</v>
      </c>
      <c r="W910" s="9">
        <v>1</v>
      </c>
      <c r="X910" s="9">
        <v>1</v>
      </c>
      <c r="Y910" s="7" t="s">
        <v>607</v>
      </c>
      <c r="Z910" s="1" t="s">
        <v>3378</v>
      </c>
      <c r="AA910" s="9">
        <v>0</v>
      </c>
      <c r="AB910" s="9">
        <v>0</v>
      </c>
      <c r="AC910" s="9">
        <v>0</v>
      </c>
      <c r="AD910" s="6">
        <v>1</v>
      </c>
      <c r="AE910" s="1" t="s">
        <v>3378</v>
      </c>
      <c r="AF910" s="6">
        <v>0</v>
      </c>
      <c r="AG910" s="1" t="s">
        <v>3378</v>
      </c>
      <c r="AH910" s="6">
        <v>0</v>
      </c>
      <c r="AI910" s="1" t="s">
        <v>3378</v>
      </c>
      <c r="AJ910" s="6">
        <v>0</v>
      </c>
      <c r="AK910" s="1" t="s">
        <v>3378</v>
      </c>
      <c r="AL910" s="9" t="s">
        <v>271</v>
      </c>
      <c r="AM910" s="1" t="s">
        <v>3030</v>
      </c>
      <c r="AN910" s="9" t="s">
        <v>272</v>
      </c>
      <c r="AO910" s="9"/>
      <c r="AP910" s="12"/>
      <c r="AQ910" s="12"/>
      <c r="AR910" s="12"/>
      <c r="AS910" s="1" t="s">
        <v>3239</v>
      </c>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t="s">
        <v>3012</v>
      </c>
      <c r="BQ910" s="13" t="s">
        <v>2795</v>
      </c>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2"/>
    </row>
    <row r="911" spans="1:119" s="34" customFormat="1" ht="23.25" customHeight="1" x14ac:dyDescent="0.35">
      <c r="A911" s="21">
        <v>909</v>
      </c>
      <c r="B911" s="22">
        <v>42142</v>
      </c>
      <c r="C911" s="23" t="s">
        <v>13</v>
      </c>
      <c r="D911" s="1" t="s">
        <v>601</v>
      </c>
      <c r="E911" s="21" t="s">
        <v>3150</v>
      </c>
      <c r="F911" s="26" t="s">
        <v>5652</v>
      </c>
      <c r="G911" s="1" t="s">
        <v>670</v>
      </c>
      <c r="H911" s="1" t="s">
        <v>7532</v>
      </c>
      <c r="I911" s="1"/>
      <c r="J911" s="1"/>
      <c r="K911" s="1"/>
      <c r="L911" s="21" t="s">
        <v>655</v>
      </c>
      <c r="M911" s="21" t="s">
        <v>644</v>
      </c>
      <c r="N911" s="21" t="s">
        <v>643</v>
      </c>
      <c r="O911" s="21" t="s">
        <v>7561</v>
      </c>
      <c r="P911" s="21" t="s">
        <v>665</v>
      </c>
      <c r="Q911" s="21" t="s">
        <v>7104</v>
      </c>
      <c r="R911" s="21" t="s">
        <v>4381</v>
      </c>
      <c r="S911" s="21"/>
      <c r="T911" s="7" t="s">
        <v>3569</v>
      </c>
      <c r="U911" s="7" t="s">
        <v>607</v>
      </c>
      <c r="V911" s="1" t="s">
        <v>3378</v>
      </c>
      <c r="W911" s="9">
        <v>0</v>
      </c>
      <c r="X911" s="9">
        <v>0</v>
      </c>
      <c r="Y911" s="7" t="s">
        <v>607</v>
      </c>
      <c r="Z911" s="1" t="s">
        <v>3378</v>
      </c>
      <c r="AA911" s="9">
        <v>0</v>
      </c>
      <c r="AB911" s="9">
        <v>0</v>
      </c>
      <c r="AC911" s="9">
        <v>0</v>
      </c>
      <c r="AD911" s="6">
        <v>0</v>
      </c>
      <c r="AE911" s="1" t="s">
        <v>3378</v>
      </c>
      <c r="AF911" s="6">
        <v>0</v>
      </c>
      <c r="AG911" s="1" t="s">
        <v>3378</v>
      </c>
      <c r="AH911" s="6">
        <v>0</v>
      </c>
      <c r="AI911" s="1" t="s">
        <v>3378</v>
      </c>
      <c r="AJ911" s="6">
        <v>0</v>
      </c>
      <c r="AK911" s="1" t="s">
        <v>3378</v>
      </c>
      <c r="AL911" s="9"/>
      <c r="AM911" s="1" t="s">
        <v>607</v>
      </c>
      <c r="AN911" s="9"/>
      <c r="AO911" s="9"/>
      <c r="AP911" s="12"/>
      <c r="AQ911" s="12"/>
      <c r="AR911" s="12"/>
      <c r="AS911" s="1" t="s">
        <v>3239</v>
      </c>
      <c r="AT911" s="13" t="s">
        <v>1301</v>
      </c>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5"/>
      <c r="BQ911" s="13"/>
      <c r="BR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2"/>
    </row>
    <row r="912" spans="1:119" s="34" customFormat="1" ht="23.25" customHeight="1" x14ac:dyDescent="0.35">
      <c r="A912" s="21">
        <v>910</v>
      </c>
      <c r="B912" s="22">
        <v>42142</v>
      </c>
      <c r="C912" s="23" t="s">
        <v>3045</v>
      </c>
      <c r="D912" s="1" t="s">
        <v>601</v>
      </c>
      <c r="E912" s="21" t="s">
        <v>3191</v>
      </c>
      <c r="F912" s="26" t="s">
        <v>6031</v>
      </c>
      <c r="G912" s="1" t="s">
        <v>3026</v>
      </c>
      <c r="H912" s="1" t="s">
        <v>7532</v>
      </c>
      <c r="I912" s="1"/>
      <c r="J912" s="1"/>
      <c r="K912" s="1"/>
      <c r="L912" s="21" t="s">
        <v>655</v>
      </c>
      <c r="M912" s="21" t="s">
        <v>644</v>
      </c>
      <c r="N912" s="21" t="s">
        <v>643</v>
      </c>
      <c r="O912" s="21" t="s">
        <v>7561</v>
      </c>
      <c r="P912" s="21" t="s">
        <v>665</v>
      </c>
      <c r="Q912" s="21" t="s">
        <v>6867</v>
      </c>
      <c r="R912" s="21" t="s">
        <v>4382</v>
      </c>
      <c r="S912" s="21"/>
      <c r="T912" s="7" t="s">
        <v>3569</v>
      </c>
      <c r="U912" s="7" t="s">
        <v>607</v>
      </c>
      <c r="V912" s="1" t="s">
        <v>3378</v>
      </c>
      <c r="W912" s="9">
        <v>0</v>
      </c>
      <c r="X912" s="9">
        <v>0</v>
      </c>
      <c r="Y912" s="7" t="s">
        <v>607</v>
      </c>
      <c r="Z912" s="1" t="s">
        <v>3378</v>
      </c>
      <c r="AA912" s="9">
        <v>0</v>
      </c>
      <c r="AB912" s="9">
        <v>0</v>
      </c>
      <c r="AC912" s="9">
        <v>0</v>
      </c>
      <c r="AD912" s="6">
        <v>0</v>
      </c>
      <c r="AE912" s="1" t="s">
        <v>3378</v>
      </c>
      <c r="AF912" s="6">
        <v>0</v>
      </c>
      <c r="AG912" s="1" t="s">
        <v>3378</v>
      </c>
      <c r="AH912" s="6">
        <v>0</v>
      </c>
      <c r="AI912" s="1" t="s">
        <v>3378</v>
      </c>
      <c r="AJ912" s="6">
        <v>0</v>
      </c>
      <c r="AK912" s="1" t="s">
        <v>3378</v>
      </c>
      <c r="AL912" s="9"/>
      <c r="AM912" s="1" t="s">
        <v>607</v>
      </c>
      <c r="AN912" s="9"/>
      <c r="AO912" s="9"/>
      <c r="AP912" s="12"/>
      <c r="AQ912" s="12"/>
      <c r="AR912" s="12"/>
      <c r="AS912" s="1" t="s">
        <v>3239</v>
      </c>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t="s">
        <v>921</v>
      </c>
      <c r="BQ912" s="15" t="s">
        <v>922</v>
      </c>
      <c r="BR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2"/>
    </row>
    <row r="913" spans="1:119" s="34" customFormat="1" ht="23.25" customHeight="1" x14ac:dyDescent="0.35">
      <c r="A913" s="21">
        <v>911</v>
      </c>
      <c r="B913" s="22">
        <v>42142</v>
      </c>
      <c r="C913" s="23" t="s">
        <v>3032</v>
      </c>
      <c r="D913" s="1" t="s">
        <v>601</v>
      </c>
      <c r="E913" s="21" t="s">
        <v>3340</v>
      </c>
      <c r="F913" s="26" t="s">
        <v>5240</v>
      </c>
      <c r="G913" s="1" t="s">
        <v>670</v>
      </c>
      <c r="H913" s="1" t="s">
        <v>7532</v>
      </c>
      <c r="I913" s="1"/>
      <c r="J913" s="1"/>
      <c r="K913" s="1"/>
      <c r="L913" s="21" t="s">
        <v>655</v>
      </c>
      <c r="M913" s="21" t="s">
        <v>644</v>
      </c>
      <c r="N913" s="21" t="s">
        <v>661</v>
      </c>
      <c r="O913" s="21" t="s">
        <v>7562</v>
      </c>
      <c r="P913" s="21" t="s">
        <v>665</v>
      </c>
      <c r="Q913" s="21" t="s">
        <v>6320</v>
      </c>
      <c r="R913" s="21" t="s">
        <v>4384</v>
      </c>
      <c r="S913" s="21"/>
      <c r="T913" s="7" t="s">
        <v>3569</v>
      </c>
      <c r="U913" s="7" t="s">
        <v>607</v>
      </c>
      <c r="V913" s="1" t="s">
        <v>3378</v>
      </c>
      <c r="W913" s="9">
        <v>0</v>
      </c>
      <c r="X913" s="9">
        <v>0</v>
      </c>
      <c r="Y913" s="7" t="s">
        <v>607</v>
      </c>
      <c r="Z913" s="1" t="s">
        <v>3378</v>
      </c>
      <c r="AA913" s="9">
        <v>0</v>
      </c>
      <c r="AB913" s="9">
        <v>0</v>
      </c>
      <c r="AC913" s="9">
        <v>0</v>
      </c>
      <c r="AD913" s="6">
        <v>0</v>
      </c>
      <c r="AE913" s="1" t="s">
        <v>3378</v>
      </c>
      <c r="AF913" s="6">
        <v>0</v>
      </c>
      <c r="AG913" s="1" t="s">
        <v>3378</v>
      </c>
      <c r="AH913" s="6">
        <v>0</v>
      </c>
      <c r="AI913" s="1" t="s">
        <v>3378</v>
      </c>
      <c r="AJ913" s="6">
        <v>0</v>
      </c>
      <c r="AK913" s="1" t="s">
        <v>3378</v>
      </c>
      <c r="AL913" s="9"/>
      <c r="AM913" s="1" t="s">
        <v>607</v>
      </c>
      <c r="AN913" s="9"/>
      <c r="AO913" s="9"/>
      <c r="AP913" s="12"/>
      <c r="AQ913" s="12"/>
      <c r="AR913" s="12"/>
      <c r="AS913" s="1" t="s">
        <v>3239</v>
      </c>
      <c r="AT913" s="13" t="s">
        <v>1475</v>
      </c>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5"/>
      <c r="BQ913" s="13"/>
      <c r="BR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2"/>
    </row>
    <row r="914" spans="1:119" s="34" customFormat="1" ht="23.25" customHeight="1" x14ac:dyDescent="0.35">
      <c r="A914" s="21">
        <v>912</v>
      </c>
      <c r="B914" s="22">
        <v>42142</v>
      </c>
      <c r="C914" s="23" t="s">
        <v>3032</v>
      </c>
      <c r="D914" s="1" t="s">
        <v>601</v>
      </c>
      <c r="E914" s="21" t="s">
        <v>3340</v>
      </c>
      <c r="F914" s="26" t="s">
        <v>5697</v>
      </c>
      <c r="G914" s="1" t="s">
        <v>670</v>
      </c>
      <c r="H914" s="1" t="s">
        <v>7532</v>
      </c>
      <c r="I914" s="1"/>
      <c r="J914" s="1"/>
      <c r="K914" s="1"/>
      <c r="L914" s="21" t="s">
        <v>655</v>
      </c>
      <c r="M914" s="21" t="s">
        <v>644</v>
      </c>
      <c r="N914" s="21" t="s">
        <v>643</v>
      </c>
      <c r="O914" s="21" t="s">
        <v>7561</v>
      </c>
      <c r="P914" s="21" t="s">
        <v>665</v>
      </c>
      <c r="Q914" s="21" t="s">
        <v>6129</v>
      </c>
      <c r="R914" s="21" t="s">
        <v>4383</v>
      </c>
      <c r="S914" s="21"/>
      <c r="T914" s="7" t="s">
        <v>3569</v>
      </c>
      <c r="U914" s="7" t="s">
        <v>607</v>
      </c>
      <c r="V914" s="1" t="s">
        <v>3378</v>
      </c>
      <c r="W914" s="9">
        <v>0</v>
      </c>
      <c r="X914" s="9">
        <v>0</v>
      </c>
      <c r="Y914" s="7" t="s">
        <v>607</v>
      </c>
      <c r="Z914" s="1" t="s">
        <v>3378</v>
      </c>
      <c r="AA914" s="9">
        <v>0</v>
      </c>
      <c r="AB914" s="9">
        <v>0</v>
      </c>
      <c r="AC914" s="9">
        <v>0</v>
      </c>
      <c r="AD914" s="6">
        <v>0</v>
      </c>
      <c r="AE914" s="1" t="s">
        <v>3378</v>
      </c>
      <c r="AF914" s="6">
        <v>0</v>
      </c>
      <c r="AG914" s="1" t="s">
        <v>3378</v>
      </c>
      <c r="AH914" s="6">
        <v>0</v>
      </c>
      <c r="AI914" s="1" t="s">
        <v>3378</v>
      </c>
      <c r="AJ914" s="6">
        <v>0</v>
      </c>
      <c r="AK914" s="1" t="s">
        <v>3378</v>
      </c>
      <c r="AL914" s="9"/>
      <c r="AM914" s="1" t="s">
        <v>607</v>
      </c>
      <c r="AN914" s="9"/>
      <c r="AO914" s="9"/>
      <c r="AP914" s="12"/>
      <c r="AQ914" s="12"/>
      <c r="AR914" s="12"/>
      <c r="AS914" s="1" t="s">
        <v>3239</v>
      </c>
      <c r="AT914" s="13" t="s">
        <v>3446</v>
      </c>
      <c r="AU914" s="13" t="s">
        <v>1475</v>
      </c>
      <c r="AV914" s="13" t="s">
        <v>1475</v>
      </c>
      <c r="AW914" s="13"/>
      <c r="AX914" s="13"/>
      <c r="AY914" s="13"/>
      <c r="AZ914" s="13"/>
      <c r="BA914" s="13"/>
      <c r="BB914" s="13"/>
      <c r="BC914" s="13"/>
      <c r="BD914" s="13"/>
      <c r="BE914" s="13"/>
      <c r="BF914" s="13"/>
      <c r="BG914" s="13"/>
      <c r="BH914" s="13"/>
      <c r="BI914" s="13"/>
      <c r="BJ914" s="13"/>
      <c r="BK914" s="13"/>
      <c r="BL914" s="13"/>
      <c r="BM914" s="13"/>
      <c r="BN914" s="13"/>
      <c r="BO914" s="13"/>
      <c r="BP914" s="15"/>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2"/>
    </row>
    <row r="915" spans="1:119" s="34" customFormat="1" ht="23.25" customHeight="1" x14ac:dyDescent="0.35">
      <c r="A915" s="21">
        <v>913</v>
      </c>
      <c r="B915" s="22">
        <v>42143</v>
      </c>
      <c r="C915" s="23" t="s">
        <v>3042</v>
      </c>
      <c r="D915" s="1" t="s">
        <v>3022</v>
      </c>
      <c r="E915" s="21" t="s">
        <v>91</v>
      </c>
      <c r="F915" s="21" t="s">
        <v>5610</v>
      </c>
      <c r="G915" s="1" t="s">
        <v>670</v>
      </c>
      <c r="H915" s="1" t="s">
        <v>7532</v>
      </c>
      <c r="I915" s="1"/>
      <c r="J915" s="1"/>
      <c r="K915" s="1"/>
      <c r="L915" s="21" t="s">
        <v>655</v>
      </c>
      <c r="M915" s="21" t="s">
        <v>644</v>
      </c>
      <c r="N915" s="21" t="s">
        <v>643</v>
      </c>
      <c r="O915" s="21" t="s">
        <v>7561</v>
      </c>
      <c r="P915" s="21" t="s">
        <v>665</v>
      </c>
      <c r="Q915" s="21" t="s">
        <v>6778</v>
      </c>
      <c r="R915" s="21" t="s">
        <v>4385</v>
      </c>
      <c r="S915" s="21"/>
      <c r="T915" s="7" t="s">
        <v>3569</v>
      </c>
      <c r="U915" s="7" t="s">
        <v>607</v>
      </c>
      <c r="V915" s="1" t="s">
        <v>3378</v>
      </c>
      <c r="W915" s="9">
        <v>0</v>
      </c>
      <c r="X915" s="9">
        <v>0</v>
      </c>
      <c r="Y915" s="7" t="s">
        <v>607</v>
      </c>
      <c r="Z915" s="1" t="s">
        <v>3378</v>
      </c>
      <c r="AA915" s="9">
        <v>0</v>
      </c>
      <c r="AB915" s="9">
        <v>0</v>
      </c>
      <c r="AC915" s="9">
        <v>0</v>
      </c>
      <c r="AD915" s="6">
        <v>0</v>
      </c>
      <c r="AE915" s="1" t="s">
        <v>3378</v>
      </c>
      <c r="AF915" s="6">
        <v>0</v>
      </c>
      <c r="AG915" s="1" t="s">
        <v>3378</v>
      </c>
      <c r="AH915" s="6">
        <v>0</v>
      </c>
      <c r="AI915" s="1" t="s">
        <v>3378</v>
      </c>
      <c r="AJ915" s="6">
        <v>0</v>
      </c>
      <c r="AK915" s="1" t="s">
        <v>3378</v>
      </c>
      <c r="AL915" s="9"/>
      <c r="AM915" s="1" t="s">
        <v>607</v>
      </c>
      <c r="AN915" s="9"/>
      <c r="AO915" s="9"/>
      <c r="AP915" s="12"/>
      <c r="AQ915" s="12"/>
      <c r="AR915" s="12"/>
      <c r="AS915" s="1" t="s">
        <v>3239</v>
      </c>
      <c r="AT915" s="13" t="s">
        <v>1302</v>
      </c>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5"/>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5"/>
      <c r="DO915" s="2"/>
    </row>
    <row r="916" spans="1:119" s="34" customFormat="1" ht="23.25" customHeight="1" x14ac:dyDescent="0.35">
      <c r="A916" s="21">
        <v>914</v>
      </c>
      <c r="B916" s="22">
        <v>42143</v>
      </c>
      <c r="C916" s="23" t="s">
        <v>3042</v>
      </c>
      <c r="D916" s="1" t="s">
        <v>3022</v>
      </c>
      <c r="E916" s="21" t="s">
        <v>3188</v>
      </c>
      <c r="F916" s="21" t="s">
        <v>29</v>
      </c>
      <c r="G916" s="1" t="s">
        <v>670</v>
      </c>
      <c r="H916" s="1" t="s">
        <v>7532</v>
      </c>
      <c r="I916" s="1"/>
      <c r="J916" s="1"/>
      <c r="K916" s="1"/>
      <c r="L916" s="21" t="s">
        <v>655</v>
      </c>
      <c r="M916" s="21" t="s">
        <v>644</v>
      </c>
      <c r="N916" s="21" t="s">
        <v>643</v>
      </c>
      <c r="O916" s="21" t="s">
        <v>7561</v>
      </c>
      <c r="P916" s="21" t="s">
        <v>665</v>
      </c>
      <c r="Q916" s="21" t="s">
        <v>6998</v>
      </c>
      <c r="R916" s="21" t="s">
        <v>4386</v>
      </c>
      <c r="S916" s="21"/>
      <c r="T916" s="7" t="s">
        <v>3569</v>
      </c>
      <c r="U916" s="7">
        <v>1</v>
      </c>
      <c r="V916" s="1" t="s">
        <v>3378</v>
      </c>
      <c r="W916" s="9">
        <v>1</v>
      </c>
      <c r="X916" s="9">
        <v>1</v>
      </c>
      <c r="Y916" s="7">
        <v>1</v>
      </c>
      <c r="Z916" s="1" t="s">
        <v>3378</v>
      </c>
      <c r="AA916" s="9">
        <v>0</v>
      </c>
      <c r="AB916" s="9">
        <v>0</v>
      </c>
      <c r="AC916" s="9">
        <v>1</v>
      </c>
      <c r="AD916" s="6">
        <v>0</v>
      </c>
      <c r="AE916" s="1" t="s">
        <v>3378</v>
      </c>
      <c r="AF916" s="6">
        <v>0</v>
      </c>
      <c r="AG916" s="1" t="s">
        <v>3378</v>
      </c>
      <c r="AH916" s="6">
        <v>1</v>
      </c>
      <c r="AI916" s="1" t="s">
        <v>3378</v>
      </c>
      <c r="AJ916" s="6">
        <v>0</v>
      </c>
      <c r="AK916" s="1" t="s">
        <v>3378</v>
      </c>
      <c r="AL916" s="9" t="s">
        <v>4387</v>
      </c>
      <c r="AM916" s="1" t="s">
        <v>3031</v>
      </c>
      <c r="AN916" s="9" t="s">
        <v>171</v>
      </c>
      <c r="AO916" s="9"/>
      <c r="AP916" s="12"/>
      <c r="AQ916" s="12"/>
      <c r="AR916" s="12"/>
      <c r="AS916" s="1" t="s">
        <v>3239</v>
      </c>
      <c r="AT916" s="13" t="s">
        <v>1702</v>
      </c>
      <c r="AU916" s="13" t="s">
        <v>1703</v>
      </c>
      <c r="AV916" s="13" t="s">
        <v>1704</v>
      </c>
      <c r="AW916" s="13" t="s">
        <v>1705</v>
      </c>
      <c r="AX916" s="13"/>
      <c r="AY916" s="13"/>
      <c r="AZ916" s="13"/>
      <c r="BA916" s="13"/>
      <c r="BB916" s="13"/>
      <c r="BC916" s="13"/>
      <c r="BD916" s="13"/>
      <c r="BE916" s="13"/>
      <c r="BF916" s="13"/>
      <c r="BG916" s="13"/>
      <c r="BH916" s="13"/>
      <c r="BI916" s="13"/>
      <c r="BJ916" s="13"/>
      <c r="BK916" s="13"/>
      <c r="BL916" s="13"/>
      <c r="BM916" s="13"/>
      <c r="BN916" s="13"/>
      <c r="BO916" s="13"/>
      <c r="BP916" s="13" t="s">
        <v>1702</v>
      </c>
      <c r="BQ916" s="13" t="s">
        <v>1704</v>
      </c>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2"/>
    </row>
    <row r="917" spans="1:119" s="34" customFormat="1" ht="23.25" customHeight="1" x14ac:dyDescent="0.35">
      <c r="A917" s="21">
        <v>915</v>
      </c>
      <c r="B917" s="22">
        <v>42143</v>
      </c>
      <c r="C917" s="23" t="s">
        <v>3040</v>
      </c>
      <c r="D917" s="1" t="s">
        <v>602</v>
      </c>
      <c r="E917" s="21" t="s">
        <v>3165</v>
      </c>
      <c r="F917" s="26" t="s">
        <v>5321</v>
      </c>
      <c r="G917" s="1" t="s">
        <v>670</v>
      </c>
      <c r="H917" s="1" t="s">
        <v>7532</v>
      </c>
      <c r="I917" s="1"/>
      <c r="J917" s="1"/>
      <c r="K917" s="1"/>
      <c r="L917" s="21" t="s">
        <v>655</v>
      </c>
      <c r="M917" s="21" t="s">
        <v>644</v>
      </c>
      <c r="N917" s="21" t="s">
        <v>643</v>
      </c>
      <c r="O917" s="21" t="s">
        <v>7561</v>
      </c>
      <c r="P917" s="21" t="s">
        <v>665</v>
      </c>
      <c r="Q917" s="21" t="s">
        <v>7066</v>
      </c>
      <c r="R917" s="21" t="s">
        <v>4388</v>
      </c>
      <c r="S917" s="21"/>
      <c r="T917" s="7" t="s">
        <v>3569</v>
      </c>
      <c r="U917" s="7" t="s">
        <v>607</v>
      </c>
      <c r="V917" s="1" t="s">
        <v>3378</v>
      </c>
      <c r="W917" s="9">
        <v>0</v>
      </c>
      <c r="X917" s="9">
        <v>0</v>
      </c>
      <c r="Y917" s="7" t="s">
        <v>607</v>
      </c>
      <c r="Z917" s="1" t="s">
        <v>3378</v>
      </c>
      <c r="AA917" s="9">
        <v>0</v>
      </c>
      <c r="AB917" s="9">
        <v>0</v>
      </c>
      <c r="AC917" s="9">
        <v>0</v>
      </c>
      <c r="AD917" s="6">
        <v>0</v>
      </c>
      <c r="AE917" s="1" t="s">
        <v>3378</v>
      </c>
      <c r="AF917" s="6">
        <v>0</v>
      </c>
      <c r="AG917" s="1" t="s">
        <v>3378</v>
      </c>
      <c r="AH917" s="6">
        <v>0</v>
      </c>
      <c r="AI917" s="1" t="s">
        <v>3378</v>
      </c>
      <c r="AJ917" s="6">
        <v>0</v>
      </c>
      <c r="AK917" s="1" t="s">
        <v>3378</v>
      </c>
      <c r="AL917" s="9"/>
      <c r="AM917" s="1" t="s">
        <v>607</v>
      </c>
      <c r="AN917" s="9"/>
      <c r="AO917" s="9"/>
      <c r="AP917" s="12"/>
      <c r="AQ917" s="12"/>
      <c r="AR917" s="12"/>
      <c r="AS917" s="1" t="s">
        <v>3239</v>
      </c>
      <c r="AT917" s="13" t="s">
        <v>1303</v>
      </c>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2"/>
    </row>
    <row r="918" spans="1:119" s="34" customFormat="1" ht="23.25" customHeight="1" x14ac:dyDescent="0.35">
      <c r="A918" s="21">
        <v>916</v>
      </c>
      <c r="B918" s="22">
        <v>42143</v>
      </c>
      <c r="C918" s="23" t="s">
        <v>11</v>
      </c>
      <c r="D918" s="1" t="s">
        <v>3024</v>
      </c>
      <c r="E918" s="21" t="s">
        <v>607</v>
      </c>
      <c r="F918" s="21" t="s">
        <v>5553</v>
      </c>
      <c r="G918" s="1" t="s">
        <v>667</v>
      </c>
      <c r="H918" s="1" t="s">
        <v>7532</v>
      </c>
      <c r="I918" s="1"/>
      <c r="J918" s="1"/>
      <c r="K918" s="1"/>
      <c r="L918" s="21" t="s">
        <v>655</v>
      </c>
      <c r="M918" s="21" t="s">
        <v>644</v>
      </c>
      <c r="N918" s="21" t="s">
        <v>388</v>
      </c>
      <c r="O918" s="21" t="s">
        <v>487</v>
      </c>
      <c r="P918" s="21" t="s">
        <v>665</v>
      </c>
      <c r="Q918" s="21" t="s">
        <v>7459</v>
      </c>
      <c r="R918" s="21" t="s">
        <v>4389</v>
      </c>
      <c r="S918" s="21"/>
      <c r="T918" s="7" t="s">
        <v>3569</v>
      </c>
      <c r="U918" s="7" t="s">
        <v>607</v>
      </c>
      <c r="V918" s="1" t="s">
        <v>3378</v>
      </c>
      <c r="W918" s="9">
        <v>0</v>
      </c>
      <c r="X918" s="9">
        <v>0</v>
      </c>
      <c r="Y918" s="7" t="s">
        <v>607</v>
      </c>
      <c r="Z918" s="1" t="s">
        <v>3378</v>
      </c>
      <c r="AA918" s="9">
        <v>0</v>
      </c>
      <c r="AB918" s="9">
        <v>0</v>
      </c>
      <c r="AC918" s="9">
        <v>0</v>
      </c>
      <c r="AD918" s="6">
        <v>0</v>
      </c>
      <c r="AE918" s="1" t="s">
        <v>3378</v>
      </c>
      <c r="AF918" s="6">
        <v>0</v>
      </c>
      <c r="AG918" s="1" t="s">
        <v>3378</v>
      </c>
      <c r="AH918" s="6">
        <v>0</v>
      </c>
      <c r="AI918" s="1" t="s">
        <v>3378</v>
      </c>
      <c r="AJ918" s="6">
        <v>0</v>
      </c>
      <c r="AK918" s="1" t="s">
        <v>3378</v>
      </c>
      <c r="AL918" s="9"/>
      <c r="AM918" s="1" t="s">
        <v>607</v>
      </c>
      <c r="AN918" s="9"/>
      <c r="AO918" s="9"/>
      <c r="AP918" s="12"/>
      <c r="AQ918" s="12"/>
      <c r="AR918" s="12" t="s">
        <v>4390</v>
      </c>
      <c r="AS918" s="1" t="s">
        <v>3239</v>
      </c>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t="s">
        <v>2468</v>
      </c>
      <c r="BQ918" s="13"/>
      <c r="BR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2"/>
    </row>
    <row r="919" spans="1:119" s="34" customFormat="1" ht="23.25" customHeight="1" x14ac:dyDescent="0.35">
      <c r="A919" s="21">
        <v>917</v>
      </c>
      <c r="B919" s="22">
        <v>42144</v>
      </c>
      <c r="C919" s="23" t="s">
        <v>3037</v>
      </c>
      <c r="D919" s="1" t="s">
        <v>602</v>
      </c>
      <c r="E919" s="21" t="s">
        <v>8</v>
      </c>
      <c r="F919" s="21" t="s">
        <v>8</v>
      </c>
      <c r="G919" s="1" t="s">
        <v>670</v>
      </c>
      <c r="H919" s="1" t="s">
        <v>7532</v>
      </c>
      <c r="I919" s="1"/>
      <c r="J919" s="1"/>
      <c r="K919" s="1"/>
      <c r="L919" s="21" t="s">
        <v>655</v>
      </c>
      <c r="M919" s="21" t="s">
        <v>644</v>
      </c>
      <c r="N919" s="21" t="s">
        <v>643</v>
      </c>
      <c r="O919" s="21" t="s">
        <v>7561</v>
      </c>
      <c r="P919" s="21" t="s">
        <v>665</v>
      </c>
      <c r="Q919" s="21" t="s">
        <v>6699</v>
      </c>
      <c r="R919" s="21" t="s">
        <v>4391</v>
      </c>
      <c r="S919" s="21"/>
      <c r="T919" s="7" t="s">
        <v>3569</v>
      </c>
      <c r="U919" s="7" t="s">
        <v>607</v>
      </c>
      <c r="V919" s="1" t="s">
        <v>3378</v>
      </c>
      <c r="W919" s="9">
        <v>0</v>
      </c>
      <c r="X919" s="9">
        <v>0</v>
      </c>
      <c r="Y919" s="7" t="s">
        <v>607</v>
      </c>
      <c r="Z919" s="1" t="s">
        <v>3378</v>
      </c>
      <c r="AA919" s="9">
        <v>0</v>
      </c>
      <c r="AB919" s="9">
        <v>0</v>
      </c>
      <c r="AC919" s="9">
        <v>0</v>
      </c>
      <c r="AD919" s="6">
        <v>0</v>
      </c>
      <c r="AE919" s="1" t="s">
        <v>3378</v>
      </c>
      <c r="AF919" s="6">
        <v>0</v>
      </c>
      <c r="AG919" s="1" t="s">
        <v>3378</v>
      </c>
      <c r="AH919" s="6">
        <v>0</v>
      </c>
      <c r="AI919" s="1" t="s">
        <v>3378</v>
      </c>
      <c r="AJ919" s="6">
        <v>0</v>
      </c>
      <c r="AK919" s="1" t="s">
        <v>3378</v>
      </c>
      <c r="AL919" s="9"/>
      <c r="AM919" s="1" t="s">
        <v>607</v>
      </c>
      <c r="AN919" s="9"/>
      <c r="AO919" s="9"/>
      <c r="AP919" s="12"/>
      <c r="AQ919" s="12" t="s">
        <v>4392</v>
      </c>
      <c r="AR919" s="12"/>
      <c r="AS919" s="1" t="s">
        <v>3239</v>
      </c>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t="s">
        <v>880</v>
      </c>
      <c r="BQ919" s="13" t="s">
        <v>881</v>
      </c>
      <c r="BR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2"/>
    </row>
    <row r="920" spans="1:119" s="34" customFormat="1" ht="23.25" customHeight="1" x14ac:dyDescent="0.35">
      <c r="A920" s="21">
        <v>918</v>
      </c>
      <c r="B920" s="22">
        <v>42144</v>
      </c>
      <c r="C920" s="23" t="s">
        <v>13</v>
      </c>
      <c r="D920" s="1" t="s">
        <v>601</v>
      </c>
      <c r="E920" s="21" t="s">
        <v>3150</v>
      </c>
      <c r="F920" s="26" t="s">
        <v>5051</v>
      </c>
      <c r="G920" s="1" t="s">
        <v>670</v>
      </c>
      <c r="H920" s="1" t="s">
        <v>7532</v>
      </c>
      <c r="I920" s="1"/>
      <c r="J920" s="1"/>
      <c r="K920" s="1"/>
      <c r="L920" s="21" t="s">
        <v>655</v>
      </c>
      <c r="M920" s="21" t="s">
        <v>644</v>
      </c>
      <c r="N920" s="21" t="s">
        <v>643</v>
      </c>
      <c r="O920" s="21" t="s">
        <v>7561</v>
      </c>
      <c r="P920" s="21" t="s">
        <v>665</v>
      </c>
      <c r="Q920" s="21" t="s">
        <v>6764</v>
      </c>
      <c r="R920" s="21" t="s">
        <v>4393</v>
      </c>
      <c r="S920" s="21"/>
      <c r="T920" s="7" t="s">
        <v>3569</v>
      </c>
      <c r="U920" s="7" t="s">
        <v>607</v>
      </c>
      <c r="V920" s="1" t="s">
        <v>3378</v>
      </c>
      <c r="W920" s="9">
        <v>0</v>
      </c>
      <c r="X920" s="9">
        <v>0</v>
      </c>
      <c r="Y920" s="7" t="s">
        <v>607</v>
      </c>
      <c r="Z920" s="1" t="s">
        <v>3378</v>
      </c>
      <c r="AA920" s="9">
        <v>0</v>
      </c>
      <c r="AB920" s="9">
        <v>0</v>
      </c>
      <c r="AC920" s="9">
        <v>0</v>
      </c>
      <c r="AD920" s="6">
        <v>0</v>
      </c>
      <c r="AE920" s="1" t="s">
        <v>3378</v>
      </c>
      <c r="AF920" s="6">
        <v>0</v>
      </c>
      <c r="AG920" s="1" t="s">
        <v>3378</v>
      </c>
      <c r="AH920" s="6">
        <v>0</v>
      </c>
      <c r="AI920" s="1" t="s">
        <v>3378</v>
      </c>
      <c r="AJ920" s="6">
        <v>0</v>
      </c>
      <c r="AK920" s="1" t="s">
        <v>3378</v>
      </c>
      <c r="AL920" s="9"/>
      <c r="AM920" s="1" t="s">
        <v>607</v>
      </c>
      <c r="AN920" s="9"/>
      <c r="AO920" s="9"/>
      <c r="AP920" s="12"/>
      <c r="AQ920" s="12"/>
      <c r="AR920" s="12"/>
      <c r="AS920" s="1" t="s">
        <v>3239</v>
      </c>
      <c r="AT920" s="13" t="s">
        <v>1749</v>
      </c>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t="s">
        <v>1750</v>
      </c>
      <c r="BQ920" s="13" t="s">
        <v>2934</v>
      </c>
      <c r="BR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2"/>
    </row>
    <row r="921" spans="1:119" s="34" customFormat="1" ht="23.25" customHeight="1" x14ac:dyDescent="0.35">
      <c r="A921" s="21">
        <v>919</v>
      </c>
      <c r="B921" s="22">
        <v>42144</v>
      </c>
      <c r="C921" s="23" t="s">
        <v>23</v>
      </c>
      <c r="D921" s="1" t="s">
        <v>3023</v>
      </c>
      <c r="E921" s="21" t="s">
        <v>3176</v>
      </c>
      <c r="F921" s="26" t="s">
        <v>5297</v>
      </c>
      <c r="G921" s="1" t="s">
        <v>670</v>
      </c>
      <c r="H921" s="1" t="s">
        <v>7532</v>
      </c>
      <c r="I921" s="1"/>
      <c r="J921" s="1"/>
      <c r="K921" s="1"/>
      <c r="L921" s="21" t="s">
        <v>655</v>
      </c>
      <c r="M921" s="21" t="s">
        <v>657</v>
      </c>
      <c r="N921" s="21" t="s">
        <v>664</v>
      </c>
      <c r="O921" s="21" t="s">
        <v>645</v>
      </c>
      <c r="P921" s="21" t="s">
        <v>665</v>
      </c>
      <c r="Q921" s="21" t="s">
        <v>6412</v>
      </c>
      <c r="R921" s="21" t="s">
        <v>4394</v>
      </c>
      <c r="S921" s="21"/>
      <c r="T921" s="7" t="s">
        <v>3569</v>
      </c>
      <c r="U921" s="7">
        <v>3</v>
      </c>
      <c r="V921" s="1" t="s">
        <v>3378</v>
      </c>
      <c r="W921" s="9">
        <v>0</v>
      </c>
      <c r="X921" s="9">
        <v>0</v>
      </c>
      <c r="Y921" s="7">
        <v>3</v>
      </c>
      <c r="Z921" s="1" t="s">
        <v>3378</v>
      </c>
      <c r="AA921" s="9">
        <v>0</v>
      </c>
      <c r="AB921" s="9">
        <v>0</v>
      </c>
      <c r="AC921" s="9">
        <v>3</v>
      </c>
      <c r="AD921" s="6">
        <v>1</v>
      </c>
      <c r="AE921" s="1" t="s">
        <v>3378</v>
      </c>
      <c r="AF921" s="6">
        <v>0</v>
      </c>
      <c r="AG921" s="1" t="s">
        <v>3378</v>
      </c>
      <c r="AH921" s="6">
        <v>2</v>
      </c>
      <c r="AI921" s="1" t="s">
        <v>3378</v>
      </c>
      <c r="AJ921" s="6">
        <v>0</v>
      </c>
      <c r="AK921" s="1" t="s">
        <v>3378</v>
      </c>
      <c r="AL921" s="9" t="s">
        <v>155</v>
      </c>
      <c r="AM921" s="1" t="s">
        <v>3030</v>
      </c>
      <c r="AN921" s="9" t="s">
        <v>173</v>
      </c>
      <c r="AO921" s="9"/>
      <c r="AP921" s="12"/>
      <c r="AQ921" s="12"/>
      <c r="AR921" s="12"/>
      <c r="AS921" s="1" t="s">
        <v>3239</v>
      </c>
      <c r="AT921" s="13" t="s">
        <v>1751</v>
      </c>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5"/>
      <c r="BQ921" s="13"/>
      <c r="BR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2"/>
    </row>
    <row r="922" spans="1:119" s="34" customFormat="1" ht="23.25" customHeight="1" x14ac:dyDescent="0.35">
      <c r="A922" s="21">
        <v>920</v>
      </c>
      <c r="B922" s="22">
        <v>42144</v>
      </c>
      <c r="C922" s="23" t="s">
        <v>23</v>
      </c>
      <c r="D922" s="1" t="s">
        <v>3023</v>
      </c>
      <c r="E922" s="21" t="s">
        <v>3176</v>
      </c>
      <c r="F922" s="26" t="s">
        <v>5493</v>
      </c>
      <c r="G922" s="1" t="s">
        <v>670</v>
      </c>
      <c r="H922" s="1" t="s">
        <v>7532</v>
      </c>
      <c r="I922" s="1"/>
      <c r="J922" s="1"/>
      <c r="K922" s="1"/>
      <c r="L922" s="21" t="s">
        <v>655</v>
      </c>
      <c r="M922" s="21" t="s">
        <v>603</v>
      </c>
      <c r="N922" s="21" t="s">
        <v>605</v>
      </c>
      <c r="O922" s="21" t="s">
        <v>418</v>
      </c>
      <c r="P922" s="21" t="s">
        <v>665</v>
      </c>
      <c r="Q922" s="21" t="s">
        <v>6420</v>
      </c>
      <c r="R922" s="21" t="s">
        <v>261</v>
      </c>
      <c r="S922" s="21"/>
      <c r="T922" s="7" t="s">
        <v>3569</v>
      </c>
      <c r="U922" s="7">
        <v>3</v>
      </c>
      <c r="V922" s="1" t="s">
        <v>3378</v>
      </c>
      <c r="W922" s="9">
        <v>3</v>
      </c>
      <c r="X922" s="9">
        <v>3</v>
      </c>
      <c r="Y922" s="7" t="s">
        <v>607</v>
      </c>
      <c r="Z922" s="1" t="s">
        <v>3378</v>
      </c>
      <c r="AA922" s="9">
        <v>0</v>
      </c>
      <c r="AB922" s="9">
        <v>0</v>
      </c>
      <c r="AC922" s="9">
        <v>0</v>
      </c>
      <c r="AD922" s="6">
        <v>1</v>
      </c>
      <c r="AE922" s="1" t="s">
        <v>3378</v>
      </c>
      <c r="AF922" s="6">
        <v>0</v>
      </c>
      <c r="AG922" s="1" t="s">
        <v>3378</v>
      </c>
      <c r="AH922" s="6">
        <v>2</v>
      </c>
      <c r="AI922" s="1" t="s">
        <v>3378</v>
      </c>
      <c r="AJ922" s="6">
        <v>0</v>
      </c>
      <c r="AK922" s="1" t="s">
        <v>3378</v>
      </c>
      <c r="AL922" s="9"/>
      <c r="AM922" s="1" t="s">
        <v>607</v>
      </c>
      <c r="AN922" s="9" t="s">
        <v>284</v>
      </c>
      <c r="AO922" s="9"/>
      <c r="AP922" s="12"/>
      <c r="AQ922" s="12"/>
      <c r="AR922" s="12"/>
      <c r="AS922" s="1" t="s">
        <v>3239</v>
      </c>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t="s">
        <v>2817</v>
      </c>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2"/>
    </row>
    <row r="923" spans="1:119" s="34" customFormat="1" ht="23.25" customHeight="1" x14ac:dyDescent="0.35">
      <c r="A923" s="21">
        <v>921</v>
      </c>
      <c r="B923" s="22">
        <v>42145</v>
      </c>
      <c r="C923" s="23" t="s">
        <v>3042</v>
      </c>
      <c r="D923" s="1" t="s">
        <v>3022</v>
      </c>
      <c r="E923" s="21" t="s">
        <v>3327</v>
      </c>
      <c r="F923" s="26" t="s">
        <v>5658</v>
      </c>
      <c r="G923" s="1" t="s">
        <v>670</v>
      </c>
      <c r="H923" s="1" t="s">
        <v>7532</v>
      </c>
      <c r="I923" s="1"/>
      <c r="J923" s="1"/>
      <c r="K923" s="1"/>
      <c r="L923" s="21" t="s">
        <v>655</v>
      </c>
      <c r="M923" s="21" t="s">
        <v>644</v>
      </c>
      <c r="N923" s="21" t="s">
        <v>643</v>
      </c>
      <c r="O923" s="21" t="s">
        <v>7561</v>
      </c>
      <c r="P923" s="21" t="s">
        <v>665</v>
      </c>
      <c r="Q923" s="21" t="s">
        <v>6601</v>
      </c>
      <c r="R923" s="21" t="s">
        <v>4395</v>
      </c>
      <c r="S923" s="21"/>
      <c r="T923" s="7" t="s">
        <v>3569</v>
      </c>
      <c r="U923" s="7" t="s">
        <v>607</v>
      </c>
      <c r="V923" s="1" t="s">
        <v>3378</v>
      </c>
      <c r="W923" s="9">
        <v>0</v>
      </c>
      <c r="X923" s="9">
        <v>0</v>
      </c>
      <c r="Y923" s="7" t="s">
        <v>607</v>
      </c>
      <c r="Z923" s="1" t="s">
        <v>3378</v>
      </c>
      <c r="AA923" s="9">
        <v>0</v>
      </c>
      <c r="AB923" s="9">
        <v>0</v>
      </c>
      <c r="AC923" s="9">
        <v>0</v>
      </c>
      <c r="AD923" s="6">
        <v>0</v>
      </c>
      <c r="AE923" s="1" t="s">
        <v>3378</v>
      </c>
      <c r="AF923" s="6">
        <v>0</v>
      </c>
      <c r="AG923" s="1" t="s">
        <v>3378</v>
      </c>
      <c r="AH923" s="6">
        <v>0</v>
      </c>
      <c r="AI923" s="1" t="s">
        <v>3378</v>
      </c>
      <c r="AJ923" s="6">
        <v>0</v>
      </c>
      <c r="AK923" s="1" t="s">
        <v>3378</v>
      </c>
      <c r="AL923" s="9"/>
      <c r="AM923" s="1" t="s">
        <v>607</v>
      </c>
      <c r="AN923" s="9"/>
      <c r="AO923" s="9"/>
      <c r="AP923" s="12"/>
      <c r="AQ923" s="12"/>
      <c r="AR923" s="12"/>
      <c r="AS923" s="1" t="s">
        <v>3239</v>
      </c>
      <c r="AT923" s="13" t="s">
        <v>1823</v>
      </c>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5"/>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2"/>
    </row>
    <row r="924" spans="1:119" s="34" customFormat="1" ht="23.25" customHeight="1" x14ac:dyDescent="0.35">
      <c r="A924" s="21">
        <v>922</v>
      </c>
      <c r="B924" s="22">
        <v>42145</v>
      </c>
      <c r="C924" s="23" t="s">
        <v>3042</v>
      </c>
      <c r="D924" s="1" t="s">
        <v>3022</v>
      </c>
      <c r="E924" s="21" t="s">
        <v>91</v>
      </c>
      <c r="F924" s="26" t="s">
        <v>5098</v>
      </c>
      <c r="G924" s="1" t="s">
        <v>670</v>
      </c>
      <c r="H924" s="1" t="s">
        <v>7532</v>
      </c>
      <c r="I924" s="1"/>
      <c r="J924" s="1"/>
      <c r="K924" s="1"/>
      <c r="L924" s="21" t="s">
        <v>655</v>
      </c>
      <c r="M924" s="21" t="s">
        <v>644</v>
      </c>
      <c r="N924" s="21" t="s">
        <v>643</v>
      </c>
      <c r="O924" s="21" t="s">
        <v>7561</v>
      </c>
      <c r="P924" s="21" t="s">
        <v>665</v>
      </c>
      <c r="Q924" s="21" t="s">
        <v>7083</v>
      </c>
      <c r="R924" s="21" t="s">
        <v>497</v>
      </c>
      <c r="S924" s="21"/>
      <c r="T924" s="7" t="s">
        <v>3569</v>
      </c>
      <c r="U924" s="7" t="s">
        <v>607</v>
      </c>
      <c r="V924" s="1" t="s">
        <v>3378</v>
      </c>
      <c r="W924" s="9">
        <v>0</v>
      </c>
      <c r="X924" s="9">
        <v>0</v>
      </c>
      <c r="Y924" s="7" t="s">
        <v>607</v>
      </c>
      <c r="Z924" s="1" t="s">
        <v>3378</v>
      </c>
      <c r="AA924" s="9">
        <v>0</v>
      </c>
      <c r="AB924" s="9">
        <v>0</v>
      </c>
      <c r="AC924" s="9">
        <v>0</v>
      </c>
      <c r="AD924" s="6">
        <v>0</v>
      </c>
      <c r="AE924" s="1" t="s">
        <v>3378</v>
      </c>
      <c r="AF924" s="6">
        <v>0</v>
      </c>
      <c r="AG924" s="1" t="s">
        <v>3378</v>
      </c>
      <c r="AH924" s="6">
        <v>0</v>
      </c>
      <c r="AI924" s="1" t="s">
        <v>3378</v>
      </c>
      <c r="AJ924" s="6">
        <v>0</v>
      </c>
      <c r="AK924" s="1" t="s">
        <v>3378</v>
      </c>
      <c r="AL924" s="9"/>
      <c r="AM924" s="1" t="s">
        <v>607</v>
      </c>
      <c r="AN924" s="9"/>
      <c r="AO924" s="9"/>
      <c r="AP924" s="12"/>
      <c r="AQ924" s="12"/>
      <c r="AR924" s="12"/>
      <c r="AS924" s="1" t="s">
        <v>3239</v>
      </c>
      <c r="AT924" s="13" t="s">
        <v>2045</v>
      </c>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2"/>
    </row>
    <row r="925" spans="1:119" s="34" customFormat="1" ht="23.25" customHeight="1" x14ac:dyDescent="0.35">
      <c r="A925" s="21">
        <v>923</v>
      </c>
      <c r="B925" s="22">
        <v>42145</v>
      </c>
      <c r="C925" s="23" t="s">
        <v>3</v>
      </c>
      <c r="D925" s="1" t="s">
        <v>3023</v>
      </c>
      <c r="E925" s="21" t="s">
        <v>25</v>
      </c>
      <c r="F925" s="26" t="s">
        <v>236</v>
      </c>
      <c r="G925" s="1" t="s">
        <v>670</v>
      </c>
      <c r="H925" s="1" t="s">
        <v>7532</v>
      </c>
      <c r="I925" s="1"/>
      <c r="J925" s="1"/>
      <c r="K925" s="1"/>
      <c r="L925" s="21" t="s">
        <v>655</v>
      </c>
      <c r="M925" s="21" t="s">
        <v>644</v>
      </c>
      <c r="N925" s="21" t="s">
        <v>388</v>
      </c>
      <c r="O925" s="21" t="s">
        <v>487</v>
      </c>
      <c r="P925" s="21" t="s">
        <v>665</v>
      </c>
      <c r="Q925" s="21" t="s">
        <v>6121</v>
      </c>
      <c r="R925" s="21" t="s">
        <v>4396</v>
      </c>
      <c r="S925" s="21"/>
      <c r="T925" s="7" t="s">
        <v>3569</v>
      </c>
      <c r="U925" s="7">
        <v>1</v>
      </c>
      <c r="V925" s="1" t="s">
        <v>3378</v>
      </c>
      <c r="W925" s="9">
        <v>1</v>
      </c>
      <c r="X925" s="9">
        <v>1</v>
      </c>
      <c r="Y925" s="7" t="s">
        <v>607</v>
      </c>
      <c r="Z925" s="1" t="s">
        <v>3378</v>
      </c>
      <c r="AA925" s="9">
        <v>0</v>
      </c>
      <c r="AB925" s="9">
        <v>0</v>
      </c>
      <c r="AC925" s="9">
        <v>0</v>
      </c>
      <c r="AD925" s="6">
        <v>1</v>
      </c>
      <c r="AE925" s="1" t="s">
        <v>3378</v>
      </c>
      <c r="AF925" s="6">
        <v>0</v>
      </c>
      <c r="AG925" s="1" t="s">
        <v>3378</v>
      </c>
      <c r="AH925" s="6">
        <v>0</v>
      </c>
      <c r="AI925" s="1" t="s">
        <v>3378</v>
      </c>
      <c r="AJ925" s="6">
        <v>0</v>
      </c>
      <c r="AK925" s="1" t="s">
        <v>3378</v>
      </c>
      <c r="AL925" s="9"/>
      <c r="AM925" s="1" t="s">
        <v>607</v>
      </c>
      <c r="AN925" s="9"/>
      <c r="AO925" s="9"/>
      <c r="AP925" s="12"/>
      <c r="AQ925" s="12"/>
      <c r="AR925" s="12"/>
      <c r="AS925" s="1" t="s">
        <v>3239</v>
      </c>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t="s">
        <v>979</v>
      </c>
      <c r="BQ925" s="13"/>
      <c r="BR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2"/>
    </row>
    <row r="926" spans="1:119" s="34" customFormat="1" ht="23.25" customHeight="1" x14ac:dyDescent="0.35">
      <c r="A926" s="21">
        <v>924</v>
      </c>
      <c r="B926" s="22">
        <v>42146</v>
      </c>
      <c r="C926" s="23" t="s">
        <v>3045</v>
      </c>
      <c r="D926" s="1" t="s">
        <v>601</v>
      </c>
      <c r="E926" s="21" t="s">
        <v>75</v>
      </c>
      <c r="F926" s="21" t="s">
        <v>5918</v>
      </c>
      <c r="G926" s="1" t="s">
        <v>667</v>
      </c>
      <c r="H926" s="1" t="s">
        <v>7532</v>
      </c>
      <c r="I926" s="1"/>
      <c r="J926" s="1"/>
      <c r="K926" s="1"/>
      <c r="L926" s="21" t="s">
        <v>655</v>
      </c>
      <c r="M926" s="21" t="s">
        <v>644</v>
      </c>
      <c r="N926" s="21" t="s">
        <v>643</v>
      </c>
      <c r="O926" s="21" t="s">
        <v>436</v>
      </c>
      <c r="P926" s="21" t="s">
        <v>665</v>
      </c>
      <c r="Q926" s="21" t="s">
        <v>7050</v>
      </c>
      <c r="R926" s="21" t="s">
        <v>4397</v>
      </c>
      <c r="S926" s="21"/>
      <c r="T926" s="7" t="s">
        <v>3569</v>
      </c>
      <c r="U926" s="7" t="s">
        <v>607</v>
      </c>
      <c r="V926" s="1" t="s">
        <v>3378</v>
      </c>
      <c r="W926" s="9">
        <v>0</v>
      </c>
      <c r="X926" s="9">
        <v>0</v>
      </c>
      <c r="Y926" s="7" t="s">
        <v>607</v>
      </c>
      <c r="Z926" s="1" t="s">
        <v>3378</v>
      </c>
      <c r="AA926" s="9">
        <v>0</v>
      </c>
      <c r="AB926" s="9">
        <v>0</v>
      </c>
      <c r="AC926" s="9">
        <v>0</v>
      </c>
      <c r="AD926" s="6">
        <v>0</v>
      </c>
      <c r="AE926" s="1" t="s">
        <v>3378</v>
      </c>
      <c r="AF926" s="6">
        <v>0</v>
      </c>
      <c r="AG926" s="1" t="s">
        <v>3378</v>
      </c>
      <c r="AH926" s="6">
        <v>0</v>
      </c>
      <c r="AI926" s="1" t="s">
        <v>3378</v>
      </c>
      <c r="AJ926" s="6">
        <v>0</v>
      </c>
      <c r="AK926" s="1" t="s">
        <v>3378</v>
      </c>
      <c r="AL926" s="9"/>
      <c r="AM926" s="1" t="s">
        <v>607</v>
      </c>
      <c r="AN926" s="9"/>
      <c r="AO926" s="9"/>
      <c r="AP926" s="12"/>
      <c r="AQ926" s="12"/>
      <c r="AR926" s="12"/>
      <c r="AS926" s="1" t="s">
        <v>3239</v>
      </c>
      <c r="AT926" s="13" t="s">
        <v>1771</v>
      </c>
      <c r="AU926" s="13" t="s">
        <v>2935</v>
      </c>
      <c r="AV926" s="13" t="s">
        <v>1772</v>
      </c>
      <c r="AW926" s="13"/>
      <c r="AX926" s="13"/>
      <c r="AY926" s="13"/>
      <c r="AZ926" s="13"/>
      <c r="BA926" s="13"/>
      <c r="BB926" s="13"/>
      <c r="BC926" s="13"/>
      <c r="BD926" s="13"/>
      <c r="BE926" s="13"/>
      <c r="BF926" s="13"/>
      <c r="BG926" s="13"/>
      <c r="BH926" s="13"/>
      <c r="BI926" s="13"/>
      <c r="BJ926" s="13"/>
      <c r="BK926" s="13"/>
      <c r="BL926" s="13"/>
      <c r="BM926" s="13"/>
      <c r="BN926" s="13"/>
      <c r="BO926" s="13"/>
      <c r="BP926" s="13" t="s">
        <v>1773</v>
      </c>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5"/>
      <c r="DO926" s="2"/>
    </row>
    <row r="927" spans="1:119" s="34" customFormat="1" ht="23.25" customHeight="1" x14ac:dyDescent="0.35">
      <c r="A927" s="21">
        <v>925</v>
      </c>
      <c r="B927" s="22">
        <v>42146</v>
      </c>
      <c r="C927" s="23" t="s">
        <v>3</v>
      </c>
      <c r="D927" s="1" t="s">
        <v>3023</v>
      </c>
      <c r="E927" s="21" t="s">
        <v>3089</v>
      </c>
      <c r="F927" s="26" t="s">
        <v>5978</v>
      </c>
      <c r="G927" s="1" t="s">
        <v>670</v>
      </c>
      <c r="H927" s="1" t="s">
        <v>7533</v>
      </c>
      <c r="I927" s="1"/>
      <c r="J927" s="1"/>
      <c r="K927" s="1"/>
      <c r="L927" s="21" t="s">
        <v>655</v>
      </c>
      <c r="M927" s="21" t="s">
        <v>644</v>
      </c>
      <c r="N927" s="21" t="s">
        <v>643</v>
      </c>
      <c r="O927" s="21" t="s">
        <v>7561</v>
      </c>
      <c r="P927" s="21" t="s">
        <v>665</v>
      </c>
      <c r="Q927" s="21" t="s">
        <v>7186</v>
      </c>
      <c r="R927" s="21" t="s">
        <v>4398</v>
      </c>
      <c r="S927" s="21"/>
      <c r="T927" s="7" t="s">
        <v>3569</v>
      </c>
      <c r="U927" s="7" t="s">
        <v>607</v>
      </c>
      <c r="V927" s="1" t="s">
        <v>3378</v>
      </c>
      <c r="W927" s="9">
        <v>0</v>
      </c>
      <c r="X927" s="9">
        <v>0</v>
      </c>
      <c r="Y927" s="7" t="s">
        <v>607</v>
      </c>
      <c r="Z927" s="1" t="s">
        <v>3378</v>
      </c>
      <c r="AA927" s="9">
        <v>0</v>
      </c>
      <c r="AB927" s="9">
        <v>0</v>
      </c>
      <c r="AC927" s="9">
        <v>0</v>
      </c>
      <c r="AD927" s="6">
        <v>0</v>
      </c>
      <c r="AE927" s="1" t="s">
        <v>3378</v>
      </c>
      <c r="AF927" s="6">
        <v>0</v>
      </c>
      <c r="AG927" s="1" t="s">
        <v>3378</v>
      </c>
      <c r="AH927" s="6">
        <v>0</v>
      </c>
      <c r="AI927" s="1" t="s">
        <v>3378</v>
      </c>
      <c r="AJ927" s="6">
        <v>0</v>
      </c>
      <c r="AK927" s="1" t="s">
        <v>3378</v>
      </c>
      <c r="AL927" s="9"/>
      <c r="AM927" s="1" t="s">
        <v>607</v>
      </c>
      <c r="AN927" s="9"/>
      <c r="AO927" s="9"/>
      <c r="AP927" s="12"/>
      <c r="AQ927" s="12"/>
      <c r="AR927" s="12"/>
      <c r="AS927" s="1" t="s">
        <v>3239</v>
      </c>
      <c r="AT927" s="13" t="s">
        <v>724</v>
      </c>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5"/>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2"/>
    </row>
    <row r="928" spans="1:119" s="34" customFormat="1" ht="23.25" customHeight="1" x14ac:dyDescent="0.35">
      <c r="A928" s="21">
        <v>926</v>
      </c>
      <c r="B928" s="22">
        <v>42146</v>
      </c>
      <c r="C928" s="23" t="s">
        <v>3</v>
      </c>
      <c r="D928" s="1" t="s">
        <v>3023</v>
      </c>
      <c r="E928" s="21" t="s">
        <v>3089</v>
      </c>
      <c r="F928" s="26" t="s">
        <v>5184</v>
      </c>
      <c r="G928" s="1" t="s">
        <v>670</v>
      </c>
      <c r="H928" s="1" t="s">
        <v>7532</v>
      </c>
      <c r="I928" s="1"/>
      <c r="J928" s="1"/>
      <c r="K928" s="1"/>
      <c r="L928" s="21" t="s">
        <v>655</v>
      </c>
      <c r="M928" s="21" t="s">
        <v>644</v>
      </c>
      <c r="N928" s="21" t="s">
        <v>643</v>
      </c>
      <c r="O928" s="21" t="s">
        <v>7561</v>
      </c>
      <c r="P928" s="21" t="s">
        <v>665</v>
      </c>
      <c r="Q928" s="21" t="s">
        <v>7176</v>
      </c>
      <c r="R928" s="21" t="s">
        <v>4399</v>
      </c>
      <c r="S928" s="21"/>
      <c r="T928" s="7" t="s">
        <v>3569</v>
      </c>
      <c r="U928" s="7" t="s">
        <v>607</v>
      </c>
      <c r="V928" s="1" t="s">
        <v>3378</v>
      </c>
      <c r="W928" s="9">
        <v>0</v>
      </c>
      <c r="X928" s="9">
        <v>0</v>
      </c>
      <c r="Y928" s="7" t="s">
        <v>607</v>
      </c>
      <c r="Z928" s="1" t="s">
        <v>3378</v>
      </c>
      <c r="AA928" s="9">
        <v>0</v>
      </c>
      <c r="AB928" s="9">
        <v>0</v>
      </c>
      <c r="AC928" s="9">
        <v>0</v>
      </c>
      <c r="AD928" s="6">
        <v>0</v>
      </c>
      <c r="AE928" s="1" t="s">
        <v>3378</v>
      </c>
      <c r="AF928" s="6">
        <v>0</v>
      </c>
      <c r="AG928" s="1" t="s">
        <v>3378</v>
      </c>
      <c r="AH928" s="6">
        <v>0</v>
      </c>
      <c r="AI928" s="1" t="s">
        <v>3378</v>
      </c>
      <c r="AJ928" s="6">
        <v>0</v>
      </c>
      <c r="AK928" s="1" t="s">
        <v>3378</v>
      </c>
      <c r="AL928" s="9"/>
      <c r="AM928" s="1" t="s">
        <v>607</v>
      </c>
      <c r="AN928" s="9"/>
      <c r="AO928" s="9"/>
      <c r="AP928" s="12"/>
      <c r="AQ928" s="12"/>
      <c r="AR928" s="12"/>
      <c r="AS928" s="1" t="s">
        <v>3239</v>
      </c>
      <c r="AT928" s="13" t="s">
        <v>724</v>
      </c>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5"/>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2"/>
    </row>
    <row r="929" spans="1:119" s="34" customFormat="1" ht="23.25" customHeight="1" x14ac:dyDescent="0.35">
      <c r="A929" s="21">
        <v>927</v>
      </c>
      <c r="B929" s="22">
        <v>42147</v>
      </c>
      <c r="C929" s="23" t="s">
        <v>3042</v>
      </c>
      <c r="D929" s="1" t="s">
        <v>3022</v>
      </c>
      <c r="E929" s="21" t="s">
        <v>3327</v>
      </c>
      <c r="F929" s="26" t="s">
        <v>425</v>
      </c>
      <c r="G929" s="1" t="s">
        <v>670</v>
      </c>
      <c r="H929" s="1" t="s">
        <v>7532</v>
      </c>
      <c r="I929" s="1"/>
      <c r="J929" s="1"/>
      <c r="K929" s="1"/>
      <c r="L929" s="21" t="s">
        <v>655</v>
      </c>
      <c r="M929" s="21" t="s">
        <v>603</v>
      </c>
      <c r="N929" s="21" t="s">
        <v>605</v>
      </c>
      <c r="O929" s="21" t="s">
        <v>387</v>
      </c>
      <c r="P929" s="21" t="s">
        <v>665</v>
      </c>
      <c r="Q929" s="21" t="s">
        <v>6381</v>
      </c>
      <c r="R929" s="21" t="s">
        <v>4400</v>
      </c>
      <c r="S929" s="21"/>
      <c r="T929" s="7" t="s">
        <v>3569</v>
      </c>
      <c r="U929" s="7">
        <v>1</v>
      </c>
      <c r="V929" s="1" t="s">
        <v>3378</v>
      </c>
      <c r="W929" s="9">
        <v>0</v>
      </c>
      <c r="X929" s="9">
        <v>1</v>
      </c>
      <c r="Y929" s="7">
        <v>0</v>
      </c>
      <c r="Z929" s="1" t="s">
        <v>3378</v>
      </c>
      <c r="AA929" s="9">
        <v>0</v>
      </c>
      <c r="AB929" s="9">
        <v>0</v>
      </c>
      <c r="AC929" s="9">
        <v>0</v>
      </c>
      <c r="AD929" s="6">
        <v>0</v>
      </c>
      <c r="AE929" s="1" t="s">
        <v>3378</v>
      </c>
      <c r="AF929" s="6">
        <v>0</v>
      </c>
      <c r="AG929" s="1" t="s">
        <v>3378</v>
      </c>
      <c r="AH929" s="6">
        <v>1</v>
      </c>
      <c r="AI929" s="1" t="s">
        <v>3378</v>
      </c>
      <c r="AJ929" s="6">
        <v>0</v>
      </c>
      <c r="AK929" s="1" t="s">
        <v>3378</v>
      </c>
      <c r="AL929" s="9"/>
      <c r="AM929" s="1" t="s">
        <v>607</v>
      </c>
      <c r="AN929" s="9"/>
      <c r="AO929" s="9"/>
      <c r="AP929" s="12"/>
      <c r="AQ929" s="12" t="s">
        <v>4987</v>
      </c>
      <c r="AR929" s="12"/>
      <c r="AS929" s="1" t="s">
        <v>3239</v>
      </c>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t="s">
        <v>979</v>
      </c>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2"/>
    </row>
    <row r="930" spans="1:119" s="34" customFormat="1" ht="23.25" customHeight="1" x14ac:dyDescent="0.35">
      <c r="A930" s="21">
        <v>928</v>
      </c>
      <c r="B930" s="22">
        <v>42147</v>
      </c>
      <c r="C930" s="23" t="s">
        <v>3042</v>
      </c>
      <c r="D930" s="1" t="s">
        <v>3022</v>
      </c>
      <c r="E930" s="21" t="s">
        <v>3092</v>
      </c>
      <c r="F930" s="26" t="s">
        <v>5125</v>
      </c>
      <c r="G930" s="1" t="s">
        <v>670</v>
      </c>
      <c r="H930" s="1" t="s">
        <v>7532</v>
      </c>
      <c r="I930" s="1"/>
      <c r="J930" s="1"/>
      <c r="K930" s="1"/>
      <c r="L930" s="21" t="s">
        <v>655</v>
      </c>
      <c r="M930" s="21" t="s">
        <v>644</v>
      </c>
      <c r="N930" s="21" t="s">
        <v>643</v>
      </c>
      <c r="O930" s="21" t="s">
        <v>7561</v>
      </c>
      <c r="P930" s="21" t="s">
        <v>665</v>
      </c>
      <c r="Q930" s="21" t="s">
        <v>6567</v>
      </c>
      <c r="R930" s="21" t="s">
        <v>4401</v>
      </c>
      <c r="S930" s="21"/>
      <c r="T930" s="7" t="s">
        <v>3569</v>
      </c>
      <c r="U930" s="7" t="s">
        <v>607</v>
      </c>
      <c r="V930" s="1" t="s">
        <v>3378</v>
      </c>
      <c r="W930" s="9">
        <v>0</v>
      </c>
      <c r="X930" s="9">
        <v>0</v>
      </c>
      <c r="Y930" s="7" t="s">
        <v>607</v>
      </c>
      <c r="Z930" s="1" t="s">
        <v>3378</v>
      </c>
      <c r="AA930" s="9">
        <v>0</v>
      </c>
      <c r="AB930" s="9">
        <v>0</v>
      </c>
      <c r="AC930" s="9">
        <v>0</v>
      </c>
      <c r="AD930" s="6">
        <v>0</v>
      </c>
      <c r="AE930" s="1" t="s">
        <v>3378</v>
      </c>
      <c r="AF930" s="6">
        <v>0</v>
      </c>
      <c r="AG930" s="1" t="s">
        <v>3378</v>
      </c>
      <c r="AH930" s="6">
        <v>0</v>
      </c>
      <c r="AI930" s="1" t="s">
        <v>3378</v>
      </c>
      <c r="AJ930" s="6">
        <v>0</v>
      </c>
      <c r="AK930" s="1" t="s">
        <v>3378</v>
      </c>
      <c r="AL930" s="9"/>
      <c r="AM930" s="1" t="s">
        <v>607</v>
      </c>
      <c r="AN930" s="9"/>
      <c r="AO930" s="9"/>
      <c r="AP930" s="12"/>
      <c r="AQ930" s="12"/>
      <c r="AR930" s="12"/>
      <c r="AS930" s="1" t="s">
        <v>3239</v>
      </c>
      <c r="AT930" s="13" t="s">
        <v>1304</v>
      </c>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t="s">
        <v>1305</v>
      </c>
      <c r="BQ930" s="13" t="s">
        <v>1306</v>
      </c>
      <c r="BR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2"/>
    </row>
    <row r="931" spans="1:119" s="34" customFormat="1" ht="23.25" customHeight="1" x14ac:dyDescent="0.35">
      <c r="A931" s="21">
        <v>929</v>
      </c>
      <c r="B931" s="22">
        <v>42147</v>
      </c>
      <c r="C931" s="23" t="s">
        <v>3042</v>
      </c>
      <c r="D931" s="1" t="s">
        <v>3022</v>
      </c>
      <c r="E931" s="21" t="s">
        <v>3092</v>
      </c>
      <c r="F931" s="26" t="s">
        <v>5125</v>
      </c>
      <c r="G931" s="1" t="s">
        <v>670</v>
      </c>
      <c r="H931" s="1" t="s">
        <v>7532</v>
      </c>
      <c r="I931" s="1"/>
      <c r="J931" s="1"/>
      <c r="K931" s="1"/>
      <c r="L931" s="21" t="s">
        <v>655</v>
      </c>
      <c r="M931" s="21" t="s">
        <v>644</v>
      </c>
      <c r="N931" s="21" t="s">
        <v>661</v>
      </c>
      <c r="O931" s="21" t="s">
        <v>7562</v>
      </c>
      <c r="P931" s="21" t="s">
        <v>665</v>
      </c>
      <c r="Q931" s="21" t="s">
        <v>6567</v>
      </c>
      <c r="R931" s="21" t="s">
        <v>4402</v>
      </c>
      <c r="S931" s="21"/>
      <c r="T931" s="7" t="s">
        <v>3569</v>
      </c>
      <c r="U931" s="7" t="s">
        <v>607</v>
      </c>
      <c r="V931" s="1" t="s">
        <v>3378</v>
      </c>
      <c r="W931" s="9">
        <v>0</v>
      </c>
      <c r="X931" s="9">
        <v>0</v>
      </c>
      <c r="Y931" s="7" t="s">
        <v>607</v>
      </c>
      <c r="Z931" s="1" t="s">
        <v>3378</v>
      </c>
      <c r="AA931" s="9">
        <v>0</v>
      </c>
      <c r="AB931" s="9">
        <v>0</v>
      </c>
      <c r="AC931" s="9">
        <v>0</v>
      </c>
      <c r="AD931" s="6">
        <v>0</v>
      </c>
      <c r="AE931" s="1" t="s">
        <v>3378</v>
      </c>
      <c r="AF931" s="6">
        <v>0</v>
      </c>
      <c r="AG931" s="1" t="s">
        <v>3378</v>
      </c>
      <c r="AH931" s="6">
        <v>0</v>
      </c>
      <c r="AI931" s="1" t="s">
        <v>3378</v>
      </c>
      <c r="AJ931" s="6">
        <v>0</v>
      </c>
      <c r="AK931" s="1" t="s">
        <v>3378</v>
      </c>
      <c r="AL931" s="9"/>
      <c r="AM931" s="1" t="s">
        <v>607</v>
      </c>
      <c r="AN931" s="9"/>
      <c r="AO931" s="9"/>
      <c r="AP931" s="12"/>
      <c r="AQ931" s="12"/>
      <c r="AR931" s="12"/>
      <c r="AS931" s="1" t="s">
        <v>3239</v>
      </c>
      <c r="AT931" s="13" t="s">
        <v>1304</v>
      </c>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t="s">
        <v>1305</v>
      </c>
      <c r="BQ931" s="13" t="s">
        <v>1306</v>
      </c>
      <c r="BR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2"/>
    </row>
    <row r="932" spans="1:119" s="34" customFormat="1" ht="23.25" customHeight="1" x14ac:dyDescent="0.35">
      <c r="A932" s="21">
        <v>930</v>
      </c>
      <c r="B932" s="22">
        <v>42147</v>
      </c>
      <c r="C932" s="23" t="s">
        <v>3038</v>
      </c>
      <c r="D932" s="1" t="s">
        <v>3022</v>
      </c>
      <c r="E932" s="21" t="s">
        <v>3171</v>
      </c>
      <c r="F932" s="21" t="s">
        <v>620</v>
      </c>
      <c r="G932" s="1" t="s">
        <v>7534</v>
      </c>
      <c r="H932" s="1" t="s">
        <v>7532</v>
      </c>
      <c r="I932" s="1" t="s">
        <v>7674</v>
      </c>
      <c r="J932" s="1"/>
      <c r="K932" s="1" t="s">
        <v>7545</v>
      </c>
      <c r="L932" s="21" t="s">
        <v>655</v>
      </c>
      <c r="M932" s="21" t="s">
        <v>604</v>
      </c>
      <c r="N932" s="21" t="s">
        <v>649</v>
      </c>
      <c r="O932" s="21" t="s">
        <v>3346</v>
      </c>
      <c r="P932" s="21" t="s">
        <v>665</v>
      </c>
      <c r="Q932" s="21" t="s">
        <v>7268</v>
      </c>
      <c r="R932" s="21" t="s">
        <v>4973</v>
      </c>
      <c r="S932" s="21"/>
      <c r="T932" s="7" t="s">
        <v>3569</v>
      </c>
      <c r="U932" s="7">
        <v>10</v>
      </c>
      <c r="V932" s="1" t="s">
        <v>599</v>
      </c>
      <c r="W932" s="9">
        <v>10</v>
      </c>
      <c r="X932" s="9">
        <v>10</v>
      </c>
      <c r="Y932" s="7" t="s">
        <v>607</v>
      </c>
      <c r="Z932" s="1" t="s">
        <v>3378</v>
      </c>
      <c r="AA932" s="9">
        <v>0</v>
      </c>
      <c r="AB932" s="9">
        <v>0</v>
      </c>
      <c r="AC932" s="9">
        <v>0</v>
      </c>
      <c r="AD932" s="6">
        <v>0</v>
      </c>
      <c r="AE932" s="1" t="s">
        <v>3378</v>
      </c>
      <c r="AF932" s="6">
        <v>0</v>
      </c>
      <c r="AG932" s="1" t="s">
        <v>3378</v>
      </c>
      <c r="AH932" s="6">
        <v>10</v>
      </c>
      <c r="AI932" s="1" t="s">
        <v>599</v>
      </c>
      <c r="AJ932" s="6">
        <v>0</v>
      </c>
      <c r="AK932" s="1" t="s">
        <v>3378</v>
      </c>
      <c r="AL932" s="9" t="s">
        <v>151</v>
      </c>
      <c r="AM932" s="1" t="s">
        <v>3029</v>
      </c>
      <c r="AN932" s="9"/>
      <c r="AO932" s="9"/>
      <c r="AP932" s="12"/>
      <c r="AQ932" s="12"/>
      <c r="AR932" s="12"/>
      <c r="AS932" s="1" t="s">
        <v>3239</v>
      </c>
      <c r="AT932" s="13" t="s">
        <v>2172</v>
      </c>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t="s">
        <v>979</v>
      </c>
      <c r="BQ932" s="13" t="s">
        <v>2173</v>
      </c>
      <c r="BR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2"/>
    </row>
    <row r="933" spans="1:119" s="34" customFormat="1" ht="23.25" customHeight="1" x14ac:dyDescent="0.35">
      <c r="A933" s="21">
        <v>931</v>
      </c>
      <c r="B933" s="22">
        <v>42147</v>
      </c>
      <c r="C933" s="23" t="s">
        <v>3039</v>
      </c>
      <c r="D933" s="1" t="s">
        <v>602</v>
      </c>
      <c r="E933" s="21" t="s">
        <v>3090</v>
      </c>
      <c r="F933" s="21" t="s">
        <v>5037</v>
      </c>
      <c r="G933" s="1" t="s">
        <v>7534</v>
      </c>
      <c r="H933" s="1" t="s">
        <v>7532</v>
      </c>
      <c r="I933" s="1" t="s">
        <v>3028</v>
      </c>
      <c r="J933" s="1"/>
      <c r="K933" s="1" t="s">
        <v>5755</v>
      </c>
      <c r="L933" s="21" t="s">
        <v>655</v>
      </c>
      <c r="M933" s="21" t="s">
        <v>644</v>
      </c>
      <c r="N933" s="21" t="s">
        <v>661</v>
      </c>
      <c r="O933" s="21" t="s">
        <v>7562</v>
      </c>
      <c r="P933" s="21" t="s">
        <v>665</v>
      </c>
      <c r="Q933" s="21" t="s">
        <v>6302</v>
      </c>
      <c r="R933" s="21" t="s">
        <v>4403</v>
      </c>
      <c r="S933" s="21"/>
      <c r="T933" s="7" t="s">
        <v>3569</v>
      </c>
      <c r="U933" s="7" t="s">
        <v>607</v>
      </c>
      <c r="V933" s="1" t="s">
        <v>3378</v>
      </c>
      <c r="W933" s="9">
        <v>0</v>
      </c>
      <c r="X933" s="9">
        <v>0</v>
      </c>
      <c r="Y933" s="7" t="s">
        <v>607</v>
      </c>
      <c r="Z933" s="1" t="s">
        <v>3378</v>
      </c>
      <c r="AA933" s="9">
        <v>0</v>
      </c>
      <c r="AB933" s="9">
        <v>0</v>
      </c>
      <c r="AC933" s="9">
        <v>0</v>
      </c>
      <c r="AD933" s="6">
        <v>0</v>
      </c>
      <c r="AE933" s="1" t="s">
        <v>3378</v>
      </c>
      <c r="AF933" s="6">
        <v>0</v>
      </c>
      <c r="AG933" s="1" t="s">
        <v>3378</v>
      </c>
      <c r="AH933" s="6">
        <v>0</v>
      </c>
      <c r="AI933" s="1" t="s">
        <v>3378</v>
      </c>
      <c r="AJ933" s="6">
        <v>0</v>
      </c>
      <c r="AK933" s="1" t="s">
        <v>3378</v>
      </c>
      <c r="AL933" s="9"/>
      <c r="AM933" s="1" t="s">
        <v>607</v>
      </c>
      <c r="AN933" s="9"/>
      <c r="AO933" s="9"/>
      <c r="AP933" s="12"/>
      <c r="AQ933" s="12"/>
      <c r="AR933" s="12"/>
      <c r="AS933" s="1" t="s">
        <v>3239</v>
      </c>
      <c r="AT933" s="13" t="s">
        <v>1394</v>
      </c>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2"/>
    </row>
    <row r="934" spans="1:119" s="34" customFormat="1" ht="23.25" customHeight="1" x14ac:dyDescent="0.35">
      <c r="A934" s="21">
        <v>932</v>
      </c>
      <c r="B934" s="22">
        <v>42147</v>
      </c>
      <c r="C934" s="23" t="s">
        <v>3040</v>
      </c>
      <c r="D934" s="1" t="s">
        <v>602</v>
      </c>
      <c r="E934" s="21" t="s">
        <v>34</v>
      </c>
      <c r="F934" s="26" t="s">
        <v>5367</v>
      </c>
      <c r="G934" s="1" t="s">
        <v>670</v>
      </c>
      <c r="H934" s="1" t="s">
        <v>7532</v>
      </c>
      <c r="I934" s="1"/>
      <c r="J934" s="1"/>
      <c r="K934" s="1"/>
      <c r="L934" s="21" t="s">
        <v>655</v>
      </c>
      <c r="M934" s="21" t="s">
        <v>644</v>
      </c>
      <c r="N934" s="21" t="s">
        <v>388</v>
      </c>
      <c r="O934" s="21" t="s">
        <v>441</v>
      </c>
      <c r="P934" s="21" t="s">
        <v>665</v>
      </c>
      <c r="Q934" s="21" t="s">
        <v>6445</v>
      </c>
      <c r="R934" s="21" t="s">
        <v>4404</v>
      </c>
      <c r="S934" s="21"/>
      <c r="T934" s="7" t="s">
        <v>3569</v>
      </c>
      <c r="U934" s="7" t="s">
        <v>607</v>
      </c>
      <c r="V934" s="1" t="s">
        <v>3378</v>
      </c>
      <c r="W934" s="9">
        <v>0</v>
      </c>
      <c r="X934" s="9">
        <v>0</v>
      </c>
      <c r="Y934" s="7" t="s">
        <v>607</v>
      </c>
      <c r="Z934" s="1" t="s">
        <v>3378</v>
      </c>
      <c r="AA934" s="9">
        <v>0</v>
      </c>
      <c r="AB934" s="9">
        <v>0</v>
      </c>
      <c r="AC934" s="9">
        <v>0</v>
      </c>
      <c r="AD934" s="6">
        <v>0</v>
      </c>
      <c r="AE934" s="1" t="s">
        <v>3378</v>
      </c>
      <c r="AF934" s="6">
        <v>0</v>
      </c>
      <c r="AG934" s="1" t="s">
        <v>3378</v>
      </c>
      <c r="AH934" s="6">
        <v>0</v>
      </c>
      <c r="AI934" s="1" t="s">
        <v>3378</v>
      </c>
      <c r="AJ934" s="6">
        <v>0</v>
      </c>
      <c r="AK934" s="1" t="s">
        <v>3378</v>
      </c>
      <c r="AL934" s="9"/>
      <c r="AM934" s="1" t="s">
        <v>607</v>
      </c>
      <c r="AN934" s="9"/>
      <c r="AO934" s="9"/>
      <c r="AP934" s="12"/>
      <c r="AQ934" s="12"/>
      <c r="AR934" s="12"/>
      <c r="AS934" s="1" t="s">
        <v>3239</v>
      </c>
      <c r="AT934" s="13" t="s">
        <v>3549</v>
      </c>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2"/>
    </row>
    <row r="935" spans="1:119" s="34" customFormat="1" ht="23.25" customHeight="1" x14ac:dyDescent="0.35">
      <c r="A935" s="21">
        <v>933</v>
      </c>
      <c r="B935" s="22">
        <v>42147</v>
      </c>
      <c r="C935" s="23" t="s">
        <v>3040</v>
      </c>
      <c r="D935" s="1" t="s">
        <v>602</v>
      </c>
      <c r="E935" s="21" t="s">
        <v>9</v>
      </c>
      <c r="F935" s="21" t="s">
        <v>5494</v>
      </c>
      <c r="G935" s="1" t="s">
        <v>670</v>
      </c>
      <c r="H935" s="1" t="s">
        <v>7532</v>
      </c>
      <c r="I935" s="1"/>
      <c r="J935" s="1"/>
      <c r="K935" s="1"/>
      <c r="L935" s="21" t="s">
        <v>655</v>
      </c>
      <c r="M935" s="21" t="s">
        <v>644</v>
      </c>
      <c r="N935" s="21" t="s">
        <v>643</v>
      </c>
      <c r="O935" s="21" t="s">
        <v>7561</v>
      </c>
      <c r="P935" s="21" t="s">
        <v>665</v>
      </c>
      <c r="Q935" s="21" t="s">
        <v>6182</v>
      </c>
      <c r="R935" s="21" t="s">
        <v>4406</v>
      </c>
      <c r="S935" s="21"/>
      <c r="T935" s="7" t="s">
        <v>3569</v>
      </c>
      <c r="U935" s="7" t="s">
        <v>607</v>
      </c>
      <c r="V935" s="1" t="s">
        <v>3378</v>
      </c>
      <c r="W935" s="9">
        <v>0</v>
      </c>
      <c r="X935" s="9">
        <v>0</v>
      </c>
      <c r="Y935" s="7" t="s">
        <v>607</v>
      </c>
      <c r="Z935" s="1" t="s">
        <v>3378</v>
      </c>
      <c r="AA935" s="9">
        <v>0</v>
      </c>
      <c r="AB935" s="9">
        <v>0</v>
      </c>
      <c r="AC935" s="9">
        <v>0</v>
      </c>
      <c r="AD935" s="6">
        <v>0</v>
      </c>
      <c r="AE935" s="1" t="s">
        <v>3378</v>
      </c>
      <c r="AF935" s="6">
        <v>0</v>
      </c>
      <c r="AG935" s="1" t="s">
        <v>3378</v>
      </c>
      <c r="AH935" s="6">
        <v>0</v>
      </c>
      <c r="AI935" s="1" t="s">
        <v>3378</v>
      </c>
      <c r="AJ935" s="6">
        <v>0</v>
      </c>
      <c r="AK935" s="1" t="s">
        <v>3378</v>
      </c>
      <c r="AL935" s="9"/>
      <c r="AM935" s="1" t="s">
        <v>607</v>
      </c>
      <c r="AN935" s="9"/>
      <c r="AO935" s="9"/>
      <c r="AP935" s="12"/>
      <c r="AQ935" s="12" t="s">
        <v>251</v>
      </c>
      <c r="AR935" s="12"/>
      <c r="AS935" s="1" t="s">
        <v>3239</v>
      </c>
      <c r="AT935" s="13" t="s">
        <v>3549</v>
      </c>
      <c r="AU935" s="13" t="s">
        <v>2950</v>
      </c>
      <c r="AV935" s="13" t="s">
        <v>2047</v>
      </c>
      <c r="AW935" s="13"/>
      <c r="AX935" s="13"/>
      <c r="AY935" s="13"/>
      <c r="AZ935" s="13"/>
      <c r="BA935" s="13"/>
      <c r="BB935" s="13"/>
      <c r="BC935" s="13"/>
      <c r="BD935" s="13"/>
      <c r="BE935" s="13"/>
      <c r="BF935" s="13"/>
      <c r="BG935" s="13"/>
      <c r="BH935" s="13"/>
      <c r="BI935" s="13"/>
      <c r="BJ935" s="13"/>
      <c r="BK935" s="13"/>
      <c r="BL935" s="13"/>
      <c r="BM935" s="13"/>
      <c r="BN935" s="13"/>
      <c r="BO935" s="13"/>
      <c r="BP935" s="13" t="s">
        <v>2048</v>
      </c>
      <c r="BQ935" s="13" t="s">
        <v>2049</v>
      </c>
      <c r="BR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5"/>
      <c r="DO935" s="2"/>
    </row>
    <row r="936" spans="1:119" s="34" customFormat="1" ht="23.25" customHeight="1" x14ac:dyDescent="0.35">
      <c r="A936" s="21">
        <v>934</v>
      </c>
      <c r="B936" s="22">
        <v>42147</v>
      </c>
      <c r="C936" s="23" t="s">
        <v>3040</v>
      </c>
      <c r="D936" s="1" t="s">
        <v>602</v>
      </c>
      <c r="E936" s="21" t="s">
        <v>9</v>
      </c>
      <c r="F936" s="21" t="s">
        <v>5973</v>
      </c>
      <c r="G936" s="1" t="s">
        <v>670</v>
      </c>
      <c r="H936" s="1" t="s">
        <v>7532</v>
      </c>
      <c r="I936" s="1"/>
      <c r="J936" s="1"/>
      <c r="K936" s="1"/>
      <c r="L936" s="21" t="s">
        <v>655</v>
      </c>
      <c r="M936" s="21" t="s">
        <v>644</v>
      </c>
      <c r="N936" s="21" t="s">
        <v>643</v>
      </c>
      <c r="O936" s="21" t="s">
        <v>7561</v>
      </c>
      <c r="P936" s="21" t="s">
        <v>665</v>
      </c>
      <c r="Q936" s="21" t="s">
        <v>6606</v>
      </c>
      <c r="R936" s="21" t="s">
        <v>4405</v>
      </c>
      <c r="S936" s="21"/>
      <c r="T936" s="7" t="s">
        <v>3569</v>
      </c>
      <c r="U936" s="7" t="s">
        <v>607</v>
      </c>
      <c r="V936" s="1" t="s">
        <v>3378</v>
      </c>
      <c r="W936" s="9">
        <v>0</v>
      </c>
      <c r="X936" s="9">
        <v>0</v>
      </c>
      <c r="Y936" s="7" t="s">
        <v>607</v>
      </c>
      <c r="Z936" s="1" t="s">
        <v>3378</v>
      </c>
      <c r="AA936" s="9">
        <v>0</v>
      </c>
      <c r="AB936" s="9">
        <v>0</v>
      </c>
      <c r="AC936" s="9">
        <v>0</v>
      </c>
      <c r="AD936" s="6">
        <v>0</v>
      </c>
      <c r="AE936" s="1" t="s">
        <v>3378</v>
      </c>
      <c r="AF936" s="6">
        <v>0</v>
      </c>
      <c r="AG936" s="1" t="s">
        <v>3378</v>
      </c>
      <c r="AH936" s="6">
        <v>0</v>
      </c>
      <c r="AI936" s="1" t="s">
        <v>3378</v>
      </c>
      <c r="AJ936" s="6">
        <v>0</v>
      </c>
      <c r="AK936" s="1" t="s">
        <v>3378</v>
      </c>
      <c r="AL936" s="9"/>
      <c r="AM936" s="1" t="s">
        <v>607</v>
      </c>
      <c r="AN936" s="9"/>
      <c r="AO936" s="9"/>
      <c r="AP936" s="12"/>
      <c r="AQ936" s="12" t="s">
        <v>251</v>
      </c>
      <c r="AR936" s="12"/>
      <c r="AS936" s="1" t="s">
        <v>3239</v>
      </c>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t="s">
        <v>2049</v>
      </c>
      <c r="BQ936" s="13"/>
      <c r="BR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2"/>
    </row>
    <row r="937" spans="1:119" s="34" customFormat="1" ht="23.25" customHeight="1" x14ac:dyDescent="0.35">
      <c r="A937" s="21">
        <v>935</v>
      </c>
      <c r="B937" s="22">
        <v>42147</v>
      </c>
      <c r="C937" s="23" t="s">
        <v>3037</v>
      </c>
      <c r="D937" s="1" t="s">
        <v>602</v>
      </c>
      <c r="E937" s="21" t="s">
        <v>42</v>
      </c>
      <c r="F937" s="21" t="s">
        <v>5592</v>
      </c>
      <c r="G937" s="1" t="s">
        <v>670</v>
      </c>
      <c r="H937" s="1" t="s">
        <v>7532</v>
      </c>
      <c r="I937" s="1"/>
      <c r="J937" s="1"/>
      <c r="K937" s="1"/>
      <c r="L937" s="21" t="s">
        <v>655</v>
      </c>
      <c r="M937" s="21" t="s">
        <v>644</v>
      </c>
      <c r="N937" s="21" t="s">
        <v>643</v>
      </c>
      <c r="O937" s="21" t="s">
        <v>7561</v>
      </c>
      <c r="P937" s="21" t="s">
        <v>665</v>
      </c>
      <c r="Q937" s="21" t="s">
        <v>6906</v>
      </c>
      <c r="R937" s="21" t="s">
        <v>4408</v>
      </c>
      <c r="S937" s="21"/>
      <c r="T937" s="7" t="s">
        <v>3569</v>
      </c>
      <c r="U937" s="7" t="s">
        <v>607</v>
      </c>
      <c r="V937" s="1" t="s">
        <v>3378</v>
      </c>
      <c r="W937" s="9">
        <v>0</v>
      </c>
      <c r="X937" s="9">
        <v>0</v>
      </c>
      <c r="Y937" s="7" t="s">
        <v>607</v>
      </c>
      <c r="Z937" s="1" t="s">
        <v>3378</v>
      </c>
      <c r="AA937" s="9">
        <v>0</v>
      </c>
      <c r="AB937" s="9">
        <v>0</v>
      </c>
      <c r="AC937" s="9">
        <v>0</v>
      </c>
      <c r="AD937" s="6">
        <v>0</v>
      </c>
      <c r="AE937" s="1" t="s">
        <v>3378</v>
      </c>
      <c r="AF937" s="6">
        <v>0</v>
      </c>
      <c r="AG937" s="1" t="s">
        <v>3378</v>
      </c>
      <c r="AH937" s="6">
        <v>0</v>
      </c>
      <c r="AI937" s="1" t="s">
        <v>3378</v>
      </c>
      <c r="AJ937" s="6">
        <v>0</v>
      </c>
      <c r="AK937" s="1" t="s">
        <v>3378</v>
      </c>
      <c r="AL937" s="9"/>
      <c r="AM937" s="1" t="s">
        <v>607</v>
      </c>
      <c r="AN937" s="9"/>
      <c r="AO937" s="9"/>
      <c r="AP937" s="12"/>
      <c r="AQ937" s="12"/>
      <c r="AR937" s="12"/>
      <c r="AS937" s="1" t="s">
        <v>3239</v>
      </c>
      <c r="AT937" s="13" t="s">
        <v>1824</v>
      </c>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t="s">
        <v>1824</v>
      </c>
      <c r="BQ937" s="13" t="s">
        <v>979</v>
      </c>
      <c r="BR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2"/>
    </row>
    <row r="938" spans="1:119" s="34" customFormat="1" ht="23.25" customHeight="1" x14ac:dyDescent="0.35">
      <c r="A938" s="21">
        <v>936</v>
      </c>
      <c r="B938" s="22">
        <v>42147</v>
      </c>
      <c r="C938" s="23" t="s">
        <v>3037</v>
      </c>
      <c r="D938" s="1" t="s">
        <v>602</v>
      </c>
      <c r="E938" s="21" t="s">
        <v>42</v>
      </c>
      <c r="F938" s="26" t="s">
        <v>5267</v>
      </c>
      <c r="G938" s="1" t="s">
        <v>667</v>
      </c>
      <c r="H938" s="1" t="s">
        <v>7532</v>
      </c>
      <c r="I938" s="1"/>
      <c r="J938" s="1"/>
      <c r="K938" s="1"/>
      <c r="L938" s="21" t="s">
        <v>655</v>
      </c>
      <c r="M938" s="21" t="s">
        <v>644</v>
      </c>
      <c r="N938" s="21" t="s">
        <v>643</v>
      </c>
      <c r="O938" s="21" t="s">
        <v>7561</v>
      </c>
      <c r="P938" s="21" t="s">
        <v>665</v>
      </c>
      <c r="Q938" s="21" t="s">
        <v>6940</v>
      </c>
      <c r="R938" s="21" t="s">
        <v>4407</v>
      </c>
      <c r="S938" s="21"/>
      <c r="T938" s="7" t="s">
        <v>3569</v>
      </c>
      <c r="U938" s="7" t="s">
        <v>607</v>
      </c>
      <c r="V938" s="1" t="s">
        <v>3378</v>
      </c>
      <c r="W938" s="9">
        <v>0</v>
      </c>
      <c r="X938" s="9">
        <v>0</v>
      </c>
      <c r="Y938" s="7" t="s">
        <v>607</v>
      </c>
      <c r="Z938" s="1" t="s">
        <v>3378</v>
      </c>
      <c r="AA938" s="9">
        <v>0</v>
      </c>
      <c r="AB938" s="9">
        <v>0</v>
      </c>
      <c r="AC938" s="9">
        <v>0</v>
      </c>
      <c r="AD938" s="6">
        <v>0</v>
      </c>
      <c r="AE938" s="1" t="s">
        <v>3378</v>
      </c>
      <c r="AF938" s="6">
        <v>0</v>
      </c>
      <c r="AG938" s="1" t="s">
        <v>3378</v>
      </c>
      <c r="AH938" s="6">
        <v>0</v>
      </c>
      <c r="AI938" s="1" t="s">
        <v>3378</v>
      </c>
      <c r="AJ938" s="6">
        <v>0</v>
      </c>
      <c r="AK938" s="1" t="s">
        <v>3378</v>
      </c>
      <c r="AL938" s="9"/>
      <c r="AM938" s="1" t="s">
        <v>607</v>
      </c>
      <c r="AN938" s="9"/>
      <c r="AO938" s="9"/>
      <c r="AP938" s="12"/>
      <c r="AQ938" s="12"/>
      <c r="AR938" s="12"/>
      <c r="AS938" s="1" t="s">
        <v>3239</v>
      </c>
      <c r="AT938" s="13" t="s">
        <v>1824</v>
      </c>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t="s">
        <v>1824</v>
      </c>
      <c r="BQ938" s="13" t="s">
        <v>3548</v>
      </c>
      <c r="BR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2"/>
    </row>
    <row r="939" spans="1:119" s="34" customFormat="1" ht="23.25" customHeight="1" x14ac:dyDescent="0.35">
      <c r="A939" s="21">
        <v>937</v>
      </c>
      <c r="B939" s="22">
        <v>42147</v>
      </c>
      <c r="C939" s="23" t="s">
        <v>13</v>
      </c>
      <c r="D939" s="1" t="s">
        <v>601</v>
      </c>
      <c r="E939" s="21" t="s">
        <v>3150</v>
      </c>
      <c r="F939" s="26" t="s">
        <v>5860</v>
      </c>
      <c r="G939" s="1" t="s">
        <v>7534</v>
      </c>
      <c r="H939" s="1" t="s">
        <v>7532</v>
      </c>
      <c r="I939" s="1" t="s">
        <v>7675</v>
      </c>
      <c r="J939" s="1"/>
      <c r="K939" s="1" t="s">
        <v>7828</v>
      </c>
      <c r="L939" s="21" t="s">
        <v>655</v>
      </c>
      <c r="M939" s="21" t="s">
        <v>644</v>
      </c>
      <c r="N939" s="21" t="s">
        <v>388</v>
      </c>
      <c r="O939" s="21" t="s">
        <v>487</v>
      </c>
      <c r="P939" s="21" t="s">
        <v>665</v>
      </c>
      <c r="Q939" s="21" t="s">
        <v>7378</v>
      </c>
      <c r="R939" s="21" t="s">
        <v>7829</v>
      </c>
      <c r="S939" s="21"/>
      <c r="T939" s="7" t="s">
        <v>3569</v>
      </c>
      <c r="U939" s="7">
        <v>2</v>
      </c>
      <c r="V939" s="1" t="s">
        <v>3378</v>
      </c>
      <c r="W939" s="9">
        <v>2</v>
      </c>
      <c r="X939" s="9">
        <v>2</v>
      </c>
      <c r="Y939" s="7" t="s">
        <v>607</v>
      </c>
      <c r="Z939" s="1" t="s">
        <v>3378</v>
      </c>
      <c r="AA939" s="9">
        <v>0</v>
      </c>
      <c r="AB939" s="9">
        <v>0</v>
      </c>
      <c r="AC939" s="9">
        <v>0</v>
      </c>
      <c r="AD939" s="6">
        <v>2</v>
      </c>
      <c r="AE939" s="1" t="s">
        <v>3378</v>
      </c>
      <c r="AF939" s="6">
        <v>0</v>
      </c>
      <c r="AG939" s="1" t="s">
        <v>3378</v>
      </c>
      <c r="AH939" s="6">
        <v>0</v>
      </c>
      <c r="AI939" s="1" t="s">
        <v>3378</v>
      </c>
      <c r="AJ939" s="6">
        <v>0</v>
      </c>
      <c r="AK939" s="1" t="s">
        <v>3378</v>
      </c>
      <c r="AL939" s="9" t="s">
        <v>220</v>
      </c>
      <c r="AM939" s="1" t="s">
        <v>608</v>
      </c>
      <c r="AN939" s="9"/>
      <c r="AO939" s="9"/>
      <c r="AP939" s="12"/>
      <c r="AQ939" s="12"/>
      <c r="AR939" s="12"/>
      <c r="AS939" s="1" t="s">
        <v>3239</v>
      </c>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t="s">
        <v>946</v>
      </c>
      <c r="BQ939" s="13"/>
      <c r="BR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2"/>
    </row>
    <row r="940" spans="1:119" s="34" customFormat="1" ht="23.25" customHeight="1" x14ac:dyDescent="0.35">
      <c r="A940" s="21">
        <v>938</v>
      </c>
      <c r="B940" s="22">
        <v>42147</v>
      </c>
      <c r="C940" s="23" t="s">
        <v>4</v>
      </c>
      <c r="D940" s="1" t="s">
        <v>601</v>
      </c>
      <c r="E940" s="21" t="s">
        <v>3342</v>
      </c>
      <c r="F940" s="21" t="s">
        <v>5495</v>
      </c>
      <c r="G940" s="1" t="s">
        <v>670</v>
      </c>
      <c r="H940" s="1" t="s">
        <v>7532</v>
      </c>
      <c r="I940" s="1"/>
      <c r="J940" s="1"/>
      <c r="K940" s="1"/>
      <c r="L940" s="21" t="s">
        <v>655</v>
      </c>
      <c r="M940" s="21" t="s">
        <v>644</v>
      </c>
      <c r="N940" s="21" t="s">
        <v>643</v>
      </c>
      <c r="O940" s="21" t="s">
        <v>7561</v>
      </c>
      <c r="P940" s="21" t="s">
        <v>665</v>
      </c>
      <c r="Q940" s="21" t="s">
        <v>7076</v>
      </c>
      <c r="R940" s="21" t="s">
        <v>4409</v>
      </c>
      <c r="S940" s="21"/>
      <c r="T940" s="7" t="s">
        <v>3569</v>
      </c>
      <c r="U940" s="7">
        <v>8</v>
      </c>
      <c r="V940" s="1" t="s">
        <v>599</v>
      </c>
      <c r="W940" s="9">
        <v>0</v>
      </c>
      <c r="X940" s="9">
        <v>0</v>
      </c>
      <c r="Y940" s="7">
        <v>8</v>
      </c>
      <c r="Z940" s="1" t="s">
        <v>599</v>
      </c>
      <c r="AA940" s="9">
        <v>0</v>
      </c>
      <c r="AB940" s="9">
        <v>0</v>
      </c>
      <c r="AC940" s="9">
        <v>8</v>
      </c>
      <c r="AD940" s="6">
        <v>0</v>
      </c>
      <c r="AE940" s="1" t="s">
        <v>3378</v>
      </c>
      <c r="AF940" s="6">
        <v>0</v>
      </c>
      <c r="AG940" s="1" t="s">
        <v>3378</v>
      </c>
      <c r="AH940" s="6">
        <v>8</v>
      </c>
      <c r="AI940" s="1" t="s">
        <v>599</v>
      </c>
      <c r="AJ940" s="6">
        <v>0</v>
      </c>
      <c r="AK940" s="1" t="s">
        <v>3378</v>
      </c>
      <c r="AL940" s="9"/>
      <c r="AM940" s="1" t="s">
        <v>607</v>
      </c>
      <c r="AN940" s="9"/>
      <c r="AO940" s="9"/>
      <c r="AP940" s="12"/>
      <c r="AQ940" s="12"/>
      <c r="AR940" s="12"/>
      <c r="AS940" s="1" t="s">
        <v>3239</v>
      </c>
      <c r="AT940" s="13" t="s">
        <v>2046</v>
      </c>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5"/>
      <c r="DO940" s="2"/>
    </row>
    <row r="941" spans="1:119" s="34" customFormat="1" ht="23.25" customHeight="1" x14ac:dyDescent="0.35">
      <c r="A941" s="21">
        <v>939</v>
      </c>
      <c r="B941" s="22">
        <v>42147</v>
      </c>
      <c r="C941" s="23" t="s">
        <v>3</v>
      </c>
      <c r="D941" s="1" t="s">
        <v>3023</v>
      </c>
      <c r="E941" s="21" t="s">
        <v>3089</v>
      </c>
      <c r="F941" s="26" t="s">
        <v>5102</v>
      </c>
      <c r="G941" s="1" t="s">
        <v>670</v>
      </c>
      <c r="H941" s="1" t="s">
        <v>7532</v>
      </c>
      <c r="I941" s="1"/>
      <c r="J941" s="1"/>
      <c r="K941" s="1"/>
      <c r="L941" s="21" t="s">
        <v>655</v>
      </c>
      <c r="M941" s="21" t="s">
        <v>657</v>
      </c>
      <c r="N941" s="21" t="s">
        <v>3317</v>
      </c>
      <c r="O941" s="21" t="s">
        <v>437</v>
      </c>
      <c r="P941" s="21" t="s">
        <v>665</v>
      </c>
      <c r="Q941" s="21" t="s">
        <v>7350</v>
      </c>
      <c r="R941" s="21" t="s">
        <v>317</v>
      </c>
      <c r="S941" s="21"/>
      <c r="T941" s="7" t="s">
        <v>3569</v>
      </c>
      <c r="U941" s="7" t="s">
        <v>607</v>
      </c>
      <c r="V941" s="1" t="s">
        <v>3378</v>
      </c>
      <c r="W941" s="9">
        <v>0</v>
      </c>
      <c r="X941" s="9">
        <v>0</v>
      </c>
      <c r="Y941" s="7" t="s">
        <v>607</v>
      </c>
      <c r="Z941" s="1" t="s">
        <v>3378</v>
      </c>
      <c r="AA941" s="9">
        <v>0</v>
      </c>
      <c r="AB941" s="9">
        <v>0</v>
      </c>
      <c r="AC941" s="9">
        <v>0</v>
      </c>
      <c r="AD941" s="6">
        <v>0</v>
      </c>
      <c r="AE941" s="1" t="s">
        <v>3378</v>
      </c>
      <c r="AF941" s="6">
        <v>0</v>
      </c>
      <c r="AG941" s="1" t="s">
        <v>3378</v>
      </c>
      <c r="AH941" s="6">
        <v>0</v>
      </c>
      <c r="AI941" s="1" t="s">
        <v>3378</v>
      </c>
      <c r="AJ941" s="6">
        <v>0</v>
      </c>
      <c r="AK941" s="1" t="s">
        <v>3378</v>
      </c>
      <c r="AL941" s="9"/>
      <c r="AM941" s="1" t="s">
        <v>607</v>
      </c>
      <c r="AN941" s="9"/>
      <c r="AO941" s="9"/>
      <c r="AP941" s="12"/>
      <c r="AQ941" s="12"/>
      <c r="AR941" s="12" t="s">
        <v>4410</v>
      </c>
      <c r="AS941" s="1" t="s">
        <v>3239</v>
      </c>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t="s">
        <v>979</v>
      </c>
      <c r="BQ941" s="13"/>
      <c r="BR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2"/>
    </row>
    <row r="942" spans="1:119" s="34" customFormat="1" ht="23.25" customHeight="1" x14ac:dyDescent="0.35">
      <c r="A942" s="21">
        <v>940</v>
      </c>
      <c r="B942" s="22">
        <v>42148</v>
      </c>
      <c r="C942" s="23" t="s">
        <v>3040</v>
      </c>
      <c r="D942" s="1" t="s">
        <v>602</v>
      </c>
      <c r="E942" s="21" t="s">
        <v>3165</v>
      </c>
      <c r="F942" s="21" t="s">
        <v>5165</v>
      </c>
      <c r="G942" s="1" t="s">
        <v>670</v>
      </c>
      <c r="H942" s="1" t="s">
        <v>7532</v>
      </c>
      <c r="I942" s="1"/>
      <c r="J942" s="1"/>
      <c r="K942" s="1"/>
      <c r="L942" s="21" t="s">
        <v>655</v>
      </c>
      <c r="M942" s="21" t="s">
        <v>644</v>
      </c>
      <c r="N942" s="21" t="s">
        <v>643</v>
      </c>
      <c r="O942" s="21" t="s">
        <v>7561</v>
      </c>
      <c r="P942" s="21" t="s">
        <v>665</v>
      </c>
      <c r="Q942" s="21" t="s">
        <v>6134</v>
      </c>
      <c r="R942" s="21" t="s">
        <v>4411</v>
      </c>
      <c r="S942" s="21"/>
      <c r="T942" s="7" t="s">
        <v>3569</v>
      </c>
      <c r="U942" s="7">
        <v>8</v>
      </c>
      <c r="V942" s="1" t="s">
        <v>599</v>
      </c>
      <c r="W942" s="9">
        <v>8</v>
      </c>
      <c r="X942" s="9">
        <v>8</v>
      </c>
      <c r="Y942" s="7">
        <v>8</v>
      </c>
      <c r="Z942" s="1" t="s">
        <v>599</v>
      </c>
      <c r="AA942" s="9">
        <v>8</v>
      </c>
      <c r="AB942" s="9">
        <v>0</v>
      </c>
      <c r="AC942" s="9">
        <v>5</v>
      </c>
      <c r="AD942" s="6">
        <v>0</v>
      </c>
      <c r="AE942" s="1" t="s">
        <v>3378</v>
      </c>
      <c r="AF942" s="6">
        <v>0</v>
      </c>
      <c r="AG942" s="1" t="s">
        <v>3378</v>
      </c>
      <c r="AH942" s="6">
        <v>8</v>
      </c>
      <c r="AI942" s="1" t="s">
        <v>599</v>
      </c>
      <c r="AJ942" s="6">
        <v>0</v>
      </c>
      <c r="AK942" s="1" t="s">
        <v>3378</v>
      </c>
      <c r="AL942" s="9" t="s">
        <v>4412</v>
      </c>
      <c r="AM942" s="1" t="s">
        <v>608</v>
      </c>
      <c r="AN942" s="9" t="s">
        <v>571</v>
      </c>
      <c r="AO942" s="9"/>
      <c r="AP942" s="12"/>
      <c r="AQ942" s="12"/>
      <c r="AR942" s="12"/>
      <c r="AS942" s="1" t="s">
        <v>3239</v>
      </c>
      <c r="AT942" s="13" t="s">
        <v>1476</v>
      </c>
      <c r="AU942" s="13" t="s">
        <v>2895</v>
      </c>
      <c r="AV942" s="13" t="s">
        <v>1477</v>
      </c>
      <c r="AW942" s="13" t="s">
        <v>3506</v>
      </c>
      <c r="AX942" s="13" t="s">
        <v>773</v>
      </c>
      <c r="AY942" s="13" t="s">
        <v>4895</v>
      </c>
      <c r="AZ942" s="13" t="s">
        <v>3522</v>
      </c>
      <c r="BA942" s="13" t="s">
        <v>1478</v>
      </c>
      <c r="BB942" s="13" t="s">
        <v>4896</v>
      </c>
      <c r="BC942" s="13" t="s">
        <v>3523</v>
      </c>
      <c r="BD942" s="13" t="s">
        <v>3524</v>
      </c>
      <c r="BE942" s="13" t="s">
        <v>1479</v>
      </c>
      <c r="BF942" s="13" t="s">
        <v>1480</v>
      </c>
      <c r="BG942" s="13"/>
      <c r="BH942" s="13"/>
      <c r="BI942" s="13"/>
      <c r="BJ942" s="13"/>
      <c r="BK942" s="13"/>
      <c r="BL942" s="13"/>
      <c r="BM942" s="13"/>
      <c r="BN942" s="13"/>
      <c r="BO942" s="13"/>
      <c r="BP942" s="13" t="s">
        <v>1481</v>
      </c>
      <c r="BQ942" s="13" t="s">
        <v>2896</v>
      </c>
      <c r="BR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2"/>
    </row>
    <row r="943" spans="1:119" s="34" customFormat="1" ht="23.25" customHeight="1" x14ac:dyDescent="0.35">
      <c r="A943" s="21">
        <v>941</v>
      </c>
      <c r="B943" s="22">
        <v>42148</v>
      </c>
      <c r="C943" s="23" t="s">
        <v>11</v>
      </c>
      <c r="D943" s="1" t="s">
        <v>3024</v>
      </c>
      <c r="E943" s="21" t="s">
        <v>392</v>
      </c>
      <c r="F943" s="21" t="s">
        <v>5598</v>
      </c>
      <c r="G943" s="1" t="s">
        <v>3026</v>
      </c>
      <c r="H943" s="1" t="s">
        <v>7532</v>
      </c>
      <c r="I943" s="1"/>
      <c r="J943" s="1"/>
      <c r="K943" s="1"/>
      <c r="L943" s="21" t="s">
        <v>655</v>
      </c>
      <c r="M943" s="21" t="s">
        <v>644</v>
      </c>
      <c r="N943" s="21" t="s">
        <v>643</v>
      </c>
      <c r="O943" s="21" t="s">
        <v>7561</v>
      </c>
      <c r="P943" s="21" t="s">
        <v>665</v>
      </c>
      <c r="Q943" s="21" t="s">
        <v>6640</v>
      </c>
      <c r="R943" s="21" t="s">
        <v>4414</v>
      </c>
      <c r="S943" s="21"/>
      <c r="T943" s="7" t="s">
        <v>3569</v>
      </c>
      <c r="U943" s="7" t="s">
        <v>607</v>
      </c>
      <c r="V943" s="1" t="s">
        <v>3378</v>
      </c>
      <c r="W943" s="9">
        <v>0</v>
      </c>
      <c r="X943" s="9">
        <v>0</v>
      </c>
      <c r="Y943" s="7" t="s">
        <v>607</v>
      </c>
      <c r="Z943" s="1" t="s">
        <v>3378</v>
      </c>
      <c r="AA943" s="9">
        <v>0</v>
      </c>
      <c r="AB943" s="9">
        <v>0</v>
      </c>
      <c r="AC943" s="9">
        <v>0</v>
      </c>
      <c r="AD943" s="6">
        <v>0</v>
      </c>
      <c r="AE943" s="1" t="s">
        <v>3378</v>
      </c>
      <c r="AF943" s="6">
        <v>0</v>
      </c>
      <c r="AG943" s="1" t="s">
        <v>3378</v>
      </c>
      <c r="AH943" s="6">
        <v>0</v>
      </c>
      <c r="AI943" s="1" t="s">
        <v>3378</v>
      </c>
      <c r="AJ943" s="6">
        <v>0</v>
      </c>
      <c r="AK943" s="1" t="s">
        <v>3378</v>
      </c>
      <c r="AL943" s="9"/>
      <c r="AM943" s="1" t="s">
        <v>607</v>
      </c>
      <c r="AN943" s="9"/>
      <c r="AO943" s="9"/>
      <c r="AP943" s="12"/>
      <c r="AQ943" s="12"/>
      <c r="AR943" s="12"/>
      <c r="AS943" s="1" t="s">
        <v>3239</v>
      </c>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t="s">
        <v>2697</v>
      </c>
      <c r="BQ943" s="13" t="s">
        <v>2698</v>
      </c>
      <c r="BR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5"/>
      <c r="DO943" s="2"/>
    </row>
    <row r="944" spans="1:119" s="34" customFormat="1" ht="23.25" customHeight="1" x14ac:dyDescent="0.35">
      <c r="A944" s="21">
        <v>942</v>
      </c>
      <c r="B944" s="22">
        <v>42148</v>
      </c>
      <c r="C944" s="23" t="s">
        <v>11</v>
      </c>
      <c r="D944" s="1" t="s">
        <v>3024</v>
      </c>
      <c r="E944" s="21" t="s">
        <v>392</v>
      </c>
      <c r="F944" s="26" t="s">
        <v>5828</v>
      </c>
      <c r="G944" s="1" t="s">
        <v>669</v>
      </c>
      <c r="H944" s="1" t="s">
        <v>7532</v>
      </c>
      <c r="I944" s="1"/>
      <c r="J944" s="1"/>
      <c r="K944" s="1"/>
      <c r="L944" s="21" t="s">
        <v>3235</v>
      </c>
      <c r="M944" s="21" t="s">
        <v>644</v>
      </c>
      <c r="N944" s="21" t="s">
        <v>643</v>
      </c>
      <c r="O944" s="21" t="s">
        <v>7561</v>
      </c>
      <c r="P944" s="21" t="s">
        <v>665</v>
      </c>
      <c r="Q944" s="21" t="s">
        <v>7384</v>
      </c>
      <c r="R944" s="21" t="s">
        <v>4413</v>
      </c>
      <c r="S944" s="21"/>
      <c r="T944" s="7" t="s">
        <v>3569</v>
      </c>
      <c r="U944" s="7" t="s">
        <v>607</v>
      </c>
      <c r="V944" s="1" t="s">
        <v>3378</v>
      </c>
      <c r="W944" s="9">
        <v>0</v>
      </c>
      <c r="X944" s="9">
        <v>0</v>
      </c>
      <c r="Y944" s="7" t="s">
        <v>607</v>
      </c>
      <c r="Z944" s="1" t="s">
        <v>3378</v>
      </c>
      <c r="AA944" s="9">
        <v>0</v>
      </c>
      <c r="AB944" s="9">
        <v>0</v>
      </c>
      <c r="AC944" s="9">
        <v>0</v>
      </c>
      <c r="AD944" s="6">
        <v>0</v>
      </c>
      <c r="AE944" s="1" t="s">
        <v>3378</v>
      </c>
      <c r="AF944" s="6">
        <v>0</v>
      </c>
      <c r="AG944" s="1" t="s">
        <v>3378</v>
      </c>
      <c r="AH944" s="6">
        <v>0</v>
      </c>
      <c r="AI944" s="1" t="s">
        <v>3378</v>
      </c>
      <c r="AJ944" s="6">
        <v>0</v>
      </c>
      <c r="AK944" s="1" t="s">
        <v>3378</v>
      </c>
      <c r="AL944" s="9"/>
      <c r="AM944" s="1" t="s">
        <v>607</v>
      </c>
      <c r="AN944" s="9"/>
      <c r="AO944" s="9"/>
      <c r="AP944" s="12"/>
      <c r="AQ944" s="12"/>
      <c r="AR944" s="12"/>
      <c r="AS944" s="1" t="s">
        <v>3239</v>
      </c>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t="s">
        <v>2702</v>
      </c>
      <c r="BQ944" s="13" t="s">
        <v>923</v>
      </c>
      <c r="BR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2"/>
    </row>
    <row r="945" spans="1:119" s="34" customFormat="1" ht="23.25" customHeight="1" x14ac:dyDescent="0.35">
      <c r="A945" s="21">
        <v>943</v>
      </c>
      <c r="B945" s="22">
        <v>42148</v>
      </c>
      <c r="C945" s="23" t="s">
        <v>3</v>
      </c>
      <c r="D945" s="1" t="s">
        <v>3023</v>
      </c>
      <c r="E945" s="21" t="s">
        <v>3089</v>
      </c>
      <c r="F945" s="21" t="s">
        <v>545</v>
      </c>
      <c r="G945" s="1" t="s">
        <v>670</v>
      </c>
      <c r="H945" s="1" t="s">
        <v>7532</v>
      </c>
      <c r="I945" s="1"/>
      <c r="J945" s="1"/>
      <c r="K945" s="1"/>
      <c r="L945" s="21" t="s">
        <v>655</v>
      </c>
      <c r="M945" s="21" t="s">
        <v>644</v>
      </c>
      <c r="N945" s="21" t="s">
        <v>661</v>
      </c>
      <c r="O945" s="21" t="s">
        <v>7563</v>
      </c>
      <c r="P945" s="21" t="s">
        <v>665</v>
      </c>
      <c r="Q945" s="21" t="s">
        <v>6513</v>
      </c>
      <c r="R945" s="21" t="s">
        <v>4416</v>
      </c>
      <c r="S945" s="21"/>
      <c r="T945" s="7" t="s">
        <v>3569</v>
      </c>
      <c r="U945" s="7" t="s">
        <v>607</v>
      </c>
      <c r="V945" s="1" t="s">
        <v>3378</v>
      </c>
      <c r="W945" s="9">
        <v>0</v>
      </c>
      <c r="X945" s="9">
        <v>0</v>
      </c>
      <c r="Y945" s="7" t="s">
        <v>607</v>
      </c>
      <c r="Z945" s="1" t="s">
        <v>3378</v>
      </c>
      <c r="AA945" s="9">
        <v>0</v>
      </c>
      <c r="AB945" s="9">
        <v>0</v>
      </c>
      <c r="AC945" s="9">
        <v>0</v>
      </c>
      <c r="AD945" s="6">
        <v>0</v>
      </c>
      <c r="AE945" s="1" t="s">
        <v>3378</v>
      </c>
      <c r="AF945" s="6">
        <v>0</v>
      </c>
      <c r="AG945" s="1" t="s">
        <v>3378</v>
      </c>
      <c r="AH945" s="6">
        <v>0</v>
      </c>
      <c r="AI945" s="1" t="s">
        <v>3378</v>
      </c>
      <c r="AJ945" s="6">
        <v>0</v>
      </c>
      <c r="AK945" s="1" t="s">
        <v>3378</v>
      </c>
      <c r="AL945" s="9"/>
      <c r="AM945" s="1" t="s">
        <v>607</v>
      </c>
      <c r="AN945" s="9"/>
      <c r="AO945" s="9"/>
      <c r="AP945" s="12"/>
      <c r="AQ945" s="12"/>
      <c r="AR945" s="12"/>
      <c r="AS945" s="1" t="s">
        <v>3239</v>
      </c>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t="s">
        <v>2715</v>
      </c>
      <c r="BQ945" s="13"/>
      <c r="BR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2"/>
    </row>
    <row r="946" spans="1:119" s="34" customFormat="1" ht="23.25" customHeight="1" x14ac:dyDescent="0.35">
      <c r="A946" s="21">
        <v>944</v>
      </c>
      <c r="B946" s="22">
        <v>42148</v>
      </c>
      <c r="C946" s="23" t="s">
        <v>3</v>
      </c>
      <c r="D946" s="1" t="s">
        <v>3023</v>
      </c>
      <c r="E946" s="21" t="s">
        <v>3089</v>
      </c>
      <c r="F946" s="21" t="s">
        <v>5933</v>
      </c>
      <c r="G946" s="1" t="s">
        <v>7534</v>
      </c>
      <c r="H946" s="1" t="s">
        <v>7532</v>
      </c>
      <c r="I946" s="1"/>
      <c r="J946" s="1"/>
      <c r="K946" s="1"/>
      <c r="L946" s="21" t="s">
        <v>655</v>
      </c>
      <c r="M946" s="21" t="s">
        <v>644</v>
      </c>
      <c r="N946" s="21" t="s">
        <v>661</v>
      </c>
      <c r="O946" s="21" t="s">
        <v>7563</v>
      </c>
      <c r="P946" s="21" t="s">
        <v>665</v>
      </c>
      <c r="Q946" s="21" t="s">
        <v>6512</v>
      </c>
      <c r="R946" s="21" t="s">
        <v>4415</v>
      </c>
      <c r="S946" s="21"/>
      <c r="T946" s="7" t="s">
        <v>3569</v>
      </c>
      <c r="U946" s="7" t="s">
        <v>607</v>
      </c>
      <c r="V946" s="1" t="s">
        <v>3378</v>
      </c>
      <c r="W946" s="9">
        <v>0</v>
      </c>
      <c r="X946" s="9">
        <v>0</v>
      </c>
      <c r="Y946" s="7" t="s">
        <v>607</v>
      </c>
      <c r="Z946" s="1" t="s">
        <v>3378</v>
      </c>
      <c r="AA946" s="9">
        <v>0</v>
      </c>
      <c r="AB946" s="9">
        <v>0</v>
      </c>
      <c r="AC946" s="9">
        <v>0</v>
      </c>
      <c r="AD946" s="6">
        <v>0</v>
      </c>
      <c r="AE946" s="1" t="s">
        <v>3378</v>
      </c>
      <c r="AF946" s="6">
        <v>0</v>
      </c>
      <c r="AG946" s="1" t="s">
        <v>3378</v>
      </c>
      <c r="AH946" s="6">
        <v>0</v>
      </c>
      <c r="AI946" s="1" t="s">
        <v>3378</v>
      </c>
      <c r="AJ946" s="6">
        <v>0</v>
      </c>
      <c r="AK946" s="1" t="s">
        <v>3378</v>
      </c>
      <c r="AL946" s="9"/>
      <c r="AM946" s="1" t="s">
        <v>607</v>
      </c>
      <c r="AN946" s="9"/>
      <c r="AO946" s="9"/>
      <c r="AP946" s="12"/>
      <c r="AQ946" s="12"/>
      <c r="AR946" s="12"/>
      <c r="AS946" s="1" t="s">
        <v>3239</v>
      </c>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5" t="s">
        <v>2715</v>
      </c>
      <c r="BQ946" s="13"/>
      <c r="BR946" s="13"/>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2"/>
    </row>
    <row r="947" spans="1:119" s="34" customFormat="1" ht="23.25" customHeight="1" x14ac:dyDescent="0.35">
      <c r="A947" s="21">
        <v>945</v>
      </c>
      <c r="B947" s="22">
        <v>42149</v>
      </c>
      <c r="C947" s="23" t="s">
        <v>3</v>
      </c>
      <c r="D947" s="1" t="s">
        <v>3023</v>
      </c>
      <c r="E947" s="21" t="s">
        <v>25</v>
      </c>
      <c r="F947" s="26" t="s">
        <v>5285</v>
      </c>
      <c r="G947" s="1" t="s">
        <v>670</v>
      </c>
      <c r="H947" s="1" t="s">
        <v>7532</v>
      </c>
      <c r="I947" s="1"/>
      <c r="J947" s="1"/>
      <c r="K947" s="1"/>
      <c r="L947" s="21" t="s">
        <v>655</v>
      </c>
      <c r="M947" s="21" t="s">
        <v>644</v>
      </c>
      <c r="N947" s="21" t="s">
        <v>388</v>
      </c>
      <c r="O947" s="21" t="s">
        <v>419</v>
      </c>
      <c r="P947" s="21" t="s">
        <v>665</v>
      </c>
      <c r="Q947" s="21" t="s">
        <v>7295</v>
      </c>
      <c r="R947" s="21" t="s">
        <v>4418</v>
      </c>
      <c r="S947" s="21"/>
      <c r="T947" s="7" t="s">
        <v>3569</v>
      </c>
      <c r="U947" s="7">
        <v>1</v>
      </c>
      <c r="V947" s="1" t="s">
        <v>3378</v>
      </c>
      <c r="W947" s="9">
        <v>1</v>
      </c>
      <c r="X947" s="9">
        <v>1</v>
      </c>
      <c r="Y947" s="7" t="s">
        <v>607</v>
      </c>
      <c r="Z947" s="1" t="s">
        <v>3378</v>
      </c>
      <c r="AA947" s="9">
        <v>0</v>
      </c>
      <c r="AB947" s="9">
        <v>0</v>
      </c>
      <c r="AC947" s="9">
        <v>0</v>
      </c>
      <c r="AD947" s="6">
        <v>0</v>
      </c>
      <c r="AE947" s="1" t="s">
        <v>3378</v>
      </c>
      <c r="AF947" s="6">
        <v>0</v>
      </c>
      <c r="AG947" s="1" t="s">
        <v>3378</v>
      </c>
      <c r="AH947" s="6">
        <v>1</v>
      </c>
      <c r="AI947" s="1" t="s">
        <v>3378</v>
      </c>
      <c r="AJ947" s="6">
        <v>0</v>
      </c>
      <c r="AK947" s="1" t="s">
        <v>3378</v>
      </c>
      <c r="AL947" s="9"/>
      <c r="AM947" s="1" t="s">
        <v>607</v>
      </c>
      <c r="AN947" s="9"/>
      <c r="AO947" s="9"/>
      <c r="AP947" s="12"/>
      <c r="AQ947" s="12" t="s">
        <v>4419</v>
      </c>
      <c r="AR947" s="12"/>
      <c r="AS947" s="1" t="s">
        <v>3239</v>
      </c>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t="s">
        <v>994</v>
      </c>
      <c r="BQ947" s="13"/>
      <c r="BR947" s="13"/>
      <c r="BS947" s="13"/>
      <c r="BT947" s="13"/>
      <c r="BU947" s="13"/>
      <c r="BV947" s="13"/>
      <c r="BW947" s="13"/>
      <c r="BX947" s="13"/>
      <c r="BY947" s="13"/>
      <c r="BZ947" s="13"/>
      <c r="CA947" s="13"/>
      <c r="CB947" s="13"/>
      <c r="CC947" s="13"/>
      <c r="CD947" s="13"/>
      <c r="CE947" s="13"/>
      <c r="CF947" s="13"/>
      <c r="CG947" s="13"/>
      <c r="CH947" s="13"/>
      <c r="CI947" s="13"/>
      <c r="CJ947" s="13"/>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2"/>
    </row>
    <row r="948" spans="1:119" s="34" customFormat="1" ht="23.25" customHeight="1" x14ac:dyDescent="0.35">
      <c r="A948" s="21">
        <v>946</v>
      </c>
      <c r="B948" s="22">
        <v>42149</v>
      </c>
      <c r="C948" s="23" t="s">
        <v>3</v>
      </c>
      <c r="D948" s="1" t="s">
        <v>3023</v>
      </c>
      <c r="E948" s="21" t="s">
        <v>25</v>
      </c>
      <c r="F948" s="21" t="s">
        <v>5544</v>
      </c>
      <c r="G948" s="1" t="s">
        <v>7534</v>
      </c>
      <c r="H948" s="1" t="s">
        <v>7532</v>
      </c>
      <c r="I948" s="31" t="s">
        <v>5557</v>
      </c>
      <c r="J948" s="1"/>
      <c r="K948" s="1" t="s">
        <v>5758</v>
      </c>
      <c r="L948" s="21" t="s">
        <v>655</v>
      </c>
      <c r="M948" s="21" t="s">
        <v>644</v>
      </c>
      <c r="N948" s="21" t="s">
        <v>388</v>
      </c>
      <c r="O948" s="21" t="s">
        <v>487</v>
      </c>
      <c r="P948" s="21" t="s">
        <v>665</v>
      </c>
      <c r="Q948" s="21" t="s">
        <v>7443</v>
      </c>
      <c r="R948" s="21" t="s">
        <v>417</v>
      </c>
      <c r="S948" s="21"/>
      <c r="T948" s="7" t="s">
        <v>3569</v>
      </c>
      <c r="U948" s="7" t="s">
        <v>607</v>
      </c>
      <c r="V948" s="1" t="s">
        <v>3378</v>
      </c>
      <c r="W948" s="9">
        <v>0</v>
      </c>
      <c r="X948" s="9">
        <v>0</v>
      </c>
      <c r="Y948" s="7" t="s">
        <v>607</v>
      </c>
      <c r="Z948" s="1" t="s">
        <v>3378</v>
      </c>
      <c r="AA948" s="9">
        <v>0</v>
      </c>
      <c r="AB948" s="9">
        <v>0</v>
      </c>
      <c r="AC948" s="9">
        <v>0</v>
      </c>
      <c r="AD948" s="6">
        <v>0</v>
      </c>
      <c r="AE948" s="1" t="s">
        <v>3378</v>
      </c>
      <c r="AF948" s="6">
        <v>0</v>
      </c>
      <c r="AG948" s="1" t="s">
        <v>3378</v>
      </c>
      <c r="AH948" s="6">
        <v>0</v>
      </c>
      <c r="AI948" s="1" t="s">
        <v>3378</v>
      </c>
      <c r="AJ948" s="6">
        <v>0</v>
      </c>
      <c r="AK948" s="1" t="s">
        <v>3378</v>
      </c>
      <c r="AL948" s="9"/>
      <c r="AM948" s="1" t="s">
        <v>607</v>
      </c>
      <c r="AN948" s="9"/>
      <c r="AO948" s="9"/>
      <c r="AP948" s="12"/>
      <c r="AQ948" s="12"/>
      <c r="AR948" s="12" t="s">
        <v>4417</v>
      </c>
      <c r="AS948" s="1" t="s">
        <v>3239</v>
      </c>
      <c r="AT948" s="13" t="s">
        <v>1706</v>
      </c>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c r="BW948" s="13"/>
      <c r="BX948" s="13"/>
      <c r="BY948" s="13"/>
      <c r="BZ948" s="13"/>
      <c r="CA948" s="13"/>
      <c r="CB948" s="13"/>
      <c r="CC948" s="13"/>
      <c r="CD948" s="13"/>
      <c r="CE948" s="13"/>
      <c r="CF948" s="13"/>
      <c r="CG948" s="13"/>
      <c r="CH948" s="13"/>
      <c r="CI948" s="13"/>
      <c r="CJ948" s="13"/>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2"/>
    </row>
    <row r="949" spans="1:119" s="34" customFormat="1" ht="23.25" customHeight="1" x14ac:dyDescent="0.35">
      <c r="A949" s="21">
        <v>947</v>
      </c>
      <c r="B949" s="22">
        <v>42150</v>
      </c>
      <c r="C949" s="23" t="s">
        <v>3038</v>
      </c>
      <c r="D949" s="1" t="s">
        <v>3022</v>
      </c>
      <c r="E949" s="23" t="s">
        <v>3070</v>
      </c>
      <c r="F949" s="26" t="s">
        <v>5780</v>
      </c>
      <c r="G949" s="1" t="s">
        <v>7534</v>
      </c>
      <c r="H949" s="1" t="s">
        <v>7532</v>
      </c>
      <c r="I949" s="1" t="s">
        <v>7675</v>
      </c>
      <c r="J949" s="1"/>
      <c r="K949" s="1" t="s">
        <v>7830</v>
      </c>
      <c r="L949" s="21" t="s">
        <v>655</v>
      </c>
      <c r="M949" s="21" t="s">
        <v>644</v>
      </c>
      <c r="N949" s="21" t="s">
        <v>643</v>
      </c>
      <c r="O949" s="21" t="s">
        <v>7561</v>
      </c>
      <c r="P949" s="21" t="s">
        <v>665</v>
      </c>
      <c r="Q949" s="21" t="s">
        <v>6301</v>
      </c>
      <c r="R949" s="21" t="s">
        <v>7831</v>
      </c>
      <c r="S949" s="21"/>
      <c r="T949" s="7" t="s">
        <v>3569</v>
      </c>
      <c r="U949" s="7" t="s">
        <v>607</v>
      </c>
      <c r="V949" s="1" t="s">
        <v>3378</v>
      </c>
      <c r="W949" s="9">
        <v>0</v>
      </c>
      <c r="X949" s="9">
        <v>0</v>
      </c>
      <c r="Y949" s="7" t="s">
        <v>607</v>
      </c>
      <c r="Z949" s="1" t="s">
        <v>3378</v>
      </c>
      <c r="AA949" s="9">
        <v>0</v>
      </c>
      <c r="AB949" s="9">
        <v>0</v>
      </c>
      <c r="AC949" s="9">
        <v>0</v>
      </c>
      <c r="AD949" s="6">
        <v>0</v>
      </c>
      <c r="AE949" s="1" t="s">
        <v>3378</v>
      </c>
      <c r="AF949" s="6">
        <v>0</v>
      </c>
      <c r="AG949" s="1" t="s">
        <v>3378</v>
      </c>
      <c r="AH949" s="6">
        <v>0</v>
      </c>
      <c r="AI949" s="1" t="s">
        <v>3378</v>
      </c>
      <c r="AJ949" s="6">
        <v>0</v>
      </c>
      <c r="AK949" s="1" t="s">
        <v>3378</v>
      </c>
      <c r="AL949" s="9"/>
      <c r="AM949" s="1" t="s">
        <v>607</v>
      </c>
      <c r="AN949" s="9"/>
      <c r="AO949" s="9"/>
      <c r="AP949" s="12"/>
      <c r="AQ949" s="12"/>
      <c r="AR949" s="12"/>
      <c r="AS949" s="1" t="s">
        <v>3239</v>
      </c>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t="s">
        <v>2051</v>
      </c>
      <c r="BQ949" s="13" t="s">
        <v>2704</v>
      </c>
      <c r="BR949" s="13"/>
      <c r="BS949" s="13"/>
      <c r="BT949" s="13"/>
      <c r="BU949" s="13"/>
      <c r="BV949" s="13"/>
      <c r="BW949" s="13"/>
      <c r="BX949" s="13"/>
      <c r="BY949" s="13"/>
      <c r="BZ949" s="13"/>
      <c r="CA949" s="13"/>
      <c r="CB949" s="13"/>
      <c r="CC949" s="13"/>
      <c r="CD949" s="13"/>
      <c r="CE949" s="13"/>
      <c r="CF949" s="13"/>
      <c r="CG949" s="13"/>
      <c r="CH949" s="13"/>
      <c r="CI949" s="13"/>
      <c r="CJ949" s="13"/>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5"/>
      <c r="DO949" s="2"/>
    </row>
    <row r="950" spans="1:119" s="34" customFormat="1" ht="23.25" customHeight="1" x14ac:dyDescent="0.35">
      <c r="A950" s="21">
        <v>948</v>
      </c>
      <c r="B950" s="22">
        <v>42150</v>
      </c>
      <c r="C950" s="23" t="s">
        <v>3038</v>
      </c>
      <c r="D950" s="1" t="s">
        <v>3022</v>
      </c>
      <c r="E950" s="23" t="s">
        <v>3070</v>
      </c>
      <c r="F950" s="26" t="s">
        <v>5780</v>
      </c>
      <c r="G950" s="1" t="s">
        <v>7534</v>
      </c>
      <c r="H950" s="1" t="s">
        <v>7532</v>
      </c>
      <c r="I950" s="1" t="s">
        <v>7675</v>
      </c>
      <c r="J950" s="1"/>
      <c r="K950" s="1" t="s">
        <v>7830</v>
      </c>
      <c r="L950" s="21" t="s">
        <v>655</v>
      </c>
      <c r="M950" s="21" t="s">
        <v>644</v>
      </c>
      <c r="N950" s="21" t="s">
        <v>661</v>
      </c>
      <c r="O950" s="21" t="s">
        <v>7562</v>
      </c>
      <c r="P950" s="21" t="s">
        <v>665</v>
      </c>
      <c r="Q950" s="21" t="s">
        <v>6301</v>
      </c>
      <c r="R950" s="21" t="s">
        <v>7832</v>
      </c>
      <c r="S950" s="21"/>
      <c r="T950" s="7" t="s">
        <v>3569</v>
      </c>
      <c r="U950" s="7" t="s">
        <v>607</v>
      </c>
      <c r="V950" s="1" t="s">
        <v>3378</v>
      </c>
      <c r="W950" s="9">
        <v>0</v>
      </c>
      <c r="X950" s="9">
        <v>0</v>
      </c>
      <c r="Y950" s="7" t="s">
        <v>607</v>
      </c>
      <c r="Z950" s="1" t="s">
        <v>3378</v>
      </c>
      <c r="AA950" s="9">
        <v>0</v>
      </c>
      <c r="AB950" s="9">
        <v>0</v>
      </c>
      <c r="AC950" s="9">
        <v>0</v>
      </c>
      <c r="AD950" s="6">
        <v>0</v>
      </c>
      <c r="AE950" s="1" t="s">
        <v>3378</v>
      </c>
      <c r="AF950" s="6">
        <v>0</v>
      </c>
      <c r="AG950" s="1" t="s">
        <v>3378</v>
      </c>
      <c r="AH950" s="6">
        <v>0</v>
      </c>
      <c r="AI950" s="1" t="s">
        <v>3378</v>
      </c>
      <c r="AJ950" s="6">
        <v>0</v>
      </c>
      <c r="AK950" s="1" t="s">
        <v>3378</v>
      </c>
      <c r="AL950" s="9"/>
      <c r="AM950" s="1" t="s">
        <v>607</v>
      </c>
      <c r="AN950" s="9"/>
      <c r="AO950" s="9"/>
      <c r="AP950" s="12"/>
      <c r="AQ950" s="12"/>
      <c r="AR950" s="12"/>
      <c r="AS950" s="1" t="s">
        <v>3239</v>
      </c>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t="s">
        <v>2051</v>
      </c>
      <c r="BQ950" s="13"/>
      <c r="BR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2"/>
    </row>
    <row r="951" spans="1:119" s="34" customFormat="1" ht="23.25" customHeight="1" x14ac:dyDescent="0.35">
      <c r="A951" s="21">
        <v>949</v>
      </c>
      <c r="B951" s="22">
        <v>42150</v>
      </c>
      <c r="C951" s="23" t="s">
        <v>3034</v>
      </c>
      <c r="D951" s="1" t="s">
        <v>3024</v>
      </c>
      <c r="E951" s="21" t="s">
        <v>3158</v>
      </c>
      <c r="F951" s="26" t="s">
        <v>5328</v>
      </c>
      <c r="G951" s="1" t="s">
        <v>3026</v>
      </c>
      <c r="H951" s="1" t="s">
        <v>7532</v>
      </c>
      <c r="I951" s="1"/>
      <c r="J951" s="1"/>
      <c r="K951" s="1"/>
      <c r="L951" s="21" t="s">
        <v>655</v>
      </c>
      <c r="M951" s="21" t="s">
        <v>644</v>
      </c>
      <c r="N951" s="21" t="s">
        <v>643</v>
      </c>
      <c r="O951" s="21" t="s">
        <v>7561</v>
      </c>
      <c r="P951" s="21" t="s">
        <v>665</v>
      </c>
      <c r="Q951" s="21" t="s">
        <v>6952</v>
      </c>
      <c r="R951" s="21" t="s">
        <v>4421</v>
      </c>
      <c r="S951" s="21"/>
      <c r="T951" s="7" t="s">
        <v>3569</v>
      </c>
      <c r="U951" s="7" t="s">
        <v>607</v>
      </c>
      <c r="V951" s="1" t="s">
        <v>3378</v>
      </c>
      <c r="W951" s="9">
        <v>0</v>
      </c>
      <c r="X951" s="9">
        <v>0</v>
      </c>
      <c r="Y951" s="7" t="s">
        <v>607</v>
      </c>
      <c r="Z951" s="1" t="s">
        <v>3378</v>
      </c>
      <c r="AA951" s="9">
        <v>0</v>
      </c>
      <c r="AB951" s="9">
        <v>0</v>
      </c>
      <c r="AC951" s="9">
        <v>0</v>
      </c>
      <c r="AD951" s="6">
        <v>0</v>
      </c>
      <c r="AE951" s="1" t="s">
        <v>3378</v>
      </c>
      <c r="AF951" s="6">
        <v>0</v>
      </c>
      <c r="AG951" s="1" t="s">
        <v>3378</v>
      </c>
      <c r="AH951" s="6">
        <v>0</v>
      </c>
      <c r="AI951" s="1" t="s">
        <v>3378</v>
      </c>
      <c r="AJ951" s="6">
        <v>0</v>
      </c>
      <c r="AK951" s="1" t="s">
        <v>3378</v>
      </c>
      <c r="AL951" s="9"/>
      <c r="AM951" s="1" t="s">
        <v>607</v>
      </c>
      <c r="AN951" s="9"/>
      <c r="AO951" s="9"/>
      <c r="AP951" s="12"/>
      <c r="AQ951" s="12"/>
      <c r="AR951" s="12"/>
      <c r="AS951" s="1" t="s">
        <v>3239</v>
      </c>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t="s">
        <v>877</v>
      </c>
      <c r="BQ951" s="13"/>
      <c r="BR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2"/>
    </row>
    <row r="952" spans="1:119" s="34" customFormat="1" ht="23.25" customHeight="1" x14ac:dyDescent="0.35">
      <c r="A952" s="21">
        <v>950</v>
      </c>
      <c r="B952" s="22">
        <v>42150</v>
      </c>
      <c r="C952" s="23" t="s">
        <v>3034</v>
      </c>
      <c r="D952" s="1" t="s">
        <v>3024</v>
      </c>
      <c r="E952" s="21" t="s">
        <v>607</v>
      </c>
      <c r="F952" s="21" t="s">
        <v>607</v>
      </c>
      <c r="G952" s="1" t="s">
        <v>670</v>
      </c>
      <c r="H952" s="1" t="s">
        <v>7532</v>
      </c>
      <c r="I952" s="1"/>
      <c r="J952" s="1"/>
      <c r="K952" s="1"/>
      <c r="L952" s="21" t="s">
        <v>655</v>
      </c>
      <c r="M952" s="21" t="s">
        <v>644</v>
      </c>
      <c r="N952" s="21" t="s">
        <v>388</v>
      </c>
      <c r="O952" s="21" t="s">
        <v>442</v>
      </c>
      <c r="P952" s="21" t="s">
        <v>665</v>
      </c>
      <c r="Q952" s="21" t="s">
        <v>7264</v>
      </c>
      <c r="R952" s="21" t="s">
        <v>3388</v>
      </c>
      <c r="S952" s="21"/>
      <c r="T952" s="7" t="s">
        <v>3569</v>
      </c>
      <c r="U952" s="7" t="s">
        <v>607</v>
      </c>
      <c r="V952" s="1" t="s">
        <v>3378</v>
      </c>
      <c r="W952" s="9">
        <v>0</v>
      </c>
      <c r="X952" s="9">
        <v>0</v>
      </c>
      <c r="Y952" s="7" t="s">
        <v>607</v>
      </c>
      <c r="Z952" s="1" t="s">
        <v>3378</v>
      </c>
      <c r="AA952" s="9">
        <v>0</v>
      </c>
      <c r="AB952" s="9">
        <v>0</v>
      </c>
      <c r="AC952" s="9">
        <v>0</v>
      </c>
      <c r="AD952" s="6">
        <v>0</v>
      </c>
      <c r="AE952" s="1" t="s">
        <v>3378</v>
      </c>
      <c r="AF952" s="6">
        <v>0</v>
      </c>
      <c r="AG952" s="1" t="s">
        <v>3378</v>
      </c>
      <c r="AH952" s="6">
        <v>0</v>
      </c>
      <c r="AI952" s="1" t="s">
        <v>3378</v>
      </c>
      <c r="AJ952" s="6">
        <v>0</v>
      </c>
      <c r="AK952" s="1" t="s">
        <v>3378</v>
      </c>
      <c r="AL952" s="9"/>
      <c r="AM952" s="1" t="s">
        <v>607</v>
      </c>
      <c r="AN952" s="9"/>
      <c r="AO952" s="9"/>
      <c r="AP952" s="12"/>
      <c r="AQ952" s="12"/>
      <c r="AR952" s="12" t="s">
        <v>4420</v>
      </c>
      <c r="AS952" s="1" t="s">
        <v>3239</v>
      </c>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t="s">
        <v>877</v>
      </c>
      <c r="BQ952" s="13"/>
      <c r="BR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2"/>
    </row>
    <row r="953" spans="1:119" s="34" customFormat="1" ht="23.25" customHeight="1" x14ac:dyDescent="0.35">
      <c r="A953" s="21">
        <v>951</v>
      </c>
      <c r="B953" s="22">
        <v>42150</v>
      </c>
      <c r="C953" s="23" t="s">
        <v>3</v>
      </c>
      <c r="D953" s="1" t="s">
        <v>3023</v>
      </c>
      <c r="E953" s="21" t="s">
        <v>607</v>
      </c>
      <c r="F953" s="21" t="s">
        <v>607</v>
      </c>
      <c r="G953" s="1" t="s">
        <v>670</v>
      </c>
      <c r="H953" s="1" t="s">
        <v>7532</v>
      </c>
      <c r="I953" s="1"/>
      <c r="J953" s="1"/>
      <c r="K953" s="1"/>
      <c r="L953" s="21" t="s">
        <v>655</v>
      </c>
      <c r="M953" s="21" t="s">
        <v>644</v>
      </c>
      <c r="N953" s="21" t="s">
        <v>388</v>
      </c>
      <c r="O953" s="21" t="s">
        <v>487</v>
      </c>
      <c r="P953" s="21" t="s">
        <v>665</v>
      </c>
      <c r="Q953" s="21" t="s">
        <v>6451</v>
      </c>
      <c r="R953" s="21" t="s">
        <v>4422</v>
      </c>
      <c r="S953" s="21"/>
      <c r="T953" s="7" t="s">
        <v>3569</v>
      </c>
      <c r="U953" s="7">
        <v>3</v>
      </c>
      <c r="V953" s="1" t="s">
        <v>3378</v>
      </c>
      <c r="W953" s="9">
        <v>0</v>
      </c>
      <c r="X953" s="9">
        <v>0</v>
      </c>
      <c r="Y953" s="7">
        <v>3</v>
      </c>
      <c r="Z953" s="1" t="s">
        <v>3378</v>
      </c>
      <c r="AA953" s="9">
        <v>3</v>
      </c>
      <c r="AB953" s="9">
        <v>0</v>
      </c>
      <c r="AC953" s="9">
        <v>0</v>
      </c>
      <c r="AD953" s="6">
        <v>0</v>
      </c>
      <c r="AE953" s="1" t="s">
        <v>3378</v>
      </c>
      <c r="AF953" s="6">
        <v>0</v>
      </c>
      <c r="AG953" s="1" t="s">
        <v>3378</v>
      </c>
      <c r="AH953" s="6">
        <v>3</v>
      </c>
      <c r="AI953" s="1" t="s">
        <v>3378</v>
      </c>
      <c r="AJ953" s="6">
        <v>0</v>
      </c>
      <c r="AK953" s="1" t="s">
        <v>3378</v>
      </c>
      <c r="AL953" s="9" t="s">
        <v>154</v>
      </c>
      <c r="AM953" s="1" t="s">
        <v>3030</v>
      </c>
      <c r="AN953" s="9" t="s">
        <v>172</v>
      </c>
      <c r="AO953" s="9" t="s">
        <v>7624</v>
      </c>
      <c r="AP953" s="12"/>
      <c r="AQ953" s="12"/>
      <c r="AR953" s="12"/>
      <c r="AS953" s="1" t="s">
        <v>3239</v>
      </c>
      <c r="AT953" s="13" t="s">
        <v>2324</v>
      </c>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5"/>
      <c r="BQ953" s="13"/>
      <c r="BR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2"/>
    </row>
    <row r="954" spans="1:119" s="34" customFormat="1" ht="23.25" customHeight="1" x14ac:dyDescent="0.35">
      <c r="A954" s="21">
        <v>952</v>
      </c>
      <c r="B954" s="22">
        <v>42151</v>
      </c>
      <c r="C954" s="23" t="s">
        <v>3039</v>
      </c>
      <c r="D954" s="1" t="s">
        <v>602</v>
      </c>
      <c r="E954" s="21" t="s">
        <v>43</v>
      </c>
      <c r="F954" s="26" t="s">
        <v>179</v>
      </c>
      <c r="G954" s="1" t="s">
        <v>670</v>
      </c>
      <c r="H954" s="1" t="s">
        <v>7532</v>
      </c>
      <c r="I954" s="1"/>
      <c r="J954" s="1"/>
      <c r="K954" s="1"/>
      <c r="L954" s="21" t="s">
        <v>655</v>
      </c>
      <c r="M954" s="21" t="s">
        <v>644</v>
      </c>
      <c r="N954" s="21" t="s">
        <v>3313</v>
      </c>
      <c r="O954" s="21" t="s">
        <v>487</v>
      </c>
      <c r="P954" s="21" t="s">
        <v>665</v>
      </c>
      <c r="Q954" s="21" t="s">
        <v>7257</v>
      </c>
      <c r="R954" s="21" t="s">
        <v>7625</v>
      </c>
      <c r="S954" s="21"/>
      <c r="T954" s="7" t="s">
        <v>3569</v>
      </c>
      <c r="U954" s="7">
        <v>1</v>
      </c>
      <c r="V954" s="1" t="s">
        <v>3378</v>
      </c>
      <c r="W954" s="9">
        <v>1</v>
      </c>
      <c r="X954" s="9">
        <v>1</v>
      </c>
      <c r="Y954" s="7" t="s">
        <v>607</v>
      </c>
      <c r="Z954" s="1" t="s">
        <v>3378</v>
      </c>
      <c r="AA954" s="9">
        <v>0</v>
      </c>
      <c r="AB954" s="9">
        <v>0</v>
      </c>
      <c r="AC954" s="9">
        <v>0</v>
      </c>
      <c r="AD954" s="6">
        <v>1</v>
      </c>
      <c r="AE954" s="1" t="s">
        <v>3378</v>
      </c>
      <c r="AF954" s="6">
        <v>0</v>
      </c>
      <c r="AG954" s="1" t="s">
        <v>3378</v>
      </c>
      <c r="AH954" s="6">
        <v>0</v>
      </c>
      <c r="AI954" s="1" t="s">
        <v>3378</v>
      </c>
      <c r="AJ954" s="6">
        <v>0</v>
      </c>
      <c r="AK954" s="1" t="s">
        <v>3378</v>
      </c>
      <c r="AL954" s="9"/>
      <c r="AM954" s="1" t="s">
        <v>607</v>
      </c>
      <c r="AN954" s="9" t="s">
        <v>4423</v>
      </c>
      <c r="AO954" s="9"/>
      <c r="AP954" s="12"/>
      <c r="AQ954" s="12"/>
      <c r="AR954" s="12" t="s">
        <v>7626</v>
      </c>
      <c r="AS954" s="1" t="s">
        <v>3239</v>
      </c>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t="s">
        <v>2505</v>
      </c>
      <c r="BQ954" s="13"/>
      <c r="BR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2"/>
    </row>
    <row r="955" spans="1:119" s="34" customFormat="1" ht="23.25" customHeight="1" x14ac:dyDescent="0.35">
      <c r="A955" s="21">
        <v>953</v>
      </c>
      <c r="B955" s="22">
        <v>42151</v>
      </c>
      <c r="C955" s="23" t="s">
        <v>3041</v>
      </c>
      <c r="D955" s="1" t="s">
        <v>602</v>
      </c>
      <c r="E955" s="21" t="s">
        <v>3336</v>
      </c>
      <c r="F955" s="26" t="s">
        <v>5195</v>
      </c>
      <c r="G955" s="1" t="s">
        <v>670</v>
      </c>
      <c r="H955" s="1" t="s">
        <v>7532</v>
      </c>
      <c r="I955" s="1"/>
      <c r="J955" s="1"/>
      <c r="K955" s="1"/>
      <c r="L955" s="21" t="s">
        <v>655</v>
      </c>
      <c r="M955" s="21" t="s">
        <v>644</v>
      </c>
      <c r="N955" s="21" t="s">
        <v>643</v>
      </c>
      <c r="O955" s="21" t="s">
        <v>7561</v>
      </c>
      <c r="P955" s="21" t="s">
        <v>665</v>
      </c>
      <c r="Q955" s="21" t="s">
        <v>7029</v>
      </c>
      <c r="R955" s="21" t="s">
        <v>4424</v>
      </c>
      <c r="S955" s="21"/>
      <c r="T955" s="7" t="s">
        <v>3569</v>
      </c>
      <c r="U955" s="7" t="s">
        <v>607</v>
      </c>
      <c r="V955" s="1" t="s">
        <v>3378</v>
      </c>
      <c r="W955" s="9">
        <v>0</v>
      </c>
      <c r="X955" s="9">
        <v>0</v>
      </c>
      <c r="Y955" s="7" t="s">
        <v>607</v>
      </c>
      <c r="Z955" s="1" t="s">
        <v>3378</v>
      </c>
      <c r="AA955" s="9">
        <v>0</v>
      </c>
      <c r="AB955" s="9">
        <v>0</v>
      </c>
      <c r="AC955" s="9">
        <v>0</v>
      </c>
      <c r="AD955" s="6">
        <v>0</v>
      </c>
      <c r="AE955" s="1" t="s">
        <v>3378</v>
      </c>
      <c r="AF955" s="6">
        <v>0</v>
      </c>
      <c r="AG955" s="1" t="s">
        <v>3378</v>
      </c>
      <c r="AH955" s="6">
        <v>0</v>
      </c>
      <c r="AI955" s="1" t="s">
        <v>3378</v>
      </c>
      <c r="AJ955" s="6">
        <v>0</v>
      </c>
      <c r="AK955" s="1" t="s">
        <v>3378</v>
      </c>
      <c r="AL955" s="9"/>
      <c r="AM955" s="1" t="s">
        <v>607</v>
      </c>
      <c r="AN955" s="9"/>
      <c r="AO955" s="9"/>
      <c r="AP955" s="12"/>
      <c r="AQ955" s="12"/>
      <c r="AR955" s="12"/>
      <c r="AS955" s="1" t="s">
        <v>3239</v>
      </c>
      <c r="AT955" s="13" t="s">
        <v>2330</v>
      </c>
      <c r="AU955" s="13" t="s">
        <v>2331</v>
      </c>
      <c r="AV955" s="13" t="s">
        <v>2332</v>
      </c>
      <c r="AW955" s="13" t="s">
        <v>2333</v>
      </c>
      <c r="AX955" s="13" t="s">
        <v>2334</v>
      </c>
      <c r="AY955" s="13" t="s">
        <v>2335</v>
      </c>
      <c r="AZ955" s="13"/>
      <c r="BA955" s="13"/>
      <c r="BB955" s="13"/>
      <c r="BC955" s="13"/>
      <c r="BD955" s="13"/>
      <c r="BE955" s="13"/>
      <c r="BF955" s="13"/>
      <c r="BG955" s="13"/>
      <c r="BH955" s="13"/>
      <c r="BI955" s="13"/>
      <c r="BJ955" s="13"/>
      <c r="BK955" s="13"/>
      <c r="BL955" s="13"/>
      <c r="BM955" s="13"/>
      <c r="BN955" s="13"/>
      <c r="BO955" s="13"/>
      <c r="BP955" s="15"/>
      <c r="BQ955" s="13"/>
      <c r="BR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2"/>
    </row>
    <row r="956" spans="1:119" s="34" customFormat="1" ht="23.25" customHeight="1" x14ac:dyDescent="0.35">
      <c r="A956" s="21">
        <v>954</v>
      </c>
      <c r="B956" s="22">
        <v>42151</v>
      </c>
      <c r="C956" s="23" t="s">
        <v>3034</v>
      </c>
      <c r="D956" s="1" t="s">
        <v>3024</v>
      </c>
      <c r="E956" s="21" t="s">
        <v>607</v>
      </c>
      <c r="F956" s="26" t="s">
        <v>5574</v>
      </c>
      <c r="G956" s="1" t="s">
        <v>670</v>
      </c>
      <c r="H956" s="1" t="s">
        <v>7532</v>
      </c>
      <c r="I956" s="1"/>
      <c r="J956" s="1"/>
      <c r="K956" s="1"/>
      <c r="L956" s="21" t="s">
        <v>655</v>
      </c>
      <c r="M956" s="21" t="s">
        <v>644</v>
      </c>
      <c r="N956" s="21" t="s">
        <v>643</v>
      </c>
      <c r="O956" s="21" t="s">
        <v>7561</v>
      </c>
      <c r="P956" s="21" t="s">
        <v>665</v>
      </c>
      <c r="Q956" s="21" t="s">
        <v>6202</v>
      </c>
      <c r="R956" s="21" t="s">
        <v>4425</v>
      </c>
      <c r="S956" s="21"/>
      <c r="T956" s="7" t="s">
        <v>3569</v>
      </c>
      <c r="U956" s="7" t="s">
        <v>607</v>
      </c>
      <c r="V956" s="1" t="s">
        <v>3378</v>
      </c>
      <c r="W956" s="9">
        <v>0</v>
      </c>
      <c r="X956" s="9">
        <v>0</v>
      </c>
      <c r="Y956" s="7" t="s">
        <v>607</v>
      </c>
      <c r="Z956" s="1" t="s">
        <v>3378</v>
      </c>
      <c r="AA956" s="9">
        <v>0</v>
      </c>
      <c r="AB956" s="9">
        <v>0</v>
      </c>
      <c r="AC956" s="9">
        <v>0</v>
      </c>
      <c r="AD956" s="6">
        <v>0</v>
      </c>
      <c r="AE956" s="1" t="s">
        <v>3378</v>
      </c>
      <c r="AF956" s="6">
        <v>0</v>
      </c>
      <c r="AG956" s="1" t="s">
        <v>3378</v>
      </c>
      <c r="AH956" s="6">
        <v>0</v>
      </c>
      <c r="AI956" s="1" t="s">
        <v>3378</v>
      </c>
      <c r="AJ956" s="6">
        <v>0</v>
      </c>
      <c r="AK956" s="1" t="s">
        <v>3378</v>
      </c>
      <c r="AL956" s="9"/>
      <c r="AM956" s="1" t="s">
        <v>607</v>
      </c>
      <c r="AN956" s="9"/>
      <c r="AO956" s="9"/>
      <c r="AP956" s="12"/>
      <c r="AQ956" s="12"/>
      <c r="AR956" s="12"/>
      <c r="AS956" s="1" t="s">
        <v>3239</v>
      </c>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t="s">
        <v>1019</v>
      </c>
      <c r="BQ956" s="13"/>
      <c r="BR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2"/>
    </row>
    <row r="957" spans="1:119" s="34" customFormat="1" ht="23.25" customHeight="1" x14ac:dyDescent="0.35">
      <c r="A957" s="21">
        <v>955</v>
      </c>
      <c r="B957" s="22">
        <v>42151</v>
      </c>
      <c r="C957" s="23" t="s">
        <v>3</v>
      </c>
      <c r="D957" s="1" t="s">
        <v>3023</v>
      </c>
      <c r="E957" s="21" t="s">
        <v>3103</v>
      </c>
      <c r="F957" s="26" t="s">
        <v>5154</v>
      </c>
      <c r="G957" s="1" t="s">
        <v>670</v>
      </c>
      <c r="H957" s="1" t="s">
        <v>7532</v>
      </c>
      <c r="I957" s="1"/>
      <c r="J957" s="1"/>
      <c r="K957" s="1"/>
      <c r="L957" s="21" t="s">
        <v>655</v>
      </c>
      <c r="M957" s="21" t="s">
        <v>644</v>
      </c>
      <c r="N957" s="21" t="s">
        <v>643</v>
      </c>
      <c r="O957" s="21" t="s">
        <v>7561</v>
      </c>
      <c r="P957" s="21" t="s">
        <v>665</v>
      </c>
      <c r="Q957" s="21" t="s">
        <v>6738</v>
      </c>
      <c r="R957" s="21" t="s">
        <v>7833</v>
      </c>
      <c r="S957" s="21"/>
      <c r="T957" s="7" t="s">
        <v>3569</v>
      </c>
      <c r="U957" s="7">
        <v>6</v>
      </c>
      <c r="V957" s="1" t="s">
        <v>599</v>
      </c>
      <c r="W957" s="9">
        <v>1</v>
      </c>
      <c r="X957" s="9">
        <v>1</v>
      </c>
      <c r="Y957" s="7">
        <v>6</v>
      </c>
      <c r="Z957" s="1" t="s">
        <v>599</v>
      </c>
      <c r="AA957" s="9">
        <v>0</v>
      </c>
      <c r="AB957" s="9">
        <v>0</v>
      </c>
      <c r="AC957" s="9">
        <v>6</v>
      </c>
      <c r="AD957" s="6">
        <v>0</v>
      </c>
      <c r="AE957" s="1" t="s">
        <v>3378</v>
      </c>
      <c r="AF957" s="6">
        <v>6</v>
      </c>
      <c r="AG957" s="1" t="s">
        <v>599</v>
      </c>
      <c r="AH957" s="6">
        <v>0</v>
      </c>
      <c r="AI957" s="1" t="s">
        <v>3378</v>
      </c>
      <c r="AJ957" s="6">
        <v>0</v>
      </c>
      <c r="AK957" s="1" t="s">
        <v>3378</v>
      </c>
      <c r="AL957" s="9"/>
      <c r="AM957" s="1" t="s">
        <v>607</v>
      </c>
      <c r="AN957" s="9" t="s">
        <v>311</v>
      </c>
      <c r="AO957" s="9"/>
      <c r="AP957" s="12"/>
      <c r="AQ957" s="12" t="s">
        <v>4993</v>
      </c>
      <c r="AR957" s="12"/>
      <c r="AS957" s="1" t="s">
        <v>3239</v>
      </c>
      <c r="AT957" s="13" t="s">
        <v>1309</v>
      </c>
      <c r="AU957" s="13" t="s">
        <v>1310</v>
      </c>
      <c r="AV957" s="13"/>
      <c r="AW957" s="13"/>
      <c r="AX957" s="13"/>
      <c r="AY957" s="13"/>
      <c r="AZ957" s="13"/>
      <c r="BA957" s="13"/>
      <c r="BB957" s="13"/>
      <c r="BC957" s="13"/>
      <c r="BD957" s="13"/>
      <c r="BE957" s="13"/>
      <c r="BF957" s="13"/>
      <c r="BG957" s="13"/>
      <c r="BH957" s="13"/>
      <c r="BI957" s="13"/>
      <c r="BJ957" s="13"/>
      <c r="BK957" s="13"/>
      <c r="BL957" s="13"/>
      <c r="BM957" s="13"/>
      <c r="BN957" s="13"/>
      <c r="BO957" s="13"/>
      <c r="BP957" s="13" t="s">
        <v>752</v>
      </c>
      <c r="BQ957" s="13" t="s">
        <v>970</v>
      </c>
      <c r="BR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5"/>
      <c r="DO957" s="2"/>
    </row>
    <row r="958" spans="1:119" s="34" customFormat="1" ht="23.25" customHeight="1" x14ac:dyDescent="0.35">
      <c r="A958" s="21">
        <v>956</v>
      </c>
      <c r="B958" s="22">
        <v>42151</v>
      </c>
      <c r="C958" s="23" t="s">
        <v>3</v>
      </c>
      <c r="D958" s="1" t="s">
        <v>3023</v>
      </c>
      <c r="E958" s="21" t="s">
        <v>3103</v>
      </c>
      <c r="F958" s="26" t="s">
        <v>5496</v>
      </c>
      <c r="G958" s="1" t="s">
        <v>670</v>
      </c>
      <c r="H958" s="1" t="s">
        <v>7532</v>
      </c>
      <c r="I958" s="1"/>
      <c r="J958" s="1"/>
      <c r="K958" s="1"/>
      <c r="L958" s="21" t="s">
        <v>655</v>
      </c>
      <c r="M958" s="21" t="s">
        <v>644</v>
      </c>
      <c r="N958" s="21" t="s">
        <v>643</v>
      </c>
      <c r="O958" s="21" t="s">
        <v>7561</v>
      </c>
      <c r="P958" s="21" t="s">
        <v>665</v>
      </c>
      <c r="Q958" s="21" t="s">
        <v>6739</v>
      </c>
      <c r="R958" s="21" t="s">
        <v>7833</v>
      </c>
      <c r="S958" s="21"/>
      <c r="T958" s="7" t="s">
        <v>3569</v>
      </c>
      <c r="U958" s="7">
        <v>2</v>
      </c>
      <c r="V958" s="1" t="s">
        <v>3378</v>
      </c>
      <c r="W958" s="9">
        <v>0</v>
      </c>
      <c r="X958" s="9">
        <v>0</v>
      </c>
      <c r="Y958" s="7">
        <v>2</v>
      </c>
      <c r="Z958" s="1" t="s">
        <v>3378</v>
      </c>
      <c r="AA958" s="9">
        <v>0</v>
      </c>
      <c r="AB958" s="9">
        <v>0</v>
      </c>
      <c r="AC958" s="9">
        <v>2</v>
      </c>
      <c r="AD958" s="6">
        <v>0</v>
      </c>
      <c r="AE958" s="1" t="s">
        <v>3378</v>
      </c>
      <c r="AF958" s="6">
        <v>2</v>
      </c>
      <c r="AG958" s="1" t="s">
        <v>3378</v>
      </c>
      <c r="AH958" s="6">
        <v>0</v>
      </c>
      <c r="AI958" s="1" t="s">
        <v>3378</v>
      </c>
      <c r="AJ958" s="6">
        <v>0</v>
      </c>
      <c r="AK958" s="1" t="s">
        <v>3378</v>
      </c>
      <c r="AL958" s="9"/>
      <c r="AM958" s="1" t="s">
        <v>607</v>
      </c>
      <c r="AN958" s="9" t="s">
        <v>311</v>
      </c>
      <c r="AO958" s="9"/>
      <c r="AP958" s="12"/>
      <c r="AQ958" s="12"/>
      <c r="AR958" s="12"/>
      <c r="AS958" s="1" t="s">
        <v>3239</v>
      </c>
      <c r="AT958" s="13" t="s">
        <v>1309</v>
      </c>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2"/>
    </row>
    <row r="959" spans="1:119" s="34" customFormat="1" ht="23.25" customHeight="1" x14ac:dyDescent="0.35">
      <c r="A959" s="21">
        <v>957</v>
      </c>
      <c r="B959" s="22">
        <v>42151</v>
      </c>
      <c r="C959" s="23" t="s">
        <v>3</v>
      </c>
      <c r="D959" s="1" t="s">
        <v>3023</v>
      </c>
      <c r="E959" s="21" t="s">
        <v>3131</v>
      </c>
      <c r="F959" s="26" t="s">
        <v>94</v>
      </c>
      <c r="G959" s="1" t="s">
        <v>670</v>
      </c>
      <c r="H959" s="1" t="s">
        <v>7532</v>
      </c>
      <c r="I959" s="1"/>
      <c r="J959" s="1"/>
      <c r="K959" s="1"/>
      <c r="L959" s="21" t="s">
        <v>655</v>
      </c>
      <c r="M959" s="21" t="s">
        <v>644</v>
      </c>
      <c r="N959" s="21" t="s">
        <v>643</v>
      </c>
      <c r="O959" s="21" t="s">
        <v>7561</v>
      </c>
      <c r="P959" s="21" t="s">
        <v>665</v>
      </c>
      <c r="Q959" s="21" t="s">
        <v>6160</v>
      </c>
      <c r="R959" s="21" t="s">
        <v>4428</v>
      </c>
      <c r="S959" s="21"/>
      <c r="T959" s="7" t="s">
        <v>3569</v>
      </c>
      <c r="U959" s="7" t="s">
        <v>607</v>
      </c>
      <c r="V959" s="1" t="s">
        <v>3378</v>
      </c>
      <c r="W959" s="9">
        <v>0</v>
      </c>
      <c r="X959" s="9">
        <v>0</v>
      </c>
      <c r="Y959" s="7" t="s">
        <v>607</v>
      </c>
      <c r="Z959" s="1" t="s">
        <v>3378</v>
      </c>
      <c r="AA959" s="9">
        <v>0</v>
      </c>
      <c r="AB959" s="9">
        <v>0</v>
      </c>
      <c r="AC959" s="9">
        <v>0</v>
      </c>
      <c r="AD959" s="6">
        <v>0</v>
      </c>
      <c r="AE959" s="1" t="s">
        <v>3378</v>
      </c>
      <c r="AF959" s="6">
        <v>0</v>
      </c>
      <c r="AG959" s="1" t="s">
        <v>3378</v>
      </c>
      <c r="AH959" s="6">
        <v>0</v>
      </c>
      <c r="AI959" s="1" t="s">
        <v>3378</v>
      </c>
      <c r="AJ959" s="6">
        <v>0</v>
      </c>
      <c r="AK959" s="1" t="s">
        <v>3378</v>
      </c>
      <c r="AL959" s="9"/>
      <c r="AM959" s="1" t="s">
        <v>607</v>
      </c>
      <c r="AN959" s="9"/>
      <c r="AO959" s="9"/>
      <c r="AP959" s="12"/>
      <c r="AQ959" s="12"/>
      <c r="AR959" s="12"/>
      <c r="AS959" s="1" t="s">
        <v>3239</v>
      </c>
      <c r="AT959" s="13" t="s">
        <v>1308</v>
      </c>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5"/>
      <c r="DO959" s="2"/>
    </row>
    <row r="960" spans="1:119" s="34" customFormat="1" ht="23.25" customHeight="1" x14ac:dyDescent="0.35">
      <c r="A960" s="21">
        <v>958</v>
      </c>
      <c r="B960" s="22">
        <v>42151</v>
      </c>
      <c r="C960" s="23" t="s">
        <v>3</v>
      </c>
      <c r="D960" s="1" t="s">
        <v>3023</v>
      </c>
      <c r="E960" s="21" t="s">
        <v>607</v>
      </c>
      <c r="F960" s="21" t="s">
        <v>449</v>
      </c>
      <c r="G960" s="1" t="s">
        <v>670</v>
      </c>
      <c r="H960" s="1" t="s">
        <v>7532</v>
      </c>
      <c r="I960" s="1"/>
      <c r="J960" s="1"/>
      <c r="K960" s="1"/>
      <c r="L960" s="21" t="s">
        <v>655</v>
      </c>
      <c r="M960" s="21" t="s">
        <v>644</v>
      </c>
      <c r="N960" s="21" t="s">
        <v>643</v>
      </c>
      <c r="O960" s="21" t="s">
        <v>7561</v>
      </c>
      <c r="P960" s="21" t="s">
        <v>665</v>
      </c>
      <c r="Q960" s="21" t="s">
        <v>6755</v>
      </c>
      <c r="R960" s="21" t="s">
        <v>4429</v>
      </c>
      <c r="S960" s="21"/>
      <c r="T960" s="7" t="s">
        <v>3569</v>
      </c>
      <c r="U960" s="7" t="s">
        <v>607</v>
      </c>
      <c r="V960" s="1" t="s">
        <v>3378</v>
      </c>
      <c r="W960" s="9">
        <v>0</v>
      </c>
      <c r="X960" s="9">
        <v>0</v>
      </c>
      <c r="Y960" s="7" t="s">
        <v>607</v>
      </c>
      <c r="Z960" s="1" t="s">
        <v>3378</v>
      </c>
      <c r="AA960" s="9">
        <v>0</v>
      </c>
      <c r="AB960" s="9">
        <v>0</v>
      </c>
      <c r="AC960" s="9">
        <v>0</v>
      </c>
      <c r="AD960" s="6">
        <v>0</v>
      </c>
      <c r="AE960" s="1" t="s">
        <v>3378</v>
      </c>
      <c r="AF960" s="6">
        <v>0</v>
      </c>
      <c r="AG960" s="1" t="s">
        <v>3378</v>
      </c>
      <c r="AH960" s="6">
        <v>0</v>
      </c>
      <c r="AI960" s="1" t="s">
        <v>3378</v>
      </c>
      <c r="AJ960" s="6">
        <v>0</v>
      </c>
      <c r="AK960" s="1" t="s">
        <v>3378</v>
      </c>
      <c r="AL960" s="9"/>
      <c r="AM960" s="1" t="s">
        <v>607</v>
      </c>
      <c r="AN960" s="9"/>
      <c r="AO960" s="9"/>
      <c r="AP960" s="12"/>
      <c r="AQ960" s="12"/>
      <c r="AR960" s="12"/>
      <c r="AS960" s="1" t="s">
        <v>3239</v>
      </c>
      <c r="AT960" s="13" t="s">
        <v>1308</v>
      </c>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5"/>
      <c r="DO960" s="2"/>
    </row>
    <row r="961" spans="1:119" s="34" customFormat="1" ht="23.25" customHeight="1" x14ac:dyDescent="0.35">
      <c r="A961" s="21">
        <v>959</v>
      </c>
      <c r="B961" s="22">
        <v>42151</v>
      </c>
      <c r="C961" s="23" t="s">
        <v>3</v>
      </c>
      <c r="D961" s="1" t="s">
        <v>3023</v>
      </c>
      <c r="E961" s="21" t="s">
        <v>607</v>
      </c>
      <c r="F961" s="21" t="s">
        <v>607</v>
      </c>
      <c r="G961" s="1" t="s">
        <v>670</v>
      </c>
      <c r="H961" s="1" t="s">
        <v>7532</v>
      </c>
      <c r="I961" s="1"/>
      <c r="J961" s="1"/>
      <c r="K961" s="1"/>
      <c r="L961" s="21" t="s">
        <v>655</v>
      </c>
      <c r="M961" s="21" t="s">
        <v>644</v>
      </c>
      <c r="N961" s="21" t="s">
        <v>661</v>
      </c>
      <c r="O961" s="21" t="s">
        <v>7562</v>
      </c>
      <c r="P961" s="21" t="s">
        <v>665</v>
      </c>
      <c r="Q961" s="21" t="s">
        <v>6290</v>
      </c>
      <c r="R961" s="21" t="s">
        <v>4426</v>
      </c>
      <c r="S961" s="21"/>
      <c r="T961" s="7" t="s">
        <v>3569</v>
      </c>
      <c r="U961" s="7" t="s">
        <v>607</v>
      </c>
      <c r="V961" s="1" t="s">
        <v>3378</v>
      </c>
      <c r="W961" s="9">
        <v>0</v>
      </c>
      <c r="X961" s="9">
        <v>0</v>
      </c>
      <c r="Y961" s="7" t="s">
        <v>607</v>
      </c>
      <c r="Z961" s="1" t="s">
        <v>3378</v>
      </c>
      <c r="AA961" s="9">
        <v>0</v>
      </c>
      <c r="AB961" s="9">
        <v>0</v>
      </c>
      <c r="AC961" s="9">
        <v>0</v>
      </c>
      <c r="AD961" s="6">
        <v>0</v>
      </c>
      <c r="AE961" s="1" t="s">
        <v>3378</v>
      </c>
      <c r="AF961" s="6">
        <v>0</v>
      </c>
      <c r="AG961" s="1" t="s">
        <v>3378</v>
      </c>
      <c r="AH961" s="6">
        <v>0</v>
      </c>
      <c r="AI961" s="1" t="s">
        <v>3378</v>
      </c>
      <c r="AJ961" s="6">
        <v>0</v>
      </c>
      <c r="AK961" s="1" t="s">
        <v>3378</v>
      </c>
      <c r="AL961" s="9"/>
      <c r="AM961" s="1" t="s">
        <v>607</v>
      </c>
      <c r="AN961" s="9"/>
      <c r="AO961" s="9"/>
      <c r="AP961" s="12"/>
      <c r="AQ961" s="12"/>
      <c r="AR961" s="12"/>
      <c r="AS961" s="1" t="s">
        <v>3239</v>
      </c>
      <c r="AT961" s="13" t="s">
        <v>1307</v>
      </c>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5"/>
      <c r="DO961" s="2"/>
    </row>
    <row r="962" spans="1:119" s="34" customFormat="1" ht="23.25" customHeight="1" x14ac:dyDescent="0.35">
      <c r="A962" s="21">
        <v>960</v>
      </c>
      <c r="B962" s="22">
        <v>42151</v>
      </c>
      <c r="C962" s="23" t="s">
        <v>3</v>
      </c>
      <c r="D962" s="1" t="s">
        <v>3023</v>
      </c>
      <c r="E962" s="21" t="s">
        <v>607</v>
      </c>
      <c r="F962" s="26" t="s">
        <v>5629</v>
      </c>
      <c r="G962" s="1" t="s">
        <v>670</v>
      </c>
      <c r="H962" s="1" t="s">
        <v>7532</v>
      </c>
      <c r="I962" s="1"/>
      <c r="J962" s="1"/>
      <c r="K962" s="1"/>
      <c r="L962" s="21" t="s">
        <v>655</v>
      </c>
      <c r="M962" s="21" t="s">
        <v>644</v>
      </c>
      <c r="N962" s="21" t="s">
        <v>643</v>
      </c>
      <c r="O962" s="21" t="s">
        <v>7561</v>
      </c>
      <c r="P962" s="21" t="s">
        <v>665</v>
      </c>
      <c r="Q962" s="21" t="s">
        <v>6829</v>
      </c>
      <c r="R962" s="21" t="s">
        <v>4427</v>
      </c>
      <c r="S962" s="21"/>
      <c r="T962" s="7" t="s">
        <v>3569</v>
      </c>
      <c r="U962" s="7" t="s">
        <v>607</v>
      </c>
      <c r="V962" s="1" t="s">
        <v>3378</v>
      </c>
      <c r="W962" s="9">
        <v>0</v>
      </c>
      <c r="X962" s="9">
        <v>0</v>
      </c>
      <c r="Y962" s="7" t="s">
        <v>607</v>
      </c>
      <c r="Z962" s="1" t="s">
        <v>3378</v>
      </c>
      <c r="AA962" s="9">
        <v>0</v>
      </c>
      <c r="AB962" s="9">
        <v>0</v>
      </c>
      <c r="AC962" s="9">
        <v>0</v>
      </c>
      <c r="AD962" s="6">
        <v>0</v>
      </c>
      <c r="AE962" s="1" t="s">
        <v>3378</v>
      </c>
      <c r="AF962" s="6">
        <v>0</v>
      </c>
      <c r="AG962" s="1" t="s">
        <v>3378</v>
      </c>
      <c r="AH962" s="6">
        <v>0</v>
      </c>
      <c r="AI962" s="1" t="s">
        <v>3378</v>
      </c>
      <c r="AJ962" s="6">
        <v>0</v>
      </c>
      <c r="AK962" s="1" t="s">
        <v>3378</v>
      </c>
      <c r="AL962" s="9"/>
      <c r="AM962" s="1" t="s">
        <v>607</v>
      </c>
      <c r="AN962" s="9"/>
      <c r="AO962" s="9"/>
      <c r="AP962" s="12"/>
      <c r="AQ962" s="12"/>
      <c r="AR962" s="12"/>
      <c r="AS962" s="1" t="s">
        <v>3239</v>
      </c>
      <c r="AT962" s="13" t="s">
        <v>1308</v>
      </c>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5"/>
      <c r="DO962" s="2"/>
    </row>
    <row r="963" spans="1:119" s="34" customFormat="1" ht="23.25" customHeight="1" x14ac:dyDescent="0.35">
      <c r="A963" s="21">
        <v>961</v>
      </c>
      <c r="B963" s="22">
        <v>42152</v>
      </c>
      <c r="C963" s="23" t="s">
        <v>3038</v>
      </c>
      <c r="D963" s="1" t="s">
        <v>3022</v>
      </c>
      <c r="E963" s="21" t="s">
        <v>3164</v>
      </c>
      <c r="F963" s="21" t="s">
        <v>5726</v>
      </c>
      <c r="G963" s="1" t="s">
        <v>670</v>
      </c>
      <c r="H963" s="1" t="s">
        <v>7532</v>
      </c>
      <c r="I963" s="1"/>
      <c r="J963" s="1"/>
      <c r="K963" s="1"/>
      <c r="L963" s="21" t="s">
        <v>655</v>
      </c>
      <c r="M963" s="21" t="s">
        <v>603</v>
      </c>
      <c r="N963" s="21" t="s">
        <v>605</v>
      </c>
      <c r="O963" s="21" t="s">
        <v>3346</v>
      </c>
      <c r="P963" s="21" t="s">
        <v>665</v>
      </c>
      <c r="Q963" s="21" t="s">
        <v>6553</v>
      </c>
      <c r="R963" s="21" t="s">
        <v>4430</v>
      </c>
      <c r="S963" s="21"/>
      <c r="T963" s="7" t="s">
        <v>3569</v>
      </c>
      <c r="U963" s="7">
        <v>1</v>
      </c>
      <c r="V963" s="1" t="s">
        <v>3378</v>
      </c>
      <c r="W963" s="9">
        <v>0</v>
      </c>
      <c r="X963" s="9">
        <v>1</v>
      </c>
      <c r="Y963" s="7">
        <v>0</v>
      </c>
      <c r="Z963" s="1" t="s">
        <v>3378</v>
      </c>
      <c r="AA963" s="9">
        <v>0</v>
      </c>
      <c r="AB963" s="9">
        <v>0</v>
      </c>
      <c r="AC963" s="9">
        <v>0</v>
      </c>
      <c r="AD963" s="6">
        <v>0</v>
      </c>
      <c r="AE963" s="1" t="s">
        <v>3378</v>
      </c>
      <c r="AF963" s="6">
        <v>0</v>
      </c>
      <c r="AG963" s="1" t="s">
        <v>3378</v>
      </c>
      <c r="AH963" s="6">
        <v>1</v>
      </c>
      <c r="AI963" s="1" t="s">
        <v>3378</v>
      </c>
      <c r="AJ963" s="6">
        <v>0</v>
      </c>
      <c r="AK963" s="1" t="s">
        <v>3378</v>
      </c>
      <c r="AL963" s="9"/>
      <c r="AM963" s="1" t="s">
        <v>607</v>
      </c>
      <c r="AN963" s="9"/>
      <c r="AO963" s="9"/>
      <c r="AP963" s="12"/>
      <c r="AQ963" s="12" t="s">
        <v>4987</v>
      </c>
      <c r="AR963" s="12"/>
      <c r="AS963" s="1" t="s">
        <v>3239</v>
      </c>
      <c r="AT963" s="13" t="s">
        <v>2050</v>
      </c>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t="s">
        <v>2051</v>
      </c>
      <c r="BQ963" s="13"/>
      <c r="BR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2"/>
    </row>
    <row r="964" spans="1:119" s="34" customFormat="1" ht="23.25" customHeight="1" x14ac:dyDescent="0.35">
      <c r="A964" s="21">
        <v>962</v>
      </c>
      <c r="B964" s="22">
        <v>42152</v>
      </c>
      <c r="C964" s="23" t="s">
        <v>3038</v>
      </c>
      <c r="D964" s="1" t="s">
        <v>3022</v>
      </c>
      <c r="E964" s="21" t="s">
        <v>3164</v>
      </c>
      <c r="F964" s="21" t="s">
        <v>5923</v>
      </c>
      <c r="G964" s="1" t="s">
        <v>670</v>
      </c>
      <c r="H964" s="1" t="s">
        <v>7532</v>
      </c>
      <c r="I964" s="1"/>
      <c r="J964" s="1"/>
      <c r="K964" s="1"/>
      <c r="L964" s="21" t="s">
        <v>655</v>
      </c>
      <c r="M964" s="21" t="s">
        <v>644</v>
      </c>
      <c r="N964" s="21" t="s">
        <v>388</v>
      </c>
      <c r="O964" s="21" t="s">
        <v>441</v>
      </c>
      <c r="P964" s="21" t="s">
        <v>665</v>
      </c>
      <c r="Q964" s="21" t="s">
        <v>6557</v>
      </c>
      <c r="R964" s="21" t="s">
        <v>4431</v>
      </c>
      <c r="S964" s="21"/>
      <c r="T964" s="7" t="s">
        <v>3569</v>
      </c>
      <c r="U964" s="7" t="s">
        <v>607</v>
      </c>
      <c r="V964" s="1" t="s">
        <v>3378</v>
      </c>
      <c r="W964" s="9">
        <v>0</v>
      </c>
      <c r="X964" s="9">
        <v>0</v>
      </c>
      <c r="Y964" s="7" t="s">
        <v>607</v>
      </c>
      <c r="Z964" s="1" t="s">
        <v>3378</v>
      </c>
      <c r="AA964" s="9">
        <v>0</v>
      </c>
      <c r="AB964" s="9">
        <v>0</v>
      </c>
      <c r="AC964" s="9">
        <v>0</v>
      </c>
      <c r="AD964" s="6">
        <v>0</v>
      </c>
      <c r="AE964" s="1" t="s">
        <v>3378</v>
      </c>
      <c r="AF964" s="6">
        <v>0</v>
      </c>
      <c r="AG964" s="1" t="s">
        <v>3378</v>
      </c>
      <c r="AH964" s="6">
        <v>0</v>
      </c>
      <c r="AI964" s="1" t="s">
        <v>3378</v>
      </c>
      <c r="AJ964" s="6">
        <v>0</v>
      </c>
      <c r="AK964" s="1" t="s">
        <v>3378</v>
      </c>
      <c r="AL964" s="9"/>
      <c r="AM964" s="1" t="s">
        <v>607</v>
      </c>
      <c r="AN964" s="9"/>
      <c r="AO964" s="9"/>
      <c r="AP964" s="12"/>
      <c r="AQ964" s="12"/>
      <c r="AR964" s="12"/>
      <c r="AS964" s="1" t="s">
        <v>3239</v>
      </c>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t="s">
        <v>2051</v>
      </c>
      <c r="BQ964" s="13"/>
      <c r="BR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5"/>
      <c r="DO964" s="2"/>
    </row>
    <row r="965" spans="1:119" s="34" customFormat="1" ht="23.25" customHeight="1" x14ac:dyDescent="0.35">
      <c r="A965" s="21">
        <v>963</v>
      </c>
      <c r="B965" s="22">
        <v>42152</v>
      </c>
      <c r="C965" s="23" t="s">
        <v>3038</v>
      </c>
      <c r="D965" s="1" t="s">
        <v>3022</v>
      </c>
      <c r="E965" s="21" t="s">
        <v>3100</v>
      </c>
      <c r="F965" s="26" t="s">
        <v>5311</v>
      </c>
      <c r="G965" s="1" t="s">
        <v>670</v>
      </c>
      <c r="H965" s="1" t="s">
        <v>7532</v>
      </c>
      <c r="I965" s="1"/>
      <c r="J965" s="1"/>
      <c r="K965" s="1"/>
      <c r="L965" s="21" t="s">
        <v>655</v>
      </c>
      <c r="M965" s="21" t="s">
        <v>644</v>
      </c>
      <c r="N965" s="21" t="s">
        <v>643</v>
      </c>
      <c r="O965" s="21" t="s">
        <v>7561</v>
      </c>
      <c r="P965" s="21" t="s">
        <v>665</v>
      </c>
      <c r="Q965" s="21" t="s">
        <v>6230</v>
      </c>
      <c r="R965" s="21" t="s">
        <v>4434</v>
      </c>
      <c r="S965" s="21"/>
      <c r="T965" s="7" t="s">
        <v>3569</v>
      </c>
      <c r="U965" s="7" t="s">
        <v>607</v>
      </c>
      <c r="V965" s="1" t="s">
        <v>3378</v>
      </c>
      <c r="W965" s="9">
        <v>0</v>
      </c>
      <c r="X965" s="9">
        <v>0</v>
      </c>
      <c r="Y965" s="7" t="s">
        <v>607</v>
      </c>
      <c r="Z965" s="1" t="s">
        <v>3378</v>
      </c>
      <c r="AA965" s="9">
        <v>0</v>
      </c>
      <c r="AB965" s="9">
        <v>0</v>
      </c>
      <c r="AC965" s="9">
        <v>0</v>
      </c>
      <c r="AD965" s="6">
        <v>0</v>
      </c>
      <c r="AE965" s="1" t="s">
        <v>3378</v>
      </c>
      <c r="AF965" s="6">
        <v>0</v>
      </c>
      <c r="AG965" s="1" t="s">
        <v>3378</v>
      </c>
      <c r="AH965" s="6">
        <v>0</v>
      </c>
      <c r="AI965" s="1" t="s">
        <v>3378</v>
      </c>
      <c r="AJ965" s="6">
        <v>0</v>
      </c>
      <c r="AK965" s="1" t="s">
        <v>3378</v>
      </c>
      <c r="AL965" s="9"/>
      <c r="AM965" s="1" t="s">
        <v>607</v>
      </c>
      <c r="AN965" s="9"/>
      <c r="AO965" s="9"/>
      <c r="AP965" s="12"/>
      <c r="AQ965" s="12"/>
      <c r="AR965" s="12"/>
      <c r="AS965" s="1" t="s">
        <v>3239</v>
      </c>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5" t="s">
        <v>1312</v>
      </c>
      <c r="BQ965" s="13"/>
      <c r="BR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2"/>
    </row>
    <row r="966" spans="1:119" s="34" customFormat="1" ht="23.25" customHeight="1" x14ac:dyDescent="0.35">
      <c r="A966" s="21">
        <v>964</v>
      </c>
      <c r="B966" s="22">
        <v>42152</v>
      </c>
      <c r="C966" s="23" t="s">
        <v>3038</v>
      </c>
      <c r="D966" s="1" t="s">
        <v>3022</v>
      </c>
      <c r="E966" s="21" t="s">
        <v>3070</v>
      </c>
      <c r="F966" s="26" t="s">
        <v>86</v>
      </c>
      <c r="G966" s="1" t="s">
        <v>670</v>
      </c>
      <c r="H966" s="1" t="s">
        <v>7532</v>
      </c>
      <c r="I966" s="1"/>
      <c r="J966" s="1"/>
      <c r="K966" s="1"/>
      <c r="L966" s="21" t="s">
        <v>655</v>
      </c>
      <c r="M966" s="21" t="s">
        <v>644</v>
      </c>
      <c r="N966" s="21" t="s">
        <v>643</v>
      </c>
      <c r="O966" s="21" t="s">
        <v>7561</v>
      </c>
      <c r="P966" s="21" t="s">
        <v>665</v>
      </c>
      <c r="Q966" s="21" t="s">
        <v>6838</v>
      </c>
      <c r="R966" s="21" t="s">
        <v>4432</v>
      </c>
      <c r="S966" s="21"/>
      <c r="T966" s="7" t="s">
        <v>3569</v>
      </c>
      <c r="U966" s="7" t="s">
        <v>607</v>
      </c>
      <c r="V966" s="1" t="s">
        <v>3378</v>
      </c>
      <c r="W966" s="9">
        <v>0</v>
      </c>
      <c r="X966" s="9">
        <v>0</v>
      </c>
      <c r="Y966" s="7" t="s">
        <v>607</v>
      </c>
      <c r="Z966" s="1" t="s">
        <v>3378</v>
      </c>
      <c r="AA966" s="9">
        <v>0</v>
      </c>
      <c r="AB966" s="9">
        <v>0</v>
      </c>
      <c r="AC966" s="9">
        <v>0</v>
      </c>
      <c r="AD966" s="6">
        <v>0</v>
      </c>
      <c r="AE966" s="1" t="s">
        <v>3378</v>
      </c>
      <c r="AF966" s="6">
        <v>0</v>
      </c>
      <c r="AG966" s="1" t="s">
        <v>3378</v>
      </c>
      <c r="AH966" s="6">
        <v>0</v>
      </c>
      <c r="AI966" s="1" t="s">
        <v>3378</v>
      </c>
      <c r="AJ966" s="6">
        <v>0</v>
      </c>
      <c r="AK966" s="1" t="s">
        <v>3378</v>
      </c>
      <c r="AL966" s="9"/>
      <c r="AM966" s="1" t="s">
        <v>607</v>
      </c>
      <c r="AN966" s="9"/>
      <c r="AO966" s="9"/>
      <c r="AP966" s="12"/>
      <c r="AQ966" s="12"/>
      <c r="AR966" s="12"/>
      <c r="AS966" s="1" t="s">
        <v>3239</v>
      </c>
      <c r="AT966" s="13" t="s">
        <v>1312</v>
      </c>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5"/>
      <c r="BQ966" s="13"/>
      <c r="BR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2"/>
    </row>
    <row r="967" spans="1:119" s="34" customFormat="1" ht="23.25" customHeight="1" x14ac:dyDescent="0.35">
      <c r="A967" s="21">
        <v>965</v>
      </c>
      <c r="B967" s="22">
        <v>42152</v>
      </c>
      <c r="C967" s="23" t="s">
        <v>3038</v>
      </c>
      <c r="D967" s="1" t="s">
        <v>3022</v>
      </c>
      <c r="E967" s="21" t="s">
        <v>3070</v>
      </c>
      <c r="F967" s="26" t="s">
        <v>86</v>
      </c>
      <c r="G967" s="1" t="s">
        <v>670</v>
      </c>
      <c r="H967" s="1" t="s">
        <v>7532</v>
      </c>
      <c r="I967" s="1"/>
      <c r="J967" s="1"/>
      <c r="K967" s="1"/>
      <c r="L967" s="21" t="s">
        <v>655</v>
      </c>
      <c r="M967" s="21" t="s">
        <v>644</v>
      </c>
      <c r="N967" s="21" t="s">
        <v>661</v>
      </c>
      <c r="O967" s="21" t="s">
        <v>7562</v>
      </c>
      <c r="P967" s="21" t="s">
        <v>665</v>
      </c>
      <c r="Q967" s="21" t="s">
        <v>6838</v>
      </c>
      <c r="R967" s="21" t="s">
        <v>4433</v>
      </c>
      <c r="S967" s="21"/>
      <c r="T967" s="7" t="s">
        <v>3569</v>
      </c>
      <c r="U967" s="7" t="s">
        <v>607</v>
      </c>
      <c r="V967" s="1" t="s">
        <v>3378</v>
      </c>
      <c r="W967" s="9">
        <v>0</v>
      </c>
      <c r="X967" s="9">
        <v>0</v>
      </c>
      <c r="Y967" s="7" t="s">
        <v>607</v>
      </c>
      <c r="Z967" s="1" t="s">
        <v>3378</v>
      </c>
      <c r="AA967" s="9">
        <v>0</v>
      </c>
      <c r="AB967" s="9">
        <v>0</v>
      </c>
      <c r="AC967" s="9">
        <v>0</v>
      </c>
      <c r="AD967" s="6">
        <v>0</v>
      </c>
      <c r="AE967" s="1" t="s">
        <v>3378</v>
      </c>
      <c r="AF967" s="6">
        <v>0</v>
      </c>
      <c r="AG967" s="1" t="s">
        <v>3378</v>
      </c>
      <c r="AH967" s="6">
        <v>0</v>
      </c>
      <c r="AI967" s="1" t="s">
        <v>3378</v>
      </c>
      <c r="AJ967" s="6">
        <v>0</v>
      </c>
      <c r="AK967" s="1" t="s">
        <v>3378</v>
      </c>
      <c r="AL967" s="9"/>
      <c r="AM967" s="1" t="s">
        <v>607</v>
      </c>
      <c r="AN967" s="9"/>
      <c r="AO967" s="9"/>
      <c r="AP967" s="12"/>
      <c r="AQ967" s="12"/>
      <c r="AR967" s="12"/>
      <c r="AS967" s="1" t="s">
        <v>3239</v>
      </c>
      <c r="AT967" s="13" t="s">
        <v>1312</v>
      </c>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5"/>
      <c r="BQ967" s="13"/>
      <c r="BR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2"/>
    </row>
    <row r="968" spans="1:119" s="34" customFormat="1" ht="23.25" customHeight="1" x14ac:dyDescent="0.35">
      <c r="A968" s="21">
        <v>966</v>
      </c>
      <c r="B968" s="22">
        <v>42152</v>
      </c>
      <c r="C968" s="23" t="s">
        <v>3040</v>
      </c>
      <c r="D968" s="1" t="s">
        <v>602</v>
      </c>
      <c r="E968" s="21" t="s">
        <v>3172</v>
      </c>
      <c r="F968" s="26" t="s">
        <v>5723</v>
      </c>
      <c r="G968" s="1" t="s">
        <v>670</v>
      </c>
      <c r="H968" s="1" t="s">
        <v>7532</v>
      </c>
      <c r="I968" s="1"/>
      <c r="J968" s="1"/>
      <c r="K968" s="1"/>
      <c r="L968" s="21" t="s">
        <v>655</v>
      </c>
      <c r="M968" s="21" t="s">
        <v>644</v>
      </c>
      <c r="N968" s="21" t="s">
        <v>643</v>
      </c>
      <c r="O968" s="21" t="s">
        <v>7561</v>
      </c>
      <c r="P968" s="21" t="s">
        <v>665</v>
      </c>
      <c r="Q968" s="21" t="s">
        <v>6610</v>
      </c>
      <c r="R968" s="21" t="s">
        <v>4435</v>
      </c>
      <c r="S968" s="21"/>
      <c r="T968" s="7" t="s">
        <v>3569</v>
      </c>
      <c r="U968" s="7" t="s">
        <v>607</v>
      </c>
      <c r="V968" s="1" t="s">
        <v>3378</v>
      </c>
      <c r="W968" s="9">
        <v>0</v>
      </c>
      <c r="X968" s="9">
        <v>0</v>
      </c>
      <c r="Y968" s="7" t="s">
        <v>607</v>
      </c>
      <c r="Z968" s="1" t="s">
        <v>3378</v>
      </c>
      <c r="AA968" s="9">
        <v>0</v>
      </c>
      <c r="AB968" s="9">
        <v>0</v>
      </c>
      <c r="AC968" s="9">
        <v>0</v>
      </c>
      <c r="AD968" s="6">
        <v>0</v>
      </c>
      <c r="AE968" s="1" t="s">
        <v>3378</v>
      </c>
      <c r="AF968" s="6">
        <v>0</v>
      </c>
      <c r="AG968" s="1" t="s">
        <v>3378</v>
      </c>
      <c r="AH968" s="6">
        <v>0</v>
      </c>
      <c r="AI968" s="1" t="s">
        <v>3378</v>
      </c>
      <c r="AJ968" s="6">
        <v>0</v>
      </c>
      <c r="AK968" s="1" t="s">
        <v>3378</v>
      </c>
      <c r="AL968" s="9"/>
      <c r="AM968" s="1" t="s">
        <v>607</v>
      </c>
      <c r="AN968" s="9"/>
      <c r="AO968" s="9"/>
      <c r="AP968" s="12"/>
      <c r="AQ968" s="12"/>
      <c r="AR968" s="12"/>
      <c r="AS968" s="1" t="s">
        <v>3239</v>
      </c>
      <c r="AT968" s="13" t="s">
        <v>1782</v>
      </c>
      <c r="AU968" s="13" t="s">
        <v>1783</v>
      </c>
      <c r="AV968" s="13" t="s">
        <v>1784</v>
      </c>
      <c r="AW968" s="13"/>
      <c r="AX968" s="13"/>
      <c r="AY968" s="13"/>
      <c r="AZ968" s="13"/>
      <c r="BA968" s="13"/>
      <c r="BB968" s="13"/>
      <c r="BC968" s="13"/>
      <c r="BD968" s="13"/>
      <c r="BE968" s="13"/>
      <c r="BF968" s="13"/>
      <c r="BG968" s="13"/>
      <c r="BH968" s="13"/>
      <c r="BI968" s="13"/>
      <c r="BJ968" s="13"/>
      <c r="BK968" s="13"/>
      <c r="BL968" s="13"/>
      <c r="BM968" s="13"/>
      <c r="BN968" s="13"/>
      <c r="BO968" s="13"/>
      <c r="BP968" s="15" t="s">
        <v>1785</v>
      </c>
      <c r="BQ968" s="13" t="s">
        <v>1786</v>
      </c>
      <c r="BR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2"/>
    </row>
    <row r="969" spans="1:119" s="34" customFormat="1" ht="23.25" customHeight="1" x14ac:dyDescent="0.35">
      <c r="A969" s="21">
        <v>967</v>
      </c>
      <c r="B969" s="22">
        <v>42152</v>
      </c>
      <c r="C969" s="23" t="s">
        <v>3032</v>
      </c>
      <c r="D969" s="1" t="s">
        <v>601</v>
      </c>
      <c r="E969" s="21" t="s">
        <v>3082</v>
      </c>
      <c r="F969" s="26" t="s">
        <v>5171</v>
      </c>
      <c r="G969" s="1" t="s">
        <v>7534</v>
      </c>
      <c r="H969" s="1" t="s">
        <v>7532</v>
      </c>
      <c r="I969" s="1" t="s">
        <v>3028</v>
      </c>
      <c r="J969" s="1"/>
      <c r="K969" s="1" t="s">
        <v>5757</v>
      </c>
      <c r="L969" s="21" t="s">
        <v>655</v>
      </c>
      <c r="M969" s="21" t="s">
        <v>644</v>
      </c>
      <c r="N969" s="21" t="s">
        <v>643</v>
      </c>
      <c r="O969" s="21" t="s">
        <v>436</v>
      </c>
      <c r="P969" s="21" t="s">
        <v>665</v>
      </c>
      <c r="Q969" s="21" t="s">
        <v>7112</v>
      </c>
      <c r="R969" s="21" t="s">
        <v>4436</v>
      </c>
      <c r="S969" s="21"/>
      <c r="T969" s="7" t="s">
        <v>3569</v>
      </c>
      <c r="U969" s="7" t="s">
        <v>607</v>
      </c>
      <c r="V969" s="1" t="s">
        <v>3378</v>
      </c>
      <c r="W969" s="9">
        <v>0</v>
      </c>
      <c r="X969" s="9">
        <v>0</v>
      </c>
      <c r="Y969" s="7" t="s">
        <v>607</v>
      </c>
      <c r="Z969" s="1" t="s">
        <v>3378</v>
      </c>
      <c r="AA969" s="9">
        <v>0</v>
      </c>
      <c r="AB969" s="9">
        <v>0</v>
      </c>
      <c r="AC969" s="9">
        <v>0</v>
      </c>
      <c r="AD969" s="6">
        <v>0</v>
      </c>
      <c r="AE969" s="1" t="s">
        <v>3378</v>
      </c>
      <c r="AF969" s="6">
        <v>0</v>
      </c>
      <c r="AG969" s="1" t="s">
        <v>3378</v>
      </c>
      <c r="AH969" s="6">
        <v>0</v>
      </c>
      <c r="AI969" s="1" t="s">
        <v>3378</v>
      </c>
      <c r="AJ969" s="6">
        <v>0</v>
      </c>
      <c r="AK969" s="1" t="s">
        <v>3378</v>
      </c>
      <c r="AL969" s="9"/>
      <c r="AM969" s="1" t="s">
        <v>607</v>
      </c>
      <c r="AN969" s="9"/>
      <c r="AO969" s="9"/>
      <c r="AP969" s="12"/>
      <c r="AQ969" s="12"/>
      <c r="AR969" s="12"/>
      <c r="AS969" s="1" t="s">
        <v>3239</v>
      </c>
      <c r="AT969" s="13" t="s">
        <v>1311</v>
      </c>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5"/>
      <c r="DO969" s="2"/>
    </row>
    <row r="970" spans="1:119" s="34" customFormat="1" ht="23.25" customHeight="1" x14ac:dyDescent="0.35">
      <c r="A970" s="21">
        <v>968</v>
      </c>
      <c r="B970" s="22">
        <v>42153</v>
      </c>
      <c r="C970" s="23" t="s">
        <v>3042</v>
      </c>
      <c r="D970" s="1" t="s">
        <v>3022</v>
      </c>
      <c r="E970" s="21" t="s">
        <v>3327</v>
      </c>
      <c r="F970" s="26" t="s">
        <v>5467</v>
      </c>
      <c r="G970" s="1" t="s">
        <v>670</v>
      </c>
      <c r="H970" s="1" t="s">
        <v>7532</v>
      </c>
      <c r="I970" s="1"/>
      <c r="J970" s="1"/>
      <c r="K970" s="1"/>
      <c r="L970" s="21" t="s">
        <v>655</v>
      </c>
      <c r="M970" s="21" t="s">
        <v>603</v>
      </c>
      <c r="N970" s="21" t="s">
        <v>605</v>
      </c>
      <c r="O970" s="21" t="s">
        <v>387</v>
      </c>
      <c r="P970" s="21" t="s">
        <v>665</v>
      </c>
      <c r="Q970" s="21" t="s">
        <v>6432</v>
      </c>
      <c r="R970" s="21" t="s">
        <v>4437</v>
      </c>
      <c r="S970" s="21"/>
      <c r="T970" s="7" t="s">
        <v>3569</v>
      </c>
      <c r="U970" s="7">
        <v>1</v>
      </c>
      <c r="V970" s="1" t="s">
        <v>3378</v>
      </c>
      <c r="W970" s="9">
        <v>0</v>
      </c>
      <c r="X970" s="9">
        <v>1</v>
      </c>
      <c r="Y970" s="7">
        <v>0</v>
      </c>
      <c r="Z970" s="1" t="s">
        <v>3378</v>
      </c>
      <c r="AA970" s="9">
        <v>0</v>
      </c>
      <c r="AB970" s="9">
        <v>0</v>
      </c>
      <c r="AC970" s="9">
        <v>0</v>
      </c>
      <c r="AD970" s="6">
        <v>0</v>
      </c>
      <c r="AE970" s="1" t="s">
        <v>3378</v>
      </c>
      <c r="AF970" s="6">
        <v>0</v>
      </c>
      <c r="AG970" s="1" t="s">
        <v>3378</v>
      </c>
      <c r="AH970" s="6">
        <v>1</v>
      </c>
      <c r="AI970" s="1" t="s">
        <v>3378</v>
      </c>
      <c r="AJ970" s="6">
        <v>0</v>
      </c>
      <c r="AK970" s="1" t="s">
        <v>3378</v>
      </c>
      <c r="AL970" s="9"/>
      <c r="AM970" s="1" t="s">
        <v>607</v>
      </c>
      <c r="AN970" s="9"/>
      <c r="AO970" s="9"/>
      <c r="AP970" s="12"/>
      <c r="AQ970" s="12" t="s">
        <v>4987</v>
      </c>
      <c r="AR970" s="12"/>
      <c r="AS970" s="1" t="s">
        <v>3239</v>
      </c>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t="s">
        <v>2718</v>
      </c>
      <c r="BQ970" s="13"/>
      <c r="BR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2"/>
    </row>
    <row r="971" spans="1:119" s="34" customFormat="1" ht="23.25" customHeight="1" x14ac:dyDescent="0.35">
      <c r="A971" s="21">
        <v>969</v>
      </c>
      <c r="B971" s="22">
        <v>42153</v>
      </c>
      <c r="C971" s="23" t="s">
        <v>3</v>
      </c>
      <c r="D971" s="1" t="s">
        <v>3023</v>
      </c>
      <c r="E971" s="21" t="s">
        <v>25</v>
      </c>
      <c r="F971" s="26" t="s">
        <v>5015</v>
      </c>
      <c r="G971" s="1" t="s">
        <v>670</v>
      </c>
      <c r="H971" s="1" t="s">
        <v>7532</v>
      </c>
      <c r="I971" s="1"/>
      <c r="J971" s="1"/>
      <c r="K971" s="1"/>
      <c r="L971" s="21" t="s">
        <v>655</v>
      </c>
      <c r="M971" s="21" t="s">
        <v>644</v>
      </c>
      <c r="N971" s="21" t="s">
        <v>388</v>
      </c>
      <c r="O971" s="21" t="s">
        <v>419</v>
      </c>
      <c r="P971" s="21" t="s">
        <v>665</v>
      </c>
      <c r="Q971" s="21" t="s">
        <v>6472</v>
      </c>
      <c r="R971" s="21" t="s">
        <v>4438</v>
      </c>
      <c r="S971" s="21"/>
      <c r="T971" s="7" t="s">
        <v>3569</v>
      </c>
      <c r="U971" s="7" t="s">
        <v>607</v>
      </c>
      <c r="V971" s="1" t="s">
        <v>3378</v>
      </c>
      <c r="W971" s="9">
        <v>0</v>
      </c>
      <c r="X971" s="9">
        <v>0</v>
      </c>
      <c r="Y971" s="7" t="s">
        <v>607</v>
      </c>
      <c r="Z971" s="1" t="s">
        <v>3378</v>
      </c>
      <c r="AA971" s="9">
        <v>0</v>
      </c>
      <c r="AB971" s="9">
        <v>0</v>
      </c>
      <c r="AC971" s="9">
        <v>0</v>
      </c>
      <c r="AD971" s="6">
        <v>0</v>
      </c>
      <c r="AE971" s="1" t="s">
        <v>3378</v>
      </c>
      <c r="AF971" s="6">
        <v>0</v>
      </c>
      <c r="AG971" s="1" t="s">
        <v>3378</v>
      </c>
      <c r="AH971" s="6">
        <v>0</v>
      </c>
      <c r="AI971" s="1" t="s">
        <v>3378</v>
      </c>
      <c r="AJ971" s="6">
        <v>0</v>
      </c>
      <c r="AK971" s="1" t="s">
        <v>3378</v>
      </c>
      <c r="AL971" s="9"/>
      <c r="AM971" s="1" t="s">
        <v>607</v>
      </c>
      <c r="AN971" s="9"/>
      <c r="AO971" s="9"/>
      <c r="AP971" s="12"/>
      <c r="AQ971" s="12"/>
      <c r="AR971" s="12"/>
      <c r="AS971" s="1" t="s">
        <v>3239</v>
      </c>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5" t="s">
        <v>2719</v>
      </c>
      <c r="BQ971" s="13"/>
      <c r="BR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5"/>
      <c r="DO971" s="2"/>
    </row>
    <row r="972" spans="1:119" s="34" customFormat="1" ht="23.25" customHeight="1" x14ac:dyDescent="0.35">
      <c r="A972" s="21">
        <v>970</v>
      </c>
      <c r="B972" s="22">
        <v>42154</v>
      </c>
      <c r="C972" s="23" t="s">
        <v>3040</v>
      </c>
      <c r="D972" s="1" t="s">
        <v>602</v>
      </c>
      <c r="E972" s="21" t="s">
        <v>3165</v>
      </c>
      <c r="F972" s="21" t="s">
        <v>5884</v>
      </c>
      <c r="G972" s="1" t="s">
        <v>670</v>
      </c>
      <c r="H972" s="1" t="s">
        <v>7532</v>
      </c>
      <c r="I972" s="1"/>
      <c r="J972" s="1"/>
      <c r="K972" s="1"/>
      <c r="L972" s="21" t="s">
        <v>655</v>
      </c>
      <c r="M972" s="21" t="s">
        <v>644</v>
      </c>
      <c r="N972" s="21" t="s">
        <v>643</v>
      </c>
      <c r="O972" s="21" t="s">
        <v>7561</v>
      </c>
      <c r="P972" s="21" t="s">
        <v>665</v>
      </c>
      <c r="Q972" s="21" t="s">
        <v>6586</v>
      </c>
      <c r="R972" s="21" t="s">
        <v>4439</v>
      </c>
      <c r="S972" s="21"/>
      <c r="T972" s="7" t="s">
        <v>3569</v>
      </c>
      <c r="U972" s="7" t="s">
        <v>607</v>
      </c>
      <c r="V972" s="1" t="s">
        <v>3378</v>
      </c>
      <c r="W972" s="9">
        <v>0</v>
      </c>
      <c r="X972" s="9">
        <v>0</v>
      </c>
      <c r="Y972" s="7" t="s">
        <v>607</v>
      </c>
      <c r="Z972" s="1" t="s">
        <v>3378</v>
      </c>
      <c r="AA972" s="9">
        <v>0</v>
      </c>
      <c r="AB972" s="9">
        <v>0</v>
      </c>
      <c r="AC972" s="9">
        <v>0</v>
      </c>
      <c r="AD972" s="6">
        <v>0</v>
      </c>
      <c r="AE972" s="1" t="s">
        <v>3378</v>
      </c>
      <c r="AF972" s="6">
        <v>0</v>
      </c>
      <c r="AG972" s="1" t="s">
        <v>3378</v>
      </c>
      <c r="AH972" s="6">
        <v>0</v>
      </c>
      <c r="AI972" s="1" t="s">
        <v>3378</v>
      </c>
      <c r="AJ972" s="6">
        <v>0</v>
      </c>
      <c r="AK972" s="1" t="s">
        <v>3378</v>
      </c>
      <c r="AL972" s="9"/>
      <c r="AM972" s="1" t="s">
        <v>607</v>
      </c>
      <c r="AN972" s="9"/>
      <c r="AO972" s="9"/>
      <c r="AP972" s="12"/>
      <c r="AQ972" s="12"/>
      <c r="AR972" s="12"/>
      <c r="AS972" s="1" t="s">
        <v>3239</v>
      </c>
      <c r="AT972" s="13" t="s">
        <v>1313</v>
      </c>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5"/>
      <c r="BQ972" s="13"/>
      <c r="BR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2"/>
    </row>
    <row r="973" spans="1:119" s="34" customFormat="1" ht="23.25" customHeight="1" x14ac:dyDescent="0.35">
      <c r="A973" s="21">
        <v>971</v>
      </c>
      <c r="B973" s="22">
        <v>42154</v>
      </c>
      <c r="C973" s="23" t="s">
        <v>3037</v>
      </c>
      <c r="D973" s="1" t="s">
        <v>602</v>
      </c>
      <c r="E973" s="21" t="s">
        <v>3148</v>
      </c>
      <c r="F973" s="26" t="s">
        <v>5852</v>
      </c>
      <c r="G973" s="1" t="s">
        <v>669</v>
      </c>
      <c r="H973" s="1" t="s">
        <v>7532</v>
      </c>
      <c r="I973" s="1"/>
      <c r="J973" s="1"/>
      <c r="K973" s="1"/>
      <c r="L973" s="21" t="s">
        <v>655</v>
      </c>
      <c r="M973" s="21" t="s">
        <v>644</v>
      </c>
      <c r="N973" s="21" t="s">
        <v>643</v>
      </c>
      <c r="O973" s="21" t="s">
        <v>7561</v>
      </c>
      <c r="P973" s="21" t="s">
        <v>665</v>
      </c>
      <c r="Q973" s="21" t="s">
        <v>6204</v>
      </c>
      <c r="R973" s="21" t="s">
        <v>4440</v>
      </c>
      <c r="S973" s="21"/>
      <c r="T973" s="7" t="s">
        <v>3569</v>
      </c>
      <c r="U973" s="7" t="s">
        <v>607</v>
      </c>
      <c r="V973" s="1" t="s">
        <v>3378</v>
      </c>
      <c r="W973" s="9">
        <v>0</v>
      </c>
      <c r="X973" s="9">
        <v>0</v>
      </c>
      <c r="Y973" s="7" t="s">
        <v>607</v>
      </c>
      <c r="Z973" s="1" t="s">
        <v>3378</v>
      </c>
      <c r="AA973" s="9">
        <v>0</v>
      </c>
      <c r="AB973" s="9">
        <v>0</v>
      </c>
      <c r="AC973" s="9">
        <v>0</v>
      </c>
      <c r="AD973" s="6">
        <v>0</v>
      </c>
      <c r="AE973" s="1" t="s">
        <v>3378</v>
      </c>
      <c r="AF973" s="6">
        <v>0</v>
      </c>
      <c r="AG973" s="1" t="s">
        <v>3378</v>
      </c>
      <c r="AH973" s="6">
        <v>0</v>
      </c>
      <c r="AI973" s="1" t="s">
        <v>3378</v>
      </c>
      <c r="AJ973" s="6">
        <v>0</v>
      </c>
      <c r="AK973" s="1" t="s">
        <v>3378</v>
      </c>
      <c r="AL973" s="9"/>
      <c r="AM973" s="1" t="s">
        <v>607</v>
      </c>
      <c r="AN973" s="9"/>
      <c r="AO973" s="9"/>
      <c r="AP973" s="12"/>
      <c r="AQ973" s="12"/>
      <c r="AR973" s="12"/>
      <c r="AS973" s="1" t="s">
        <v>3239</v>
      </c>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t="s">
        <v>2700</v>
      </c>
      <c r="BQ973" s="13"/>
      <c r="BR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2"/>
    </row>
    <row r="974" spans="1:119" s="34" customFormat="1" ht="23.25" customHeight="1" x14ac:dyDescent="0.35">
      <c r="A974" s="21">
        <v>972</v>
      </c>
      <c r="B974" s="22">
        <v>42154</v>
      </c>
      <c r="C974" s="23" t="s">
        <v>3037</v>
      </c>
      <c r="D974" s="1" t="s">
        <v>602</v>
      </c>
      <c r="E974" s="21" t="s">
        <v>3334</v>
      </c>
      <c r="F974" s="21" t="s">
        <v>5559</v>
      </c>
      <c r="G974" s="1" t="s">
        <v>670</v>
      </c>
      <c r="H974" s="1" t="s">
        <v>7532</v>
      </c>
      <c r="I974" s="1"/>
      <c r="J974" s="1"/>
      <c r="K974" s="1"/>
      <c r="L974" s="21" t="s">
        <v>655</v>
      </c>
      <c r="M974" s="21" t="s">
        <v>644</v>
      </c>
      <c r="N974" s="21" t="s">
        <v>643</v>
      </c>
      <c r="O974" s="21" t="s">
        <v>7561</v>
      </c>
      <c r="P974" s="21" t="s">
        <v>665</v>
      </c>
      <c r="Q974" s="21" t="s">
        <v>6860</v>
      </c>
      <c r="R974" s="21" t="s">
        <v>4441</v>
      </c>
      <c r="S974" s="21"/>
      <c r="T974" s="7" t="s">
        <v>3569</v>
      </c>
      <c r="U974" s="7" t="s">
        <v>607</v>
      </c>
      <c r="V974" s="1" t="s">
        <v>3378</v>
      </c>
      <c r="W974" s="9">
        <v>0</v>
      </c>
      <c r="X974" s="9">
        <v>0</v>
      </c>
      <c r="Y974" s="7" t="s">
        <v>607</v>
      </c>
      <c r="Z974" s="1" t="s">
        <v>3378</v>
      </c>
      <c r="AA974" s="9">
        <v>0</v>
      </c>
      <c r="AB974" s="9">
        <v>0</v>
      </c>
      <c r="AC974" s="9">
        <v>0</v>
      </c>
      <c r="AD974" s="6">
        <v>0</v>
      </c>
      <c r="AE974" s="1" t="s">
        <v>3378</v>
      </c>
      <c r="AF974" s="6">
        <v>0</v>
      </c>
      <c r="AG974" s="1" t="s">
        <v>3378</v>
      </c>
      <c r="AH974" s="6">
        <v>0</v>
      </c>
      <c r="AI974" s="1" t="s">
        <v>3378</v>
      </c>
      <c r="AJ974" s="6">
        <v>0</v>
      </c>
      <c r="AK974" s="1" t="s">
        <v>3378</v>
      </c>
      <c r="AL974" s="9"/>
      <c r="AM974" s="1" t="s">
        <v>607</v>
      </c>
      <c r="AN974" s="9"/>
      <c r="AO974" s="9"/>
      <c r="AP974" s="12"/>
      <c r="AQ974" s="12"/>
      <c r="AR974" s="12"/>
      <c r="AS974" s="1" t="s">
        <v>3239</v>
      </c>
      <c r="AT974" s="13" t="s">
        <v>1775</v>
      </c>
      <c r="AU974" s="13" t="s">
        <v>1776</v>
      </c>
      <c r="AV974" s="13"/>
      <c r="AW974" s="13"/>
      <c r="AX974" s="13"/>
      <c r="AY974" s="13"/>
      <c r="AZ974" s="13"/>
      <c r="BA974" s="13"/>
      <c r="BB974" s="13"/>
      <c r="BC974" s="13"/>
      <c r="BD974" s="13"/>
      <c r="BE974" s="13"/>
      <c r="BF974" s="13"/>
      <c r="BG974" s="13"/>
      <c r="BH974" s="13"/>
      <c r="BI974" s="13"/>
      <c r="BJ974" s="13"/>
      <c r="BK974" s="13"/>
      <c r="BL974" s="13"/>
      <c r="BM974" s="13"/>
      <c r="BN974" s="13"/>
      <c r="BO974" s="13"/>
      <c r="BP974" s="15" t="s">
        <v>2936</v>
      </c>
      <c r="BQ974" s="13" t="s">
        <v>1775</v>
      </c>
      <c r="BR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2"/>
    </row>
    <row r="975" spans="1:119" s="34" customFormat="1" ht="23.25" customHeight="1" x14ac:dyDescent="0.35">
      <c r="A975" s="21">
        <v>973</v>
      </c>
      <c r="B975" s="22">
        <v>42155</v>
      </c>
      <c r="C975" s="23" t="s">
        <v>13</v>
      </c>
      <c r="D975" s="1" t="s">
        <v>601</v>
      </c>
      <c r="E975" s="21" t="s">
        <v>77</v>
      </c>
      <c r="F975" s="26" t="s">
        <v>5121</v>
      </c>
      <c r="G975" s="1" t="s">
        <v>669</v>
      </c>
      <c r="H975" s="1" t="s">
        <v>7532</v>
      </c>
      <c r="I975" s="1"/>
      <c r="J975" s="1"/>
      <c r="K975" s="1"/>
      <c r="L975" s="21" t="s">
        <v>655</v>
      </c>
      <c r="M975" s="21" t="s">
        <v>644</v>
      </c>
      <c r="N975" s="21" t="s">
        <v>388</v>
      </c>
      <c r="O975" s="21" t="s">
        <v>487</v>
      </c>
      <c r="P975" s="21" t="s">
        <v>665</v>
      </c>
      <c r="Q975" s="21" t="s">
        <v>7471</v>
      </c>
      <c r="R975" s="21" t="s">
        <v>4442</v>
      </c>
      <c r="S975" s="21"/>
      <c r="T975" s="7" t="s">
        <v>3569</v>
      </c>
      <c r="U975" s="7" t="s">
        <v>607</v>
      </c>
      <c r="V975" s="1" t="s">
        <v>3378</v>
      </c>
      <c r="W975" s="9">
        <v>0</v>
      </c>
      <c r="X975" s="9">
        <v>0</v>
      </c>
      <c r="Y975" s="7" t="s">
        <v>607</v>
      </c>
      <c r="Z975" s="1" t="s">
        <v>3378</v>
      </c>
      <c r="AA975" s="9">
        <v>0</v>
      </c>
      <c r="AB975" s="9">
        <v>0</v>
      </c>
      <c r="AC975" s="9">
        <v>0</v>
      </c>
      <c r="AD975" s="6">
        <v>0</v>
      </c>
      <c r="AE975" s="1" t="s">
        <v>3378</v>
      </c>
      <c r="AF975" s="6">
        <v>0</v>
      </c>
      <c r="AG975" s="1" t="s">
        <v>3378</v>
      </c>
      <c r="AH975" s="6">
        <v>0</v>
      </c>
      <c r="AI975" s="1" t="s">
        <v>3378</v>
      </c>
      <c r="AJ975" s="6">
        <v>0</v>
      </c>
      <c r="AK975" s="1" t="s">
        <v>3378</v>
      </c>
      <c r="AL975" s="9"/>
      <c r="AM975" s="1" t="s">
        <v>607</v>
      </c>
      <c r="AN975" s="9"/>
      <c r="AO975" s="9"/>
      <c r="AP975" s="12"/>
      <c r="AQ975" s="12"/>
      <c r="AR975" s="12" t="s">
        <v>4443</v>
      </c>
      <c r="AS975" s="1" t="s">
        <v>3239</v>
      </c>
      <c r="AT975" s="13" t="s">
        <v>2922</v>
      </c>
      <c r="AU975" s="13" t="s">
        <v>976</v>
      </c>
      <c r="AV975" s="13"/>
      <c r="AW975" s="13"/>
      <c r="AX975" s="13"/>
      <c r="AY975" s="13"/>
      <c r="AZ975" s="13"/>
      <c r="BA975" s="13"/>
      <c r="BB975" s="13"/>
      <c r="BC975" s="13"/>
      <c r="BD975" s="13"/>
      <c r="BE975" s="13"/>
      <c r="BF975" s="13"/>
      <c r="BG975" s="13"/>
      <c r="BH975" s="13"/>
      <c r="BI975" s="13"/>
      <c r="BJ975" s="13"/>
      <c r="BK975" s="13"/>
      <c r="BL975" s="13"/>
      <c r="BM975" s="13"/>
      <c r="BN975" s="13"/>
      <c r="BO975" s="13"/>
      <c r="BP975" s="13" t="s">
        <v>2922</v>
      </c>
      <c r="BQ975" s="13"/>
      <c r="BR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2"/>
    </row>
    <row r="976" spans="1:119" s="34" customFormat="1" ht="23.25" customHeight="1" x14ac:dyDescent="0.35">
      <c r="A976" s="21">
        <v>974</v>
      </c>
      <c r="B976" s="22">
        <v>42155</v>
      </c>
      <c r="C976" s="23" t="s">
        <v>3</v>
      </c>
      <c r="D976" s="1" t="s">
        <v>3023</v>
      </c>
      <c r="E976" s="21" t="s">
        <v>3089</v>
      </c>
      <c r="F976" s="26" t="s">
        <v>5497</v>
      </c>
      <c r="G976" s="1" t="s">
        <v>670</v>
      </c>
      <c r="H976" s="1" t="s">
        <v>7532</v>
      </c>
      <c r="I976" s="1"/>
      <c r="J976" s="1"/>
      <c r="K976" s="1"/>
      <c r="L976" s="21" t="s">
        <v>655</v>
      </c>
      <c r="M976" s="21" t="s">
        <v>644</v>
      </c>
      <c r="N976" s="21" t="s">
        <v>388</v>
      </c>
      <c r="O976" s="21" t="s">
        <v>430</v>
      </c>
      <c r="P976" s="21" t="s">
        <v>665</v>
      </c>
      <c r="Q976" s="21" t="s">
        <v>6421</v>
      </c>
      <c r="R976" s="21" t="s">
        <v>4444</v>
      </c>
      <c r="S976" s="21"/>
      <c r="T976" s="7" t="s">
        <v>3569</v>
      </c>
      <c r="U976" s="7" t="s">
        <v>607</v>
      </c>
      <c r="V976" s="1" t="s">
        <v>3378</v>
      </c>
      <c r="W976" s="9">
        <v>0</v>
      </c>
      <c r="X976" s="9">
        <v>0</v>
      </c>
      <c r="Y976" s="7" t="s">
        <v>607</v>
      </c>
      <c r="Z976" s="1" t="s">
        <v>3378</v>
      </c>
      <c r="AA976" s="9">
        <v>0</v>
      </c>
      <c r="AB976" s="9">
        <v>0</v>
      </c>
      <c r="AC976" s="9">
        <v>0</v>
      </c>
      <c r="AD976" s="6">
        <v>0</v>
      </c>
      <c r="AE976" s="1" t="s">
        <v>3378</v>
      </c>
      <c r="AF976" s="6">
        <v>0</v>
      </c>
      <c r="AG976" s="1" t="s">
        <v>3378</v>
      </c>
      <c r="AH976" s="6">
        <v>0</v>
      </c>
      <c r="AI976" s="1" t="s">
        <v>3378</v>
      </c>
      <c r="AJ976" s="6">
        <v>0</v>
      </c>
      <c r="AK976" s="1" t="s">
        <v>3378</v>
      </c>
      <c r="AL976" s="9"/>
      <c r="AM976" s="1" t="s">
        <v>607</v>
      </c>
      <c r="AN976" s="9"/>
      <c r="AO976" s="9"/>
      <c r="AP976" s="12"/>
      <c r="AQ976" s="12" t="s">
        <v>4445</v>
      </c>
      <c r="AR976" s="12"/>
      <c r="AS976" s="1" t="s">
        <v>3239</v>
      </c>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t="s">
        <v>2400</v>
      </c>
      <c r="BQ976" s="13"/>
      <c r="BR976" s="13"/>
      <c r="BS976" s="13"/>
      <c r="BT976" s="13"/>
      <c r="BU976" s="13"/>
      <c r="BV976" s="13"/>
      <c r="BW976" s="13"/>
      <c r="BX976" s="13"/>
      <c r="BY976" s="13"/>
      <c r="BZ976" s="13"/>
      <c r="CA976" s="13"/>
      <c r="CB976" s="13"/>
      <c r="CC976" s="13"/>
      <c r="CD976" s="13"/>
      <c r="CE976" s="13"/>
      <c r="CF976" s="13"/>
      <c r="CG976" s="13"/>
      <c r="CH976" s="13"/>
      <c r="CI976" s="13"/>
      <c r="CJ976" s="13"/>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2"/>
    </row>
    <row r="977" spans="1:119" s="34" customFormat="1" ht="23.25" customHeight="1" x14ac:dyDescent="0.35">
      <c r="A977" s="21">
        <v>975</v>
      </c>
      <c r="B977" s="22">
        <v>42155</v>
      </c>
      <c r="C977" s="23" t="s">
        <v>3</v>
      </c>
      <c r="D977" s="1" t="s">
        <v>3023</v>
      </c>
      <c r="E977" s="21" t="s">
        <v>3089</v>
      </c>
      <c r="F977" s="26" t="s">
        <v>5184</v>
      </c>
      <c r="G977" s="1" t="s">
        <v>669</v>
      </c>
      <c r="H977" s="1" t="s">
        <v>7532</v>
      </c>
      <c r="I977" s="1"/>
      <c r="J977" s="1"/>
      <c r="K977" s="1"/>
      <c r="L977" s="21" t="s">
        <v>655</v>
      </c>
      <c r="M977" s="21" t="s">
        <v>644</v>
      </c>
      <c r="N977" s="21" t="s">
        <v>388</v>
      </c>
      <c r="O977" s="21" t="s">
        <v>419</v>
      </c>
      <c r="P977" s="21" t="s">
        <v>665</v>
      </c>
      <c r="Q977" s="21" t="s">
        <v>7289</v>
      </c>
      <c r="R977" s="21" t="s">
        <v>4447</v>
      </c>
      <c r="S977" s="21"/>
      <c r="T977" s="7" t="s">
        <v>3569</v>
      </c>
      <c r="U977" s="7" t="s">
        <v>607</v>
      </c>
      <c r="V977" s="1" t="s">
        <v>3378</v>
      </c>
      <c r="W977" s="9">
        <v>0</v>
      </c>
      <c r="X977" s="9">
        <v>0</v>
      </c>
      <c r="Y977" s="7" t="s">
        <v>607</v>
      </c>
      <c r="Z977" s="1" t="s">
        <v>3378</v>
      </c>
      <c r="AA977" s="9">
        <v>0</v>
      </c>
      <c r="AB977" s="9">
        <v>0</v>
      </c>
      <c r="AC977" s="9">
        <v>0</v>
      </c>
      <c r="AD977" s="6">
        <v>0</v>
      </c>
      <c r="AE977" s="1" t="s">
        <v>3378</v>
      </c>
      <c r="AF977" s="6">
        <v>0</v>
      </c>
      <c r="AG977" s="1" t="s">
        <v>3378</v>
      </c>
      <c r="AH977" s="6">
        <v>0</v>
      </c>
      <c r="AI977" s="1" t="s">
        <v>3378</v>
      </c>
      <c r="AJ977" s="6">
        <v>0</v>
      </c>
      <c r="AK977" s="1" t="s">
        <v>3378</v>
      </c>
      <c r="AL977" s="9"/>
      <c r="AM977" s="1" t="s">
        <v>607</v>
      </c>
      <c r="AN977" s="9"/>
      <c r="AO977" s="9"/>
      <c r="AP977" s="12"/>
      <c r="AQ977" s="12"/>
      <c r="AR977" s="12"/>
      <c r="AS977" s="1" t="s">
        <v>3239</v>
      </c>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t="s">
        <v>2701</v>
      </c>
      <c r="BQ977" s="13"/>
      <c r="BR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5"/>
      <c r="DO977" s="2"/>
    </row>
    <row r="978" spans="1:119" s="34" customFormat="1" ht="23.25" customHeight="1" x14ac:dyDescent="0.35">
      <c r="A978" s="21">
        <v>976</v>
      </c>
      <c r="B978" s="22">
        <v>42155</v>
      </c>
      <c r="C978" s="23" t="s">
        <v>3</v>
      </c>
      <c r="D978" s="1" t="s">
        <v>3023</v>
      </c>
      <c r="E978" s="26" t="s">
        <v>3089</v>
      </c>
      <c r="F978" s="26" t="s">
        <v>5395</v>
      </c>
      <c r="G978" s="1" t="s">
        <v>670</v>
      </c>
      <c r="H978" s="1" t="s">
        <v>7532</v>
      </c>
      <c r="I978" s="1"/>
      <c r="J978" s="1"/>
      <c r="K978" s="1"/>
      <c r="L978" s="21" t="s">
        <v>655</v>
      </c>
      <c r="M978" s="21" t="s">
        <v>644</v>
      </c>
      <c r="N978" s="21" t="s">
        <v>643</v>
      </c>
      <c r="O978" s="21" t="s">
        <v>7561</v>
      </c>
      <c r="P978" s="21" t="s">
        <v>665</v>
      </c>
      <c r="Q978" s="21" t="s">
        <v>7273</v>
      </c>
      <c r="R978" s="21" t="s">
        <v>4446</v>
      </c>
      <c r="S978" s="21"/>
      <c r="T978" s="7" t="s">
        <v>3569</v>
      </c>
      <c r="U978" s="7" t="s">
        <v>607</v>
      </c>
      <c r="V978" s="1" t="s">
        <v>3378</v>
      </c>
      <c r="W978" s="9">
        <v>0</v>
      </c>
      <c r="X978" s="9">
        <v>0</v>
      </c>
      <c r="Y978" s="7" t="s">
        <v>607</v>
      </c>
      <c r="Z978" s="1" t="s">
        <v>3378</v>
      </c>
      <c r="AA978" s="9">
        <v>0</v>
      </c>
      <c r="AB978" s="9">
        <v>0</v>
      </c>
      <c r="AC978" s="9">
        <v>0</v>
      </c>
      <c r="AD978" s="6">
        <v>0</v>
      </c>
      <c r="AE978" s="1" t="s">
        <v>3378</v>
      </c>
      <c r="AF978" s="6">
        <v>0</v>
      </c>
      <c r="AG978" s="1" t="s">
        <v>3378</v>
      </c>
      <c r="AH978" s="6">
        <v>0</v>
      </c>
      <c r="AI978" s="1" t="s">
        <v>3378</v>
      </c>
      <c r="AJ978" s="6">
        <v>0</v>
      </c>
      <c r="AK978" s="1" t="s">
        <v>3378</v>
      </c>
      <c r="AL978" s="9"/>
      <c r="AM978" s="1" t="s">
        <v>607</v>
      </c>
      <c r="AN978" s="9"/>
      <c r="AO978" s="9"/>
      <c r="AP978" s="12"/>
      <c r="AQ978" s="12"/>
      <c r="AR978" s="12"/>
      <c r="AS978" s="1" t="s">
        <v>3239</v>
      </c>
      <c r="AT978" s="13" t="s">
        <v>2191</v>
      </c>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Q978" s="13"/>
      <c r="BR978" s="13"/>
      <c r="BS978" s="13"/>
      <c r="BT978" s="13"/>
      <c r="BU978" s="13"/>
      <c r="BV978" s="13"/>
      <c r="BW978" s="13"/>
      <c r="BX978" s="13"/>
      <c r="BY978" s="13"/>
      <c r="BZ978" s="13"/>
      <c r="CA978" s="13"/>
      <c r="CB978" s="13"/>
      <c r="CC978" s="13"/>
      <c r="CD978" s="13"/>
      <c r="CE978" s="13"/>
      <c r="CF978" s="13"/>
      <c r="CG978" s="13"/>
      <c r="CH978" s="13"/>
      <c r="CI978" s="13"/>
      <c r="CJ978" s="13"/>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2"/>
    </row>
    <row r="979" spans="1:119" s="34" customFormat="1" ht="23.25" customHeight="1" x14ac:dyDescent="0.35">
      <c r="A979" s="21">
        <v>977</v>
      </c>
      <c r="B979" s="22">
        <v>42155</v>
      </c>
      <c r="C979" s="23" t="s">
        <v>3</v>
      </c>
      <c r="D979" s="1" t="s">
        <v>3023</v>
      </c>
      <c r="E979" s="21" t="s">
        <v>3131</v>
      </c>
      <c r="F979" s="26" t="s">
        <v>5373</v>
      </c>
      <c r="G979" s="1" t="s">
        <v>670</v>
      </c>
      <c r="H979" s="1" t="s">
        <v>7532</v>
      </c>
      <c r="I979" s="1"/>
      <c r="J979" s="1"/>
      <c r="K979" s="1"/>
      <c r="L979" s="21" t="s">
        <v>655</v>
      </c>
      <c r="M979" s="21" t="s">
        <v>644</v>
      </c>
      <c r="N979" s="21" t="s">
        <v>643</v>
      </c>
      <c r="O979" s="21" t="s">
        <v>7561</v>
      </c>
      <c r="P979" s="21" t="s">
        <v>665</v>
      </c>
      <c r="Q979" s="21" t="s">
        <v>6745</v>
      </c>
      <c r="R979" s="21" t="s">
        <v>4448</v>
      </c>
      <c r="S979" s="21"/>
      <c r="T979" s="7" t="s">
        <v>3569</v>
      </c>
      <c r="U979" s="7" t="s">
        <v>607</v>
      </c>
      <c r="V979" s="1" t="s">
        <v>3378</v>
      </c>
      <c r="W979" s="9">
        <v>0</v>
      </c>
      <c r="X979" s="9">
        <v>0</v>
      </c>
      <c r="Y979" s="7" t="s">
        <v>607</v>
      </c>
      <c r="Z979" s="1" t="s">
        <v>3378</v>
      </c>
      <c r="AA979" s="9">
        <v>0</v>
      </c>
      <c r="AB979" s="9">
        <v>0</v>
      </c>
      <c r="AC979" s="9">
        <v>0</v>
      </c>
      <c r="AD979" s="6">
        <v>0</v>
      </c>
      <c r="AE979" s="1" t="s">
        <v>3378</v>
      </c>
      <c r="AF979" s="6">
        <v>0</v>
      </c>
      <c r="AG979" s="1" t="s">
        <v>3378</v>
      </c>
      <c r="AH979" s="6">
        <v>0</v>
      </c>
      <c r="AI979" s="1" t="s">
        <v>3378</v>
      </c>
      <c r="AJ979" s="6">
        <v>0</v>
      </c>
      <c r="AK979" s="1" t="s">
        <v>3378</v>
      </c>
      <c r="AL979" s="9"/>
      <c r="AM979" s="1" t="s">
        <v>607</v>
      </c>
      <c r="AN979" s="9"/>
      <c r="AO979" s="9"/>
      <c r="AP979" s="12"/>
      <c r="AQ979" s="12" t="s">
        <v>4449</v>
      </c>
      <c r="AR979" s="12"/>
      <c r="AS979" s="1" t="s">
        <v>3239</v>
      </c>
      <c r="AT979" s="13" t="s">
        <v>1800</v>
      </c>
      <c r="AU979" s="13" t="s">
        <v>1165</v>
      </c>
      <c r="AV979" s="13" t="s">
        <v>1801</v>
      </c>
      <c r="AW979" s="13"/>
      <c r="AX979" s="13"/>
      <c r="AY979" s="13"/>
      <c r="AZ979" s="13"/>
      <c r="BA979" s="13"/>
      <c r="BB979" s="13"/>
      <c r="BC979" s="13"/>
      <c r="BD979" s="13"/>
      <c r="BE979" s="13"/>
      <c r="BF979" s="13"/>
      <c r="BG979" s="13"/>
      <c r="BH979" s="13"/>
      <c r="BI979" s="13"/>
      <c r="BJ979" s="13"/>
      <c r="BK979" s="13"/>
      <c r="BL979" s="13"/>
      <c r="BM979" s="13"/>
      <c r="BN979" s="13"/>
      <c r="BO979" s="13"/>
      <c r="BP979" s="13" t="s">
        <v>1801</v>
      </c>
      <c r="BQ979" s="13" t="s">
        <v>812</v>
      </c>
      <c r="BR979" s="13"/>
      <c r="BS979" s="13"/>
      <c r="BT979" s="13"/>
      <c r="BU979" s="13"/>
      <c r="BV979" s="13"/>
      <c r="BW979" s="13"/>
      <c r="BX979" s="13"/>
      <c r="BY979" s="13"/>
      <c r="BZ979" s="13"/>
      <c r="CA979" s="13"/>
      <c r="CB979" s="13"/>
      <c r="CC979" s="13"/>
      <c r="CD979" s="13"/>
      <c r="CE979" s="13"/>
      <c r="CF979" s="13"/>
      <c r="CG979" s="13"/>
      <c r="CH979" s="13"/>
      <c r="CI979" s="13"/>
      <c r="CJ979" s="13"/>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2"/>
    </row>
    <row r="980" spans="1:119" s="34" customFormat="1" ht="23.25" customHeight="1" x14ac:dyDescent="0.35">
      <c r="A980" s="21">
        <v>978</v>
      </c>
      <c r="B980" s="22">
        <v>42155</v>
      </c>
      <c r="C980" s="23" t="s">
        <v>3</v>
      </c>
      <c r="D980" s="1" t="s">
        <v>3023</v>
      </c>
      <c r="E980" s="21" t="s">
        <v>607</v>
      </c>
      <c r="F980" s="21" t="s">
        <v>607</v>
      </c>
      <c r="G980" s="1" t="s">
        <v>670</v>
      </c>
      <c r="H980" s="1" t="s">
        <v>7532</v>
      </c>
      <c r="I980" s="1"/>
      <c r="J980" s="1"/>
      <c r="K980" s="1"/>
      <c r="L980" s="21" t="s">
        <v>655</v>
      </c>
      <c r="M980" s="21" t="s">
        <v>644</v>
      </c>
      <c r="N980" s="21" t="s">
        <v>661</v>
      </c>
      <c r="O980" s="21" t="s">
        <v>7562</v>
      </c>
      <c r="P980" s="21" t="s">
        <v>665</v>
      </c>
      <c r="Q980" s="21" t="s">
        <v>6289</v>
      </c>
      <c r="R980" s="21" t="s">
        <v>4450</v>
      </c>
      <c r="S980" s="21"/>
      <c r="T980" s="7" t="s">
        <v>3569</v>
      </c>
      <c r="U980" s="7" t="s">
        <v>607</v>
      </c>
      <c r="V980" s="1" t="s">
        <v>3378</v>
      </c>
      <c r="W980" s="9">
        <v>0</v>
      </c>
      <c r="X980" s="9">
        <v>0</v>
      </c>
      <c r="Y980" s="7" t="s">
        <v>607</v>
      </c>
      <c r="Z980" s="1" t="s">
        <v>3378</v>
      </c>
      <c r="AA980" s="9">
        <v>0</v>
      </c>
      <c r="AB980" s="9">
        <v>0</v>
      </c>
      <c r="AC980" s="9">
        <v>0</v>
      </c>
      <c r="AD980" s="6">
        <v>0</v>
      </c>
      <c r="AE980" s="1" t="s">
        <v>3378</v>
      </c>
      <c r="AF980" s="6">
        <v>0</v>
      </c>
      <c r="AG980" s="1" t="s">
        <v>3378</v>
      </c>
      <c r="AH980" s="6">
        <v>0</v>
      </c>
      <c r="AI980" s="1" t="s">
        <v>3378</v>
      </c>
      <c r="AJ980" s="6">
        <v>0</v>
      </c>
      <c r="AK980" s="1" t="s">
        <v>3378</v>
      </c>
      <c r="AL980" s="9"/>
      <c r="AM980" s="1" t="s">
        <v>607</v>
      </c>
      <c r="AN980" s="9"/>
      <c r="AO980" s="9"/>
      <c r="AP980" s="12"/>
      <c r="AQ980" s="12"/>
      <c r="AR980" s="12"/>
      <c r="AS980" s="1" t="s">
        <v>3239</v>
      </c>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t="s">
        <v>924</v>
      </c>
      <c r="BQ980" s="13"/>
      <c r="BR980" s="13"/>
      <c r="BS980" s="13"/>
      <c r="BT980" s="13"/>
      <c r="BU980" s="13"/>
      <c r="BV980" s="13"/>
      <c r="BW980" s="13"/>
      <c r="BX980" s="13"/>
      <c r="BY980" s="13"/>
      <c r="BZ980" s="13"/>
      <c r="CA980" s="13"/>
      <c r="CB980" s="13"/>
      <c r="CC980" s="13"/>
      <c r="CD980" s="13"/>
      <c r="CE980" s="13"/>
      <c r="CF980" s="13"/>
      <c r="CG980" s="13"/>
      <c r="CH980" s="13"/>
      <c r="CI980" s="13"/>
      <c r="CJ980" s="13"/>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5"/>
      <c r="DO980" s="2"/>
    </row>
    <row r="981" spans="1:119" s="34" customFormat="1" ht="23.25" customHeight="1" x14ac:dyDescent="0.35">
      <c r="A981" s="21">
        <v>979</v>
      </c>
      <c r="B981" s="22">
        <v>42155</v>
      </c>
      <c r="C981" s="23" t="s">
        <v>3</v>
      </c>
      <c r="D981" s="1" t="s">
        <v>3023</v>
      </c>
      <c r="E981" s="21" t="s">
        <v>607</v>
      </c>
      <c r="F981" s="21" t="s">
        <v>607</v>
      </c>
      <c r="G981" s="1" t="s">
        <v>670</v>
      </c>
      <c r="H981" s="1" t="s">
        <v>7532</v>
      </c>
      <c r="I981" s="1"/>
      <c r="J981" s="1"/>
      <c r="K981" s="1"/>
      <c r="L981" s="21" t="s">
        <v>655</v>
      </c>
      <c r="M981" s="21" t="s">
        <v>644</v>
      </c>
      <c r="N981" s="21" t="s">
        <v>388</v>
      </c>
      <c r="O981" s="21" t="s">
        <v>430</v>
      </c>
      <c r="P981" s="21" t="s">
        <v>665</v>
      </c>
      <c r="Q981" s="21" t="s">
        <v>6289</v>
      </c>
      <c r="R981" s="21" t="s">
        <v>112</v>
      </c>
      <c r="S981" s="21"/>
      <c r="T981" s="7" t="s">
        <v>3569</v>
      </c>
      <c r="U981" s="7" t="s">
        <v>607</v>
      </c>
      <c r="V981" s="1" t="s">
        <v>3378</v>
      </c>
      <c r="W981" s="9">
        <v>0</v>
      </c>
      <c r="X981" s="9">
        <v>0</v>
      </c>
      <c r="Y981" s="7" t="s">
        <v>607</v>
      </c>
      <c r="Z981" s="1" t="s">
        <v>3378</v>
      </c>
      <c r="AA981" s="9">
        <v>0</v>
      </c>
      <c r="AB981" s="9">
        <v>0</v>
      </c>
      <c r="AC981" s="9">
        <v>0</v>
      </c>
      <c r="AD981" s="6">
        <v>0</v>
      </c>
      <c r="AE981" s="1" t="s">
        <v>3378</v>
      </c>
      <c r="AF981" s="6">
        <v>0</v>
      </c>
      <c r="AG981" s="1" t="s">
        <v>3378</v>
      </c>
      <c r="AH981" s="6">
        <v>0</v>
      </c>
      <c r="AI981" s="1" t="s">
        <v>3378</v>
      </c>
      <c r="AJ981" s="6">
        <v>0</v>
      </c>
      <c r="AK981" s="1" t="s">
        <v>3378</v>
      </c>
      <c r="AL981" s="9"/>
      <c r="AM981" s="1" t="s">
        <v>607</v>
      </c>
      <c r="AN981" s="9"/>
      <c r="AO981" s="9"/>
      <c r="AP981" s="12"/>
      <c r="AQ981" s="12"/>
      <c r="AR981" s="12"/>
      <c r="AS981" s="1" t="s">
        <v>3239</v>
      </c>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t="s">
        <v>924</v>
      </c>
      <c r="BQ981" s="13"/>
      <c r="BR981" s="13"/>
      <c r="BS981" s="13"/>
      <c r="BT981" s="13"/>
      <c r="BU981" s="13"/>
      <c r="BV981" s="13"/>
      <c r="BW981" s="13"/>
      <c r="BX981" s="13"/>
      <c r="BY981" s="13"/>
      <c r="BZ981" s="13"/>
      <c r="CA981" s="13"/>
      <c r="CB981" s="13"/>
      <c r="CC981" s="13"/>
      <c r="CD981" s="13"/>
      <c r="CE981" s="13"/>
      <c r="CF981" s="13"/>
      <c r="CG981" s="13"/>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2"/>
    </row>
    <row r="982" spans="1:119" s="34" customFormat="1" ht="23.25" customHeight="1" x14ac:dyDescent="0.35">
      <c r="A982" s="21">
        <v>980</v>
      </c>
      <c r="B982" s="22">
        <v>42156</v>
      </c>
      <c r="C982" s="23" t="s">
        <v>3</v>
      </c>
      <c r="D982" s="1" t="s">
        <v>3023</v>
      </c>
      <c r="E982" s="21" t="s">
        <v>3089</v>
      </c>
      <c r="F982" s="26" t="s">
        <v>5626</v>
      </c>
      <c r="G982" s="1" t="s">
        <v>669</v>
      </c>
      <c r="H982" s="1" t="s">
        <v>7532</v>
      </c>
      <c r="I982" s="1"/>
      <c r="J982" s="1"/>
      <c r="K982" s="1"/>
      <c r="L982" s="21" t="s">
        <v>655</v>
      </c>
      <c r="M982" s="21" t="s">
        <v>644</v>
      </c>
      <c r="N982" s="21" t="s">
        <v>388</v>
      </c>
      <c r="O982" s="21" t="s">
        <v>419</v>
      </c>
      <c r="P982" s="21" t="s">
        <v>665</v>
      </c>
      <c r="Q982" s="21" t="s">
        <v>7290</v>
      </c>
      <c r="R982" s="21" t="s">
        <v>4451</v>
      </c>
      <c r="S982" s="21"/>
      <c r="T982" s="7" t="s">
        <v>3569</v>
      </c>
      <c r="U982" s="7" t="s">
        <v>607</v>
      </c>
      <c r="V982" s="1" t="s">
        <v>3378</v>
      </c>
      <c r="W982" s="9">
        <v>0</v>
      </c>
      <c r="X982" s="9">
        <v>0</v>
      </c>
      <c r="Y982" s="7" t="s">
        <v>607</v>
      </c>
      <c r="Z982" s="1" t="s">
        <v>3378</v>
      </c>
      <c r="AA982" s="9">
        <v>0</v>
      </c>
      <c r="AB982" s="9">
        <v>0</v>
      </c>
      <c r="AC982" s="9">
        <v>0</v>
      </c>
      <c r="AD982" s="6">
        <v>0</v>
      </c>
      <c r="AE982" s="1" t="s">
        <v>3378</v>
      </c>
      <c r="AF982" s="6">
        <v>0</v>
      </c>
      <c r="AG982" s="1" t="s">
        <v>3378</v>
      </c>
      <c r="AH982" s="6">
        <v>0</v>
      </c>
      <c r="AI982" s="1" t="s">
        <v>3378</v>
      </c>
      <c r="AJ982" s="6">
        <v>0</v>
      </c>
      <c r="AK982" s="1" t="s">
        <v>3378</v>
      </c>
      <c r="AL982" s="9"/>
      <c r="AM982" s="1" t="s">
        <v>607</v>
      </c>
      <c r="AN982" s="9"/>
      <c r="AO982" s="9"/>
      <c r="AP982" s="12"/>
      <c r="AQ982" s="12"/>
      <c r="AR982" s="12"/>
      <c r="AS982" s="1" t="s">
        <v>3239</v>
      </c>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t="s">
        <v>925</v>
      </c>
      <c r="BQ982" s="13"/>
      <c r="BR982" s="13"/>
      <c r="BS982" s="13"/>
      <c r="BT982" s="13"/>
      <c r="BU982" s="13"/>
      <c r="BV982" s="13"/>
      <c r="BW982" s="13"/>
      <c r="BX982" s="13"/>
      <c r="BY982" s="13"/>
      <c r="BZ982" s="13"/>
      <c r="CA982" s="13"/>
      <c r="CB982" s="13"/>
      <c r="CC982" s="13"/>
      <c r="CD982" s="13"/>
      <c r="CE982" s="13"/>
      <c r="CF982" s="13"/>
      <c r="CG982" s="13"/>
      <c r="CH982" s="13"/>
      <c r="CI982" s="13"/>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5"/>
      <c r="DO982" s="2"/>
    </row>
    <row r="983" spans="1:119" s="34" customFormat="1" ht="23.25" customHeight="1" x14ac:dyDescent="0.35">
      <c r="A983" s="21">
        <v>981</v>
      </c>
      <c r="B983" s="22">
        <v>42157</v>
      </c>
      <c r="C983" s="23" t="s">
        <v>3038</v>
      </c>
      <c r="D983" s="1" t="s">
        <v>3022</v>
      </c>
      <c r="E983" s="21" t="s">
        <v>3329</v>
      </c>
      <c r="F983" s="26" t="s">
        <v>5308</v>
      </c>
      <c r="G983" s="1" t="s">
        <v>670</v>
      </c>
      <c r="H983" s="1" t="s">
        <v>7532</v>
      </c>
      <c r="I983" s="1"/>
      <c r="J983" s="1"/>
      <c r="K983" s="1"/>
      <c r="L983" s="21" t="s">
        <v>655</v>
      </c>
      <c r="M983" s="21" t="s">
        <v>644</v>
      </c>
      <c r="N983" s="21" t="s">
        <v>661</v>
      </c>
      <c r="O983" s="21" t="s">
        <v>7562</v>
      </c>
      <c r="P983" s="21" t="s">
        <v>665</v>
      </c>
      <c r="Q983" s="21" t="s">
        <v>6311</v>
      </c>
      <c r="R983" s="21" t="s">
        <v>4452</v>
      </c>
      <c r="S983" s="21"/>
      <c r="T983" s="7" t="s">
        <v>3569</v>
      </c>
      <c r="U983" s="7" t="s">
        <v>607</v>
      </c>
      <c r="V983" s="1" t="s">
        <v>3378</v>
      </c>
      <c r="W983" s="9">
        <v>0</v>
      </c>
      <c r="X983" s="9">
        <v>0</v>
      </c>
      <c r="Y983" s="7" t="s">
        <v>607</v>
      </c>
      <c r="Z983" s="1" t="s">
        <v>3378</v>
      </c>
      <c r="AA983" s="9">
        <v>0</v>
      </c>
      <c r="AB983" s="9">
        <v>0</v>
      </c>
      <c r="AC983" s="9">
        <v>0</v>
      </c>
      <c r="AD983" s="6">
        <v>0</v>
      </c>
      <c r="AE983" s="1" t="s">
        <v>3378</v>
      </c>
      <c r="AF983" s="6">
        <v>0</v>
      </c>
      <c r="AG983" s="1" t="s">
        <v>3378</v>
      </c>
      <c r="AH983" s="6">
        <v>0</v>
      </c>
      <c r="AI983" s="1" t="s">
        <v>3378</v>
      </c>
      <c r="AJ983" s="6">
        <v>0</v>
      </c>
      <c r="AK983" s="1" t="s">
        <v>3378</v>
      </c>
      <c r="AL983" s="9"/>
      <c r="AM983" s="1" t="s">
        <v>607</v>
      </c>
      <c r="AN983" s="9"/>
      <c r="AO983" s="9"/>
      <c r="AP983" s="12"/>
      <c r="AQ983" s="12"/>
      <c r="AR983" s="12"/>
      <c r="AS983" s="1" t="s">
        <v>3239</v>
      </c>
      <c r="AT983" s="13" t="s">
        <v>1884</v>
      </c>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Q983" s="13"/>
      <c r="BR983" s="13"/>
      <c r="BS983" s="13"/>
      <c r="BT983" s="13"/>
      <c r="BU983" s="13"/>
      <c r="BV983" s="13"/>
      <c r="BW983" s="13"/>
      <c r="BX983" s="13"/>
      <c r="BY983" s="13"/>
      <c r="BZ983" s="13"/>
      <c r="CA983" s="13"/>
      <c r="CB983" s="13"/>
      <c r="CC983" s="13"/>
      <c r="CD983" s="13"/>
      <c r="CE983" s="13"/>
      <c r="CF983" s="13"/>
      <c r="CG983" s="13"/>
      <c r="CH983" s="13"/>
      <c r="CI983" s="13"/>
      <c r="CJ983" s="13"/>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2"/>
    </row>
    <row r="984" spans="1:119" s="34" customFormat="1" ht="23.25" customHeight="1" x14ac:dyDescent="0.35">
      <c r="A984" s="21">
        <v>982</v>
      </c>
      <c r="B984" s="22">
        <v>42157</v>
      </c>
      <c r="C984" s="23" t="s">
        <v>3041</v>
      </c>
      <c r="D984" s="1" t="s">
        <v>602</v>
      </c>
      <c r="E984" s="21" t="s">
        <v>31</v>
      </c>
      <c r="F984" s="26" t="s">
        <v>5810</v>
      </c>
      <c r="G984" s="1" t="s">
        <v>670</v>
      </c>
      <c r="H984" s="1" t="s">
        <v>7532</v>
      </c>
      <c r="I984" s="1"/>
      <c r="J984" s="1"/>
      <c r="K984" s="1"/>
      <c r="L984" s="21" t="s">
        <v>655</v>
      </c>
      <c r="M984" s="21" t="s">
        <v>644</v>
      </c>
      <c r="N984" s="21" t="s">
        <v>643</v>
      </c>
      <c r="O984" s="21" t="s">
        <v>7561</v>
      </c>
      <c r="P984" s="21" t="s">
        <v>665</v>
      </c>
      <c r="Q984" s="21" t="s">
        <v>7146</v>
      </c>
      <c r="R984" s="21" t="s">
        <v>4453</v>
      </c>
      <c r="S984" s="21"/>
      <c r="T984" s="7" t="s">
        <v>3569</v>
      </c>
      <c r="U984" s="7" t="s">
        <v>607</v>
      </c>
      <c r="V984" s="1" t="s">
        <v>3378</v>
      </c>
      <c r="W984" s="9">
        <v>0</v>
      </c>
      <c r="X984" s="9">
        <v>0</v>
      </c>
      <c r="Y984" s="7" t="s">
        <v>607</v>
      </c>
      <c r="Z984" s="1" t="s">
        <v>3378</v>
      </c>
      <c r="AA984" s="9">
        <v>0</v>
      </c>
      <c r="AB984" s="9">
        <v>0</v>
      </c>
      <c r="AC984" s="9">
        <v>0</v>
      </c>
      <c r="AD984" s="6">
        <v>0</v>
      </c>
      <c r="AE984" s="1" t="s">
        <v>3378</v>
      </c>
      <c r="AF984" s="6">
        <v>0</v>
      </c>
      <c r="AG984" s="1" t="s">
        <v>3378</v>
      </c>
      <c r="AH984" s="6">
        <v>0</v>
      </c>
      <c r="AI984" s="1" t="s">
        <v>3378</v>
      </c>
      <c r="AJ984" s="6">
        <v>0</v>
      </c>
      <c r="AK984" s="1" t="s">
        <v>3378</v>
      </c>
      <c r="AL984" s="9"/>
      <c r="AM984" s="1" t="s">
        <v>607</v>
      </c>
      <c r="AN984" s="9"/>
      <c r="AO984" s="9"/>
      <c r="AP984" s="12"/>
      <c r="AQ984" s="12"/>
      <c r="AR984" s="12"/>
      <c r="AS984" s="1" t="s">
        <v>3239</v>
      </c>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c r="BS984" s="13"/>
      <c r="BT984" s="13"/>
      <c r="BU984" s="13"/>
      <c r="BV984" s="13"/>
      <c r="BW984" s="13"/>
      <c r="BX984" s="13"/>
      <c r="BY984" s="13"/>
      <c r="BZ984" s="13"/>
      <c r="CA984" s="13"/>
      <c r="CB984" s="13"/>
      <c r="CC984" s="13"/>
      <c r="CD984" s="13"/>
      <c r="CE984" s="13"/>
      <c r="CF984" s="13"/>
      <c r="CG984" s="13"/>
      <c r="CH984" s="13"/>
      <c r="CI984" s="13"/>
      <c r="CJ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2"/>
    </row>
    <row r="985" spans="1:119" s="34" customFormat="1" ht="23.25" customHeight="1" x14ac:dyDescent="0.35">
      <c r="A985" s="21">
        <v>983</v>
      </c>
      <c r="B985" s="22">
        <v>42157</v>
      </c>
      <c r="C985" s="23" t="s">
        <v>3037</v>
      </c>
      <c r="D985" s="1" t="s">
        <v>602</v>
      </c>
      <c r="E985" s="21" t="s">
        <v>3334</v>
      </c>
      <c r="F985" s="26" t="s">
        <v>230</v>
      </c>
      <c r="G985" s="1" t="s">
        <v>670</v>
      </c>
      <c r="H985" s="1" t="s">
        <v>7532</v>
      </c>
      <c r="I985" s="1"/>
      <c r="J985" s="1"/>
      <c r="K985" s="1"/>
      <c r="L985" s="21" t="s">
        <v>655</v>
      </c>
      <c r="M985" s="21" t="s">
        <v>644</v>
      </c>
      <c r="N985" s="21" t="s">
        <v>643</v>
      </c>
      <c r="O985" s="21" t="s">
        <v>7561</v>
      </c>
      <c r="P985" s="21" t="s">
        <v>665</v>
      </c>
      <c r="Q985" s="21" t="s">
        <v>6184</v>
      </c>
      <c r="R985" s="21" t="s">
        <v>4454</v>
      </c>
      <c r="S985" s="21"/>
      <c r="T985" s="7" t="s">
        <v>3569</v>
      </c>
      <c r="U985" s="7" t="s">
        <v>607</v>
      </c>
      <c r="V985" s="1" t="s">
        <v>3378</v>
      </c>
      <c r="W985" s="9">
        <v>0</v>
      </c>
      <c r="X985" s="9">
        <v>0</v>
      </c>
      <c r="Y985" s="7" t="s">
        <v>607</v>
      </c>
      <c r="Z985" s="1" t="s">
        <v>3378</v>
      </c>
      <c r="AA985" s="9">
        <v>0</v>
      </c>
      <c r="AB985" s="9">
        <v>0</v>
      </c>
      <c r="AC985" s="9">
        <v>0</v>
      </c>
      <c r="AD985" s="6">
        <v>0</v>
      </c>
      <c r="AE985" s="1" t="s">
        <v>3378</v>
      </c>
      <c r="AF985" s="6">
        <v>0</v>
      </c>
      <c r="AG985" s="1" t="s">
        <v>3378</v>
      </c>
      <c r="AH985" s="6">
        <v>0</v>
      </c>
      <c r="AI985" s="1" t="s">
        <v>3378</v>
      </c>
      <c r="AJ985" s="6">
        <v>0</v>
      </c>
      <c r="AK985" s="1" t="s">
        <v>3378</v>
      </c>
      <c r="AL985" s="9"/>
      <c r="AM985" s="1" t="s">
        <v>607</v>
      </c>
      <c r="AN985" s="9"/>
      <c r="AO985" s="9"/>
      <c r="AP985" s="12"/>
      <c r="AQ985" s="12"/>
      <c r="AR985" s="12"/>
      <c r="AS985" s="1" t="s">
        <v>3239</v>
      </c>
      <c r="AT985" s="13" t="s">
        <v>1144</v>
      </c>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Q985" s="13"/>
      <c r="BR985" s="13"/>
      <c r="BS985" s="13"/>
      <c r="BT985" s="13"/>
      <c r="BU985" s="13"/>
      <c r="BV985" s="13"/>
      <c r="BW985" s="13"/>
      <c r="BX985" s="13"/>
      <c r="BY985" s="13"/>
      <c r="BZ985" s="13"/>
      <c r="CA985" s="13"/>
      <c r="CB985" s="13"/>
      <c r="CC985" s="13"/>
      <c r="CD985" s="13"/>
      <c r="CE985" s="13"/>
      <c r="CF985" s="13"/>
      <c r="CG985" s="13"/>
      <c r="CH985" s="13"/>
      <c r="CI985" s="13"/>
      <c r="CJ985" s="13"/>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2"/>
    </row>
    <row r="986" spans="1:119" s="34" customFormat="1" ht="23.25" customHeight="1" x14ac:dyDescent="0.35">
      <c r="A986" s="21">
        <v>984</v>
      </c>
      <c r="B986" s="22">
        <v>42157</v>
      </c>
      <c r="C986" s="23" t="s">
        <v>3037</v>
      </c>
      <c r="D986" s="1" t="s">
        <v>602</v>
      </c>
      <c r="E986" s="21" t="s">
        <v>3335</v>
      </c>
      <c r="F986" s="21" t="s">
        <v>5993</v>
      </c>
      <c r="G986" s="1" t="s">
        <v>7534</v>
      </c>
      <c r="H986" s="1" t="s">
        <v>7532</v>
      </c>
      <c r="I986" s="1" t="s">
        <v>7674</v>
      </c>
      <c r="J986" s="1"/>
      <c r="K986" s="1" t="s">
        <v>5571</v>
      </c>
      <c r="L986" s="21" t="s">
        <v>655</v>
      </c>
      <c r="M986" s="21" t="s">
        <v>644</v>
      </c>
      <c r="N986" s="21" t="s">
        <v>643</v>
      </c>
      <c r="O986" s="21" t="s">
        <v>7561</v>
      </c>
      <c r="P986" s="21" t="s">
        <v>665</v>
      </c>
      <c r="Q986" s="21" t="s">
        <v>7011</v>
      </c>
      <c r="R986" s="21" t="s">
        <v>7834</v>
      </c>
      <c r="S986" s="21"/>
      <c r="T986" s="7" t="s">
        <v>3569</v>
      </c>
      <c r="U986" s="7" t="s">
        <v>607</v>
      </c>
      <c r="V986" s="1" t="s">
        <v>3378</v>
      </c>
      <c r="W986" s="9">
        <v>0</v>
      </c>
      <c r="X986" s="9">
        <v>0</v>
      </c>
      <c r="Y986" s="7" t="s">
        <v>607</v>
      </c>
      <c r="Z986" s="1" t="s">
        <v>3378</v>
      </c>
      <c r="AA986" s="9">
        <v>0</v>
      </c>
      <c r="AB986" s="9">
        <v>0</v>
      </c>
      <c r="AC986" s="9">
        <v>0</v>
      </c>
      <c r="AD986" s="6">
        <v>0</v>
      </c>
      <c r="AE986" s="1" t="s">
        <v>3378</v>
      </c>
      <c r="AF986" s="6">
        <v>0</v>
      </c>
      <c r="AG986" s="1" t="s">
        <v>3378</v>
      </c>
      <c r="AH986" s="6">
        <v>0</v>
      </c>
      <c r="AI986" s="1" t="s">
        <v>3378</v>
      </c>
      <c r="AJ986" s="6">
        <v>0</v>
      </c>
      <c r="AK986" s="1" t="s">
        <v>3378</v>
      </c>
      <c r="AL986" s="9"/>
      <c r="AM986" s="1" t="s">
        <v>607</v>
      </c>
      <c r="AN986" s="9"/>
      <c r="AO986" s="9"/>
      <c r="AP986" s="12"/>
      <c r="AQ986" s="12"/>
      <c r="AR986" s="12"/>
      <c r="AS986" s="1" t="s">
        <v>3239</v>
      </c>
      <c r="AT986" s="13" t="s">
        <v>1314</v>
      </c>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t="s">
        <v>1315</v>
      </c>
      <c r="BQ986" s="13"/>
      <c r="BR986" s="13"/>
      <c r="BS986" s="13"/>
      <c r="BT986" s="13"/>
      <c r="BU986" s="13"/>
      <c r="BV986" s="13"/>
      <c r="BW986" s="13"/>
      <c r="BX986" s="13"/>
      <c r="BY986" s="13"/>
      <c r="BZ986" s="13"/>
      <c r="CA986" s="13"/>
      <c r="CB986" s="13"/>
      <c r="CC986" s="13"/>
      <c r="CD986" s="13"/>
      <c r="CE986" s="13"/>
      <c r="CF986" s="13"/>
      <c r="CG986" s="13"/>
      <c r="CH986" s="13"/>
      <c r="CI986" s="13"/>
      <c r="CJ986" s="13"/>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2"/>
    </row>
    <row r="987" spans="1:119" s="34" customFormat="1" ht="23.25" customHeight="1" x14ac:dyDescent="0.35">
      <c r="A987" s="21">
        <v>985</v>
      </c>
      <c r="B987" s="22">
        <v>42157</v>
      </c>
      <c r="C987" s="23" t="s">
        <v>13</v>
      </c>
      <c r="D987" s="1" t="s">
        <v>601</v>
      </c>
      <c r="E987" s="21" t="s">
        <v>3049</v>
      </c>
      <c r="F987" s="26" t="s">
        <v>5077</v>
      </c>
      <c r="G987" s="1" t="s">
        <v>670</v>
      </c>
      <c r="H987" s="1" t="s">
        <v>7532</v>
      </c>
      <c r="I987" s="1"/>
      <c r="J987" s="1"/>
      <c r="K987" s="1"/>
      <c r="L987" s="21" t="s">
        <v>655</v>
      </c>
      <c r="M987" s="21" t="s">
        <v>644</v>
      </c>
      <c r="N987" s="21" t="s">
        <v>388</v>
      </c>
      <c r="O987" s="21" t="s">
        <v>487</v>
      </c>
      <c r="P987" s="21" t="s">
        <v>665</v>
      </c>
      <c r="Q987" s="21" t="s">
        <v>7448</v>
      </c>
      <c r="R987" s="21" t="s">
        <v>4455</v>
      </c>
      <c r="S987" s="21"/>
      <c r="T987" s="7" t="s">
        <v>3569</v>
      </c>
      <c r="U987" s="7" t="s">
        <v>607</v>
      </c>
      <c r="V987" s="1" t="s">
        <v>3378</v>
      </c>
      <c r="W987" s="9">
        <v>0</v>
      </c>
      <c r="X987" s="9">
        <v>0</v>
      </c>
      <c r="Y987" s="7" t="s">
        <v>607</v>
      </c>
      <c r="Z987" s="1" t="s">
        <v>3378</v>
      </c>
      <c r="AA987" s="9">
        <v>0</v>
      </c>
      <c r="AB987" s="9">
        <v>0</v>
      </c>
      <c r="AC987" s="9">
        <v>0</v>
      </c>
      <c r="AD987" s="6">
        <v>0</v>
      </c>
      <c r="AE987" s="1" t="s">
        <v>3378</v>
      </c>
      <c r="AF987" s="6">
        <v>0</v>
      </c>
      <c r="AG987" s="1" t="s">
        <v>3378</v>
      </c>
      <c r="AH987" s="6">
        <v>0</v>
      </c>
      <c r="AI987" s="1" t="s">
        <v>3378</v>
      </c>
      <c r="AJ987" s="6">
        <v>0</v>
      </c>
      <c r="AK987" s="1" t="s">
        <v>3378</v>
      </c>
      <c r="AL987" s="9"/>
      <c r="AM987" s="1" t="s">
        <v>607</v>
      </c>
      <c r="AN987" s="9"/>
      <c r="AO987" s="9"/>
      <c r="AP987" s="12"/>
      <c r="AQ987" s="12"/>
      <c r="AR987" s="12"/>
      <c r="AS987" s="1" t="s">
        <v>3239</v>
      </c>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t="s">
        <v>995</v>
      </c>
      <c r="BQ987" s="13"/>
      <c r="BR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2"/>
    </row>
    <row r="988" spans="1:119" s="34" customFormat="1" ht="23.25" customHeight="1" x14ac:dyDescent="0.35">
      <c r="A988" s="21">
        <v>986</v>
      </c>
      <c r="B988" s="22">
        <v>42157</v>
      </c>
      <c r="C988" s="23" t="s">
        <v>4</v>
      </c>
      <c r="D988" s="1" t="s">
        <v>601</v>
      </c>
      <c r="E988" s="21" t="s">
        <v>3065</v>
      </c>
      <c r="F988" s="26" t="s">
        <v>5362</v>
      </c>
      <c r="G988" s="1" t="s">
        <v>670</v>
      </c>
      <c r="H988" s="1" t="s">
        <v>7532</v>
      </c>
      <c r="I988" s="1"/>
      <c r="J988" s="1"/>
      <c r="K988" s="1"/>
      <c r="L988" s="21" t="s">
        <v>655</v>
      </c>
      <c r="M988" s="21" t="s">
        <v>603</v>
      </c>
      <c r="N988" s="21" t="s">
        <v>605</v>
      </c>
      <c r="O988" s="21" t="s">
        <v>387</v>
      </c>
      <c r="P988" s="21" t="s">
        <v>665</v>
      </c>
      <c r="Q988" s="21" t="s">
        <v>6423</v>
      </c>
      <c r="R988" s="21" t="s">
        <v>508</v>
      </c>
      <c r="S988" s="21"/>
      <c r="T988" s="7" t="s">
        <v>3569</v>
      </c>
      <c r="U988" s="7">
        <v>1</v>
      </c>
      <c r="V988" s="1" t="s">
        <v>3378</v>
      </c>
      <c r="W988" s="9">
        <v>0</v>
      </c>
      <c r="X988" s="9">
        <v>1</v>
      </c>
      <c r="Y988" s="7">
        <v>0</v>
      </c>
      <c r="Z988" s="1" t="s">
        <v>3378</v>
      </c>
      <c r="AA988" s="9">
        <v>0</v>
      </c>
      <c r="AB988" s="9">
        <v>0</v>
      </c>
      <c r="AC988" s="9">
        <v>0</v>
      </c>
      <c r="AD988" s="6">
        <v>0</v>
      </c>
      <c r="AE988" s="1" t="s">
        <v>3378</v>
      </c>
      <c r="AF988" s="6">
        <v>0</v>
      </c>
      <c r="AG988" s="1" t="s">
        <v>3378</v>
      </c>
      <c r="AH988" s="6">
        <v>1</v>
      </c>
      <c r="AI988" s="1" t="s">
        <v>3378</v>
      </c>
      <c r="AJ988" s="6">
        <v>0</v>
      </c>
      <c r="AK988" s="1" t="s">
        <v>3378</v>
      </c>
      <c r="AL988" s="9"/>
      <c r="AM988" s="1" t="s">
        <v>607</v>
      </c>
      <c r="AN988" s="9"/>
      <c r="AO988" s="9"/>
      <c r="AP988" s="12"/>
      <c r="AQ988" s="12" t="s">
        <v>4987</v>
      </c>
      <c r="AR988" s="12"/>
      <c r="AS988" s="1" t="s">
        <v>3239</v>
      </c>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t="s">
        <v>2729</v>
      </c>
      <c r="BQ988" s="13"/>
      <c r="BR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5"/>
      <c r="DO988" s="2"/>
    </row>
    <row r="989" spans="1:119" s="34" customFormat="1" ht="23.25" customHeight="1" x14ac:dyDescent="0.35">
      <c r="A989" s="21">
        <v>987</v>
      </c>
      <c r="B989" s="22">
        <v>42157</v>
      </c>
      <c r="C989" s="23" t="s">
        <v>3</v>
      </c>
      <c r="D989" s="1" t="s">
        <v>3023</v>
      </c>
      <c r="E989" s="21" t="s">
        <v>3089</v>
      </c>
      <c r="F989" s="21" t="s">
        <v>546</v>
      </c>
      <c r="G989" s="1" t="s">
        <v>670</v>
      </c>
      <c r="H989" s="1" t="s">
        <v>7532</v>
      </c>
      <c r="I989" s="1"/>
      <c r="J989" s="1"/>
      <c r="K989" s="1"/>
      <c r="L989" s="21" t="s">
        <v>655</v>
      </c>
      <c r="M989" s="21" t="s">
        <v>644</v>
      </c>
      <c r="N989" s="21" t="s">
        <v>661</v>
      </c>
      <c r="O989" s="21" t="s">
        <v>7562</v>
      </c>
      <c r="P989" s="21" t="s">
        <v>665</v>
      </c>
      <c r="Q989" s="21" t="s">
        <v>7254</v>
      </c>
      <c r="R989" s="21" t="s">
        <v>385</v>
      </c>
      <c r="S989" s="21"/>
      <c r="T989" s="7" t="s">
        <v>3569</v>
      </c>
      <c r="U989" s="7" t="s">
        <v>607</v>
      </c>
      <c r="V989" s="1" t="s">
        <v>3378</v>
      </c>
      <c r="W989" s="9">
        <v>0</v>
      </c>
      <c r="X989" s="9">
        <v>0</v>
      </c>
      <c r="Y989" s="7" t="s">
        <v>607</v>
      </c>
      <c r="Z989" s="1" t="s">
        <v>3378</v>
      </c>
      <c r="AA989" s="9">
        <v>0</v>
      </c>
      <c r="AB989" s="9">
        <v>0</v>
      </c>
      <c r="AC989" s="9">
        <v>0</v>
      </c>
      <c r="AD989" s="6">
        <v>0</v>
      </c>
      <c r="AE989" s="1" t="s">
        <v>3378</v>
      </c>
      <c r="AF989" s="6">
        <v>0</v>
      </c>
      <c r="AG989" s="1" t="s">
        <v>3378</v>
      </c>
      <c r="AH989" s="6">
        <v>0</v>
      </c>
      <c r="AI989" s="1" t="s">
        <v>3378</v>
      </c>
      <c r="AJ989" s="6">
        <v>0</v>
      </c>
      <c r="AK989" s="1" t="s">
        <v>3378</v>
      </c>
      <c r="AL989" s="9"/>
      <c r="AM989" s="1" t="s">
        <v>607</v>
      </c>
      <c r="AN989" s="9"/>
      <c r="AO989" s="9"/>
      <c r="AP989" s="12"/>
      <c r="AQ989" s="12"/>
      <c r="AR989" s="12"/>
      <c r="AS989" s="1" t="s">
        <v>3239</v>
      </c>
      <c r="AT989" s="13" t="s">
        <v>719</v>
      </c>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t="s">
        <v>1054</v>
      </c>
      <c r="BQ989" s="13"/>
      <c r="BR989" s="13"/>
      <c r="BS989" s="13"/>
      <c r="BT989" s="13"/>
      <c r="BU989" s="13"/>
      <c r="BV989" s="13"/>
      <c r="BW989" s="13"/>
      <c r="BX989" s="13"/>
      <c r="BY989" s="13"/>
      <c r="BZ989" s="13"/>
      <c r="CA989" s="13"/>
      <c r="CB989" s="13"/>
      <c r="CC989" s="13"/>
      <c r="CD989" s="13"/>
      <c r="CE989" s="13"/>
      <c r="CF989" s="13"/>
      <c r="CG989" s="13"/>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2"/>
    </row>
    <row r="990" spans="1:119" s="34" customFormat="1" ht="23.25" customHeight="1" x14ac:dyDescent="0.35">
      <c r="A990" s="21">
        <v>988</v>
      </c>
      <c r="B990" s="22">
        <v>42157</v>
      </c>
      <c r="C990" s="23" t="s">
        <v>3</v>
      </c>
      <c r="D990" s="1" t="s">
        <v>3023</v>
      </c>
      <c r="E990" s="21" t="s">
        <v>25</v>
      </c>
      <c r="F990" s="21" t="s">
        <v>448</v>
      </c>
      <c r="G990" s="1" t="s">
        <v>670</v>
      </c>
      <c r="H990" s="1" t="s">
        <v>7532</v>
      </c>
      <c r="I990" s="1"/>
      <c r="J990" s="1"/>
      <c r="K990" s="1"/>
      <c r="L990" s="21" t="s">
        <v>655</v>
      </c>
      <c r="M990" s="21" t="s">
        <v>657</v>
      </c>
      <c r="N990" s="21" t="s">
        <v>3316</v>
      </c>
      <c r="O990" s="21" t="s">
        <v>7567</v>
      </c>
      <c r="P990" s="21" t="s">
        <v>665</v>
      </c>
      <c r="Q990" s="21" t="s">
        <v>6280</v>
      </c>
      <c r="R990" s="21" t="s">
        <v>4456</v>
      </c>
      <c r="S990" s="21"/>
      <c r="T990" s="7" t="s">
        <v>3569</v>
      </c>
      <c r="U990" s="7">
        <v>1</v>
      </c>
      <c r="V990" s="1" t="s">
        <v>3378</v>
      </c>
      <c r="W990" s="9">
        <v>1</v>
      </c>
      <c r="X990" s="9">
        <v>1</v>
      </c>
      <c r="Y990" s="7" t="s">
        <v>607</v>
      </c>
      <c r="Z990" s="1" t="s">
        <v>3378</v>
      </c>
      <c r="AA990" s="9">
        <v>0</v>
      </c>
      <c r="AB990" s="9">
        <v>0</v>
      </c>
      <c r="AC990" s="9">
        <v>0</v>
      </c>
      <c r="AD990" s="6">
        <v>0</v>
      </c>
      <c r="AE990" s="1" t="s">
        <v>3378</v>
      </c>
      <c r="AF990" s="6">
        <v>0</v>
      </c>
      <c r="AG990" s="1" t="s">
        <v>3378</v>
      </c>
      <c r="AH990" s="6">
        <v>1</v>
      </c>
      <c r="AI990" s="1" t="s">
        <v>3378</v>
      </c>
      <c r="AJ990" s="6">
        <v>0</v>
      </c>
      <c r="AK990" s="1" t="s">
        <v>3378</v>
      </c>
      <c r="AL990" s="9"/>
      <c r="AM990" s="1" t="s">
        <v>607</v>
      </c>
      <c r="AN990" s="9"/>
      <c r="AO990" s="9"/>
      <c r="AP990" s="12"/>
      <c r="AQ990" s="12"/>
      <c r="AR990" s="12"/>
      <c r="AS990" s="1" t="s">
        <v>3239</v>
      </c>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t="s">
        <v>995</v>
      </c>
      <c r="BQ990" s="13"/>
      <c r="BR990" s="13"/>
      <c r="BS990" s="13"/>
      <c r="BT990" s="13"/>
      <c r="BU990" s="13"/>
      <c r="BV990" s="13"/>
      <c r="BW990" s="13"/>
      <c r="BX990" s="13"/>
      <c r="BY990" s="13"/>
      <c r="BZ990" s="13"/>
      <c r="CA990" s="13"/>
      <c r="CB990" s="13"/>
      <c r="CC990" s="13"/>
      <c r="CD990" s="13"/>
      <c r="CE990" s="13"/>
      <c r="CF990" s="13"/>
      <c r="CG990" s="13"/>
      <c r="CH990" s="13"/>
      <c r="CI990" s="13"/>
      <c r="CJ990" s="13"/>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2"/>
    </row>
    <row r="991" spans="1:119" s="34" customFormat="1" ht="23.25" customHeight="1" x14ac:dyDescent="0.35">
      <c r="A991" s="21">
        <v>989</v>
      </c>
      <c r="B991" s="22">
        <v>42157</v>
      </c>
      <c r="C991" s="23" t="s">
        <v>3</v>
      </c>
      <c r="D991" s="1" t="s">
        <v>3023</v>
      </c>
      <c r="E991" s="21" t="s">
        <v>607</v>
      </c>
      <c r="F991" s="21" t="s">
        <v>449</v>
      </c>
      <c r="G991" s="1" t="s">
        <v>670</v>
      </c>
      <c r="H991" s="1" t="s">
        <v>7532</v>
      </c>
      <c r="I991" s="1"/>
      <c r="J991" s="1"/>
      <c r="K991" s="1"/>
      <c r="L991" s="21" t="s">
        <v>655</v>
      </c>
      <c r="M991" s="21" t="s">
        <v>644</v>
      </c>
      <c r="N991" s="21" t="s">
        <v>643</v>
      </c>
      <c r="O991" s="21" t="s">
        <v>7561</v>
      </c>
      <c r="P991" s="21" t="s">
        <v>665</v>
      </c>
      <c r="Q991" s="21" t="s">
        <v>6808</v>
      </c>
      <c r="R991" s="21" t="s">
        <v>4457</v>
      </c>
      <c r="S991" s="21"/>
      <c r="T991" s="7" t="s">
        <v>3569</v>
      </c>
      <c r="U991" s="7" t="s">
        <v>607</v>
      </c>
      <c r="V991" s="1" t="s">
        <v>3378</v>
      </c>
      <c r="W991" s="9">
        <v>0</v>
      </c>
      <c r="X991" s="9">
        <v>0</v>
      </c>
      <c r="Y991" s="7" t="s">
        <v>607</v>
      </c>
      <c r="Z991" s="1" t="s">
        <v>3378</v>
      </c>
      <c r="AA991" s="9">
        <v>0</v>
      </c>
      <c r="AB991" s="9">
        <v>0</v>
      </c>
      <c r="AC991" s="9">
        <v>0</v>
      </c>
      <c r="AD991" s="6">
        <v>0</v>
      </c>
      <c r="AE991" s="1" t="s">
        <v>3378</v>
      </c>
      <c r="AF991" s="6">
        <v>0</v>
      </c>
      <c r="AG991" s="1" t="s">
        <v>3378</v>
      </c>
      <c r="AH991" s="6">
        <v>0</v>
      </c>
      <c r="AI991" s="1" t="s">
        <v>3378</v>
      </c>
      <c r="AJ991" s="6">
        <v>0</v>
      </c>
      <c r="AK991" s="1" t="s">
        <v>3378</v>
      </c>
      <c r="AL991" s="9"/>
      <c r="AM991" s="1" t="s">
        <v>607</v>
      </c>
      <c r="AN991" s="9"/>
      <c r="AO991" s="9"/>
      <c r="AP991" s="12"/>
      <c r="AQ991" s="12"/>
      <c r="AR991" s="12"/>
      <c r="AS991" s="1" t="s">
        <v>3239</v>
      </c>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t="s">
        <v>1054</v>
      </c>
      <c r="BQ991" s="13"/>
      <c r="BR991" s="13"/>
      <c r="BS991" s="13"/>
      <c r="BT991" s="13"/>
      <c r="BU991" s="13"/>
      <c r="BV991" s="13"/>
      <c r="BW991" s="13"/>
      <c r="BX991" s="13"/>
      <c r="BY991" s="13"/>
      <c r="BZ991" s="13"/>
      <c r="CA991" s="13"/>
      <c r="CB991" s="13"/>
      <c r="CC991" s="13"/>
      <c r="CD991" s="13"/>
      <c r="CE991" s="13"/>
      <c r="CF991" s="13"/>
      <c r="CG991" s="13"/>
      <c r="CH991" s="13"/>
      <c r="CI991" s="13"/>
      <c r="CJ991" s="13"/>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2"/>
    </row>
    <row r="992" spans="1:119" s="34" customFormat="1" ht="23.25" customHeight="1" x14ac:dyDescent="0.35">
      <c r="A992" s="21">
        <v>990</v>
      </c>
      <c r="B992" s="22">
        <v>42158</v>
      </c>
      <c r="C992" s="23" t="s">
        <v>3042</v>
      </c>
      <c r="D992" s="1" t="s">
        <v>3022</v>
      </c>
      <c r="E992" s="21" t="s">
        <v>93</v>
      </c>
      <c r="F992" s="26" t="s">
        <v>5766</v>
      </c>
      <c r="G992" s="1" t="s">
        <v>669</v>
      </c>
      <c r="H992" s="1" t="s">
        <v>7532</v>
      </c>
      <c r="I992" s="1"/>
      <c r="J992" s="1"/>
      <c r="K992" s="1"/>
      <c r="L992" s="21" t="s">
        <v>656</v>
      </c>
      <c r="M992" s="21" t="s">
        <v>603</v>
      </c>
      <c r="N992" s="21" t="s">
        <v>662</v>
      </c>
      <c r="O992" s="21" t="s">
        <v>433</v>
      </c>
      <c r="P992" s="21" t="s">
        <v>665</v>
      </c>
      <c r="Q992" s="21" t="s">
        <v>7115</v>
      </c>
      <c r="R992" s="21" t="s">
        <v>4458</v>
      </c>
      <c r="S992" s="21"/>
      <c r="T992" s="7" t="s">
        <v>3569</v>
      </c>
      <c r="U992" s="7" t="s">
        <v>607</v>
      </c>
      <c r="V992" s="1" t="s">
        <v>3378</v>
      </c>
      <c r="W992" s="9">
        <v>0</v>
      </c>
      <c r="X992" s="9">
        <v>0</v>
      </c>
      <c r="Y992" s="7" t="s">
        <v>607</v>
      </c>
      <c r="Z992" s="1" t="s">
        <v>3378</v>
      </c>
      <c r="AA992" s="9">
        <v>0</v>
      </c>
      <c r="AB992" s="9">
        <v>0</v>
      </c>
      <c r="AC992" s="9">
        <v>0</v>
      </c>
      <c r="AD992" s="6">
        <v>0</v>
      </c>
      <c r="AE992" s="1" t="s">
        <v>3378</v>
      </c>
      <c r="AF992" s="6">
        <v>0</v>
      </c>
      <c r="AG992" s="1" t="s">
        <v>3378</v>
      </c>
      <c r="AH992" s="6">
        <v>0</v>
      </c>
      <c r="AI992" s="1" t="s">
        <v>3378</v>
      </c>
      <c r="AJ992" s="6">
        <v>0</v>
      </c>
      <c r="AK992" s="1" t="s">
        <v>3378</v>
      </c>
      <c r="AL992" s="9"/>
      <c r="AM992" s="1" t="s">
        <v>607</v>
      </c>
      <c r="AN992" s="9"/>
      <c r="AO992" s="9"/>
      <c r="AP992" s="12"/>
      <c r="AQ992" s="12"/>
      <c r="AR992" s="12"/>
      <c r="AS992" s="1" t="s">
        <v>3239</v>
      </c>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t="s">
        <v>2721</v>
      </c>
      <c r="BQ992" s="15"/>
      <c r="BR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2"/>
    </row>
    <row r="993" spans="1:119" s="34" customFormat="1" ht="23.25" customHeight="1" x14ac:dyDescent="0.35">
      <c r="A993" s="21">
        <v>991</v>
      </c>
      <c r="B993" s="22">
        <v>42158</v>
      </c>
      <c r="C993" s="23" t="s">
        <v>3038</v>
      </c>
      <c r="D993" s="1" t="s">
        <v>3022</v>
      </c>
      <c r="E993" s="21" t="s">
        <v>3163</v>
      </c>
      <c r="F993" s="26" t="s">
        <v>27</v>
      </c>
      <c r="G993" s="1" t="s">
        <v>670</v>
      </c>
      <c r="H993" s="1" t="s">
        <v>7532</v>
      </c>
      <c r="I993" s="1"/>
      <c r="J993" s="1"/>
      <c r="K993" s="1"/>
      <c r="L993" s="21" t="s">
        <v>655</v>
      </c>
      <c r="M993" s="21" t="s">
        <v>644</v>
      </c>
      <c r="N993" s="21" t="s">
        <v>388</v>
      </c>
      <c r="O993" s="21" t="s">
        <v>487</v>
      </c>
      <c r="P993" s="21" t="s">
        <v>665</v>
      </c>
      <c r="Q993" s="21" t="s">
        <v>7463</v>
      </c>
      <c r="R993" s="21" t="s">
        <v>4459</v>
      </c>
      <c r="S993" s="21"/>
      <c r="T993" s="7" t="s">
        <v>3569</v>
      </c>
      <c r="U993" s="7" t="s">
        <v>607</v>
      </c>
      <c r="V993" s="1" t="s">
        <v>3378</v>
      </c>
      <c r="W993" s="9">
        <v>0</v>
      </c>
      <c r="X993" s="9">
        <v>0</v>
      </c>
      <c r="Y993" s="7" t="s">
        <v>607</v>
      </c>
      <c r="Z993" s="1" t="s">
        <v>3378</v>
      </c>
      <c r="AA993" s="9">
        <v>0</v>
      </c>
      <c r="AB993" s="9">
        <v>0</v>
      </c>
      <c r="AC993" s="9">
        <v>0</v>
      </c>
      <c r="AD993" s="6">
        <v>0</v>
      </c>
      <c r="AE993" s="1" t="s">
        <v>3378</v>
      </c>
      <c r="AF993" s="6">
        <v>0</v>
      </c>
      <c r="AG993" s="1" t="s">
        <v>3378</v>
      </c>
      <c r="AH993" s="6">
        <v>0</v>
      </c>
      <c r="AI993" s="1" t="s">
        <v>3378</v>
      </c>
      <c r="AJ993" s="6">
        <v>0</v>
      </c>
      <c r="AK993" s="1" t="s">
        <v>3378</v>
      </c>
      <c r="AL993" s="9"/>
      <c r="AM993" s="1" t="s">
        <v>607</v>
      </c>
      <c r="AN993" s="9"/>
      <c r="AO993" s="9"/>
      <c r="AP993" s="12"/>
      <c r="AQ993" s="12"/>
      <c r="AR993" s="12"/>
      <c r="AS993" s="1" t="s">
        <v>3239</v>
      </c>
      <c r="AT993" s="13" t="s">
        <v>7835</v>
      </c>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Q993" s="13"/>
      <c r="BR993" s="13"/>
      <c r="BS993" s="13"/>
      <c r="BT993" s="13"/>
      <c r="BU993" s="13"/>
      <c r="BV993" s="13"/>
      <c r="BW993" s="13"/>
      <c r="BX993" s="13"/>
      <c r="BY993" s="13"/>
      <c r="BZ993" s="13"/>
      <c r="CA993" s="13"/>
      <c r="CB993" s="13"/>
      <c r="CC993" s="13"/>
      <c r="CD993" s="13"/>
      <c r="CE993" s="13"/>
      <c r="CF993" s="13"/>
      <c r="CG993" s="13"/>
      <c r="CH993" s="13"/>
      <c r="CI993" s="13"/>
      <c r="CJ993" s="13"/>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5"/>
      <c r="DO993" s="2"/>
    </row>
    <row r="994" spans="1:119" s="34" customFormat="1" ht="23.25" customHeight="1" x14ac:dyDescent="0.35">
      <c r="A994" s="21">
        <v>992</v>
      </c>
      <c r="B994" s="22">
        <v>42158</v>
      </c>
      <c r="C994" s="23" t="s">
        <v>15</v>
      </c>
      <c r="D994" s="1" t="s">
        <v>601</v>
      </c>
      <c r="E994" s="21" t="s">
        <v>3211</v>
      </c>
      <c r="F994" s="21" t="s">
        <v>551</v>
      </c>
      <c r="G994" s="1" t="s">
        <v>670</v>
      </c>
      <c r="H994" s="1" t="s">
        <v>7532</v>
      </c>
      <c r="I994" s="1"/>
      <c r="J994" s="1"/>
      <c r="K994" s="1"/>
      <c r="L994" s="21" t="s">
        <v>655</v>
      </c>
      <c r="M994" s="21" t="s">
        <v>644</v>
      </c>
      <c r="N994" s="21" t="s">
        <v>388</v>
      </c>
      <c r="O994" s="21" t="s">
        <v>487</v>
      </c>
      <c r="P994" s="21" t="s">
        <v>665</v>
      </c>
      <c r="Q994" s="21" t="s">
        <v>7510</v>
      </c>
      <c r="R994" s="21" t="s">
        <v>4460</v>
      </c>
      <c r="S994" s="21"/>
      <c r="T994" s="7" t="s">
        <v>3569</v>
      </c>
      <c r="U994" s="7">
        <v>2</v>
      </c>
      <c r="V994" s="1" t="s">
        <v>3378</v>
      </c>
      <c r="W994" s="9">
        <v>2</v>
      </c>
      <c r="X994" s="9">
        <v>2</v>
      </c>
      <c r="Y994" s="7" t="s">
        <v>607</v>
      </c>
      <c r="Z994" s="1" t="s">
        <v>3378</v>
      </c>
      <c r="AA994" s="9">
        <v>0</v>
      </c>
      <c r="AB994" s="9">
        <v>0</v>
      </c>
      <c r="AC994" s="9">
        <v>0</v>
      </c>
      <c r="AD994" s="6">
        <v>0</v>
      </c>
      <c r="AE994" s="1" t="s">
        <v>3378</v>
      </c>
      <c r="AF994" s="6">
        <v>0</v>
      </c>
      <c r="AG994" s="1" t="s">
        <v>3378</v>
      </c>
      <c r="AH994" s="6">
        <v>2</v>
      </c>
      <c r="AI994" s="1" t="s">
        <v>3378</v>
      </c>
      <c r="AJ994" s="6">
        <v>0</v>
      </c>
      <c r="AK994" s="1" t="s">
        <v>3378</v>
      </c>
      <c r="AL994" s="9"/>
      <c r="AM994" s="1" t="s">
        <v>607</v>
      </c>
      <c r="AN994" s="9" t="s">
        <v>350</v>
      </c>
      <c r="AO994" s="9"/>
      <c r="AP994" s="12"/>
      <c r="AQ994" s="12"/>
      <c r="AR994" s="12"/>
      <c r="AS994" s="1" t="s">
        <v>3239</v>
      </c>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t="s">
        <v>2809</v>
      </c>
      <c r="BQ994" s="13"/>
      <c r="BR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2"/>
    </row>
    <row r="995" spans="1:119" s="34" customFormat="1" ht="23.25" customHeight="1" x14ac:dyDescent="0.35">
      <c r="A995" s="21">
        <v>993</v>
      </c>
      <c r="B995" s="22">
        <v>42158</v>
      </c>
      <c r="C995" s="23" t="s">
        <v>3</v>
      </c>
      <c r="D995" s="1" t="s">
        <v>3023</v>
      </c>
      <c r="E995" s="21" t="s">
        <v>3089</v>
      </c>
      <c r="F995" s="26" t="s">
        <v>5090</v>
      </c>
      <c r="G995" s="1" t="s">
        <v>670</v>
      </c>
      <c r="H995" s="1" t="s">
        <v>7532</v>
      </c>
      <c r="I995" s="1"/>
      <c r="J995" s="1"/>
      <c r="K995" s="1"/>
      <c r="L995" s="21" t="s">
        <v>655</v>
      </c>
      <c r="M995" s="21" t="s">
        <v>644</v>
      </c>
      <c r="N995" s="21" t="s">
        <v>643</v>
      </c>
      <c r="O995" s="21" t="s">
        <v>435</v>
      </c>
      <c r="P995" s="21" t="s">
        <v>665</v>
      </c>
      <c r="Q995" s="21" t="s">
        <v>7145</v>
      </c>
      <c r="R995" s="21" t="s">
        <v>4461</v>
      </c>
      <c r="S995" s="21"/>
      <c r="T995" s="7" t="s">
        <v>3569</v>
      </c>
      <c r="U995" s="7" t="s">
        <v>607</v>
      </c>
      <c r="V995" s="1" t="s">
        <v>3378</v>
      </c>
      <c r="W995" s="9">
        <v>0</v>
      </c>
      <c r="X995" s="9">
        <v>0</v>
      </c>
      <c r="Y995" s="7" t="s">
        <v>607</v>
      </c>
      <c r="Z995" s="1" t="s">
        <v>3378</v>
      </c>
      <c r="AA995" s="9">
        <v>0</v>
      </c>
      <c r="AB995" s="9">
        <v>0</v>
      </c>
      <c r="AC995" s="9">
        <v>0</v>
      </c>
      <c r="AD995" s="6">
        <v>0</v>
      </c>
      <c r="AE995" s="1" t="s">
        <v>3378</v>
      </c>
      <c r="AF995" s="6">
        <v>0</v>
      </c>
      <c r="AG995" s="1" t="s">
        <v>3378</v>
      </c>
      <c r="AH995" s="6">
        <v>0</v>
      </c>
      <c r="AI995" s="1" t="s">
        <v>3378</v>
      </c>
      <c r="AJ995" s="6">
        <v>0</v>
      </c>
      <c r="AK995" s="1" t="s">
        <v>3378</v>
      </c>
      <c r="AL995" s="9"/>
      <c r="AM995" s="1" t="s">
        <v>607</v>
      </c>
      <c r="AN995" s="9"/>
      <c r="AO995" s="9"/>
      <c r="AP995" s="12"/>
      <c r="AQ995" s="12"/>
      <c r="AR995" s="12" t="s">
        <v>4462</v>
      </c>
      <c r="AS995" s="1" t="s">
        <v>3239</v>
      </c>
      <c r="AT995" s="13" t="s">
        <v>1145</v>
      </c>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t="s">
        <v>1146</v>
      </c>
      <c r="BQ995" s="13"/>
      <c r="BR995" s="13"/>
      <c r="BS995" s="13"/>
      <c r="BT995" s="13"/>
      <c r="BU995" s="13"/>
      <c r="BV995" s="13"/>
      <c r="BW995" s="13"/>
      <c r="BX995" s="13"/>
      <c r="BY995" s="13"/>
      <c r="BZ995" s="13"/>
      <c r="CA995" s="13"/>
      <c r="CB995" s="13"/>
      <c r="CC995" s="13"/>
      <c r="CD995" s="13"/>
      <c r="CE995" s="13"/>
      <c r="CF995" s="13"/>
      <c r="CG995" s="13"/>
      <c r="CH995" s="13"/>
      <c r="CI995" s="13"/>
      <c r="CJ995" s="13"/>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2"/>
    </row>
    <row r="996" spans="1:119" s="34" customFormat="1" ht="23.25" customHeight="1" x14ac:dyDescent="0.35">
      <c r="A996" s="21">
        <v>994</v>
      </c>
      <c r="B996" s="22">
        <v>42159</v>
      </c>
      <c r="C996" s="23" t="s">
        <v>3041</v>
      </c>
      <c r="D996" s="1" t="s">
        <v>602</v>
      </c>
      <c r="E996" s="21" t="s">
        <v>3144</v>
      </c>
      <c r="F996" s="26" t="s">
        <v>5384</v>
      </c>
      <c r="G996" s="1" t="s">
        <v>670</v>
      </c>
      <c r="H996" s="1" t="s">
        <v>7532</v>
      </c>
      <c r="I996" s="1"/>
      <c r="J996" s="1"/>
      <c r="K996" s="1"/>
      <c r="L996" s="21" t="s">
        <v>655</v>
      </c>
      <c r="M996" s="21" t="s">
        <v>644</v>
      </c>
      <c r="N996" s="21" t="s">
        <v>643</v>
      </c>
      <c r="O996" s="21" t="s">
        <v>7561</v>
      </c>
      <c r="P996" s="21" t="s">
        <v>665</v>
      </c>
      <c r="Q996" s="21" t="s">
        <v>6305</v>
      </c>
      <c r="R996" s="21" t="s">
        <v>4463</v>
      </c>
      <c r="S996" s="21"/>
      <c r="T996" s="7" t="s">
        <v>3569</v>
      </c>
      <c r="U996" s="7" t="s">
        <v>607</v>
      </c>
      <c r="V996" s="1" t="s">
        <v>3378</v>
      </c>
      <c r="W996" s="9">
        <v>0</v>
      </c>
      <c r="X996" s="9">
        <v>0</v>
      </c>
      <c r="Y996" s="7" t="s">
        <v>607</v>
      </c>
      <c r="Z996" s="1" t="s">
        <v>3378</v>
      </c>
      <c r="AA996" s="9">
        <v>0</v>
      </c>
      <c r="AB996" s="9">
        <v>0</v>
      </c>
      <c r="AC996" s="9">
        <v>0</v>
      </c>
      <c r="AD996" s="6">
        <v>0</v>
      </c>
      <c r="AE996" s="1" t="s">
        <v>3378</v>
      </c>
      <c r="AF996" s="6">
        <v>0</v>
      </c>
      <c r="AG996" s="1" t="s">
        <v>3378</v>
      </c>
      <c r="AH996" s="6">
        <v>0</v>
      </c>
      <c r="AI996" s="1" t="s">
        <v>3378</v>
      </c>
      <c r="AJ996" s="6">
        <v>0</v>
      </c>
      <c r="AK996" s="1" t="s">
        <v>3378</v>
      </c>
      <c r="AL996" s="9"/>
      <c r="AM996" s="1" t="s">
        <v>607</v>
      </c>
      <c r="AN996" s="9"/>
      <c r="AO996" s="9"/>
      <c r="AP996" s="12"/>
      <c r="AQ996" s="12"/>
      <c r="AR996" s="12"/>
      <c r="AS996" s="1" t="s">
        <v>3239</v>
      </c>
      <c r="AT996" s="13" t="s">
        <v>1603</v>
      </c>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5"/>
      <c r="BQ996" s="13"/>
      <c r="BR996" s="13"/>
      <c r="BS996" s="13"/>
      <c r="BT996" s="13"/>
      <c r="BU996" s="13"/>
      <c r="BV996" s="13"/>
      <c r="BW996" s="13"/>
      <c r="BX996" s="13"/>
      <c r="BY996" s="13"/>
      <c r="BZ996" s="13"/>
      <c r="CA996" s="13"/>
      <c r="CB996" s="13"/>
      <c r="CC996" s="13"/>
      <c r="CD996" s="13"/>
      <c r="CE996" s="13"/>
      <c r="CF996" s="13"/>
      <c r="CG996" s="13"/>
      <c r="CH996" s="13"/>
      <c r="CI996" s="13"/>
      <c r="CJ996" s="13"/>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2"/>
    </row>
    <row r="997" spans="1:119" s="34" customFormat="1" ht="23.25" customHeight="1" x14ac:dyDescent="0.35">
      <c r="A997" s="21">
        <v>995</v>
      </c>
      <c r="B997" s="22">
        <v>42159</v>
      </c>
      <c r="C997" s="23" t="s">
        <v>3041</v>
      </c>
      <c r="D997" s="1" t="s">
        <v>602</v>
      </c>
      <c r="E997" s="21" t="s">
        <v>3144</v>
      </c>
      <c r="F997" s="26" t="s">
        <v>5384</v>
      </c>
      <c r="G997" s="1" t="s">
        <v>670</v>
      </c>
      <c r="H997" s="1" t="s">
        <v>7532</v>
      </c>
      <c r="I997" s="1"/>
      <c r="J997" s="1"/>
      <c r="K997" s="1"/>
      <c r="L997" s="21" t="s">
        <v>655</v>
      </c>
      <c r="M997" s="21" t="s">
        <v>644</v>
      </c>
      <c r="N997" s="21" t="s">
        <v>661</v>
      </c>
      <c r="O997" s="21" t="s">
        <v>7562</v>
      </c>
      <c r="P997" s="21" t="s">
        <v>665</v>
      </c>
      <c r="Q997" s="21" t="s">
        <v>6305</v>
      </c>
      <c r="R997" s="21" t="s">
        <v>4464</v>
      </c>
      <c r="S997" s="21"/>
      <c r="T997" s="7" t="s">
        <v>3569</v>
      </c>
      <c r="U997" s="7" t="s">
        <v>607</v>
      </c>
      <c r="V997" s="1" t="s">
        <v>3378</v>
      </c>
      <c r="W997" s="9">
        <v>0</v>
      </c>
      <c r="X997" s="9">
        <v>0</v>
      </c>
      <c r="Y997" s="7" t="s">
        <v>607</v>
      </c>
      <c r="Z997" s="1" t="s">
        <v>3378</v>
      </c>
      <c r="AA997" s="9">
        <v>0</v>
      </c>
      <c r="AB997" s="9">
        <v>0</v>
      </c>
      <c r="AC997" s="9">
        <v>0</v>
      </c>
      <c r="AD997" s="6">
        <v>0</v>
      </c>
      <c r="AE997" s="1" t="s">
        <v>3378</v>
      </c>
      <c r="AF997" s="6">
        <v>0</v>
      </c>
      <c r="AG997" s="1" t="s">
        <v>3378</v>
      </c>
      <c r="AH997" s="6">
        <v>0</v>
      </c>
      <c r="AI997" s="1" t="s">
        <v>3378</v>
      </c>
      <c r="AJ997" s="6">
        <v>0</v>
      </c>
      <c r="AK997" s="1" t="s">
        <v>3378</v>
      </c>
      <c r="AL997" s="9"/>
      <c r="AM997" s="1" t="s">
        <v>607</v>
      </c>
      <c r="AN997" s="9"/>
      <c r="AO997" s="9"/>
      <c r="AP997" s="12"/>
      <c r="AQ997" s="12"/>
      <c r="AR997" s="12"/>
      <c r="AS997" s="1" t="s">
        <v>3239</v>
      </c>
      <c r="AT997" s="13" t="s">
        <v>1603</v>
      </c>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Q997" s="13"/>
      <c r="BR997" s="13"/>
      <c r="BS997" s="13"/>
      <c r="BT997" s="13"/>
      <c r="BU997" s="13"/>
      <c r="BV997" s="13"/>
      <c r="BW997" s="13"/>
      <c r="BX997" s="13"/>
      <c r="BY997" s="13"/>
      <c r="BZ997" s="13"/>
      <c r="CA997" s="13"/>
      <c r="CB997" s="13"/>
      <c r="CC997" s="13"/>
      <c r="CD997" s="13"/>
      <c r="CE997" s="13"/>
      <c r="CF997" s="13"/>
      <c r="CG997" s="13"/>
      <c r="CH997" s="13"/>
      <c r="CI997" s="13"/>
      <c r="CJ997" s="13"/>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2"/>
    </row>
    <row r="998" spans="1:119" s="34" customFormat="1" ht="23.25" customHeight="1" x14ac:dyDescent="0.35">
      <c r="A998" s="21">
        <v>996</v>
      </c>
      <c r="B998" s="22">
        <v>42159</v>
      </c>
      <c r="C998" s="23" t="s">
        <v>3045</v>
      </c>
      <c r="D998" s="1" t="s">
        <v>601</v>
      </c>
      <c r="E998" s="21" t="s">
        <v>3191</v>
      </c>
      <c r="F998" s="21" t="s">
        <v>5039</v>
      </c>
      <c r="G998" s="1" t="s">
        <v>670</v>
      </c>
      <c r="H998" s="1" t="s">
        <v>7532</v>
      </c>
      <c r="I998" s="1"/>
      <c r="J998" s="1"/>
      <c r="K998" s="1"/>
      <c r="L998" s="21" t="s">
        <v>655</v>
      </c>
      <c r="M998" s="21" t="s">
        <v>644</v>
      </c>
      <c r="N998" s="21" t="s">
        <v>661</v>
      </c>
      <c r="O998" s="21" t="s">
        <v>7569</v>
      </c>
      <c r="P998" s="21" t="s">
        <v>665</v>
      </c>
      <c r="Q998" s="21" t="s">
        <v>6106</v>
      </c>
      <c r="R998" s="21" t="s">
        <v>237</v>
      </c>
      <c r="S998" s="21"/>
      <c r="T998" s="7" t="s">
        <v>3569</v>
      </c>
      <c r="U998" s="7" t="s">
        <v>607</v>
      </c>
      <c r="V998" s="1" t="s">
        <v>3378</v>
      </c>
      <c r="W998" s="9">
        <v>0</v>
      </c>
      <c r="X998" s="9">
        <v>0</v>
      </c>
      <c r="Y998" s="7" t="s">
        <v>607</v>
      </c>
      <c r="Z998" s="1" t="s">
        <v>3378</v>
      </c>
      <c r="AA998" s="9">
        <v>0</v>
      </c>
      <c r="AB998" s="9">
        <v>0</v>
      </c>
      <c r="AC998" s="9">
        <v>0</v>
      </c>
      <c r="AD998" s="6">
        <v>0</v>
      </c>
      <c r="AE998" s="1" t="s">
        <v>3378</v>
      </c>
      <c r="AF998" s="6">
        <v>0</v>
      </c>
      <c r="AG998" s="1" t="s">
        <v>3378</v>
      </c>
      <c r="AH998" s="6">
        <v>0</v>
      </c>
      <c r="AI998" s="1" t="s">
        <v>3378</v>
      </c>
      <c r="AJ998" s="6">
        <v>0</v>
      </c>
      <c r="AK998" s="1" t="s">
        <v>3378</v>
      </c>
      <c r="AL998" s="9"/>
      <c r="AM998" s="1" t="s">
        <v>607</v>
      </c>
      <c r="AN998" s="9"/>
      <c r="AO998" s="9"/>
      <c r="AP998" s="12"/>
      <c r="AQ998" s="12"/>
      <c r="AR998" s="12"/>
      <c r="AS998" s="1" t="s">
        <v>3239</v>
      </c>
      <c r="AT998" s="13" t="s">
        <v>960</v>
      </c>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c r="BS998" s="13"/>
      <c r="BT998" s="13"/>
      <c r="BU998" s="13"/>
      <c r="BV998" s="13"/>
      <c r="BW998" s="13"/>
      <c r="BX998" s="13"/>
      <c r="BY998" s="13"/>
      <c r="BZ998" s="13"/>
      <c r="CA998" s="13"/>
      <c r="CB998" s="13"/>
      <c r="CC998" s="13"/>
      <c r="CD998" s="13"/>
      <c r="CE998" s="13"/>
      <c r="CF998" s="13"/>
      <c r="CG998" s="13"/>
      <c r="CH998" s="13"/>
      <c r="CI998" s="13"/>
      <c r="CJ998" s="13"/>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2"/>
    </row>
    <row r="999" spans="1:119" s="34" customFormat="1" ht="23.25" customHeight="1" x14ac:dyDescent="0.35">
      <c r="A999" s="21">
        <v>997</v>
      </c>
      <c r="B999" s="22">
        <v>42160</v>
      </c>
      <c r="C999" s="23" t="s">
        <v>3042</v>
      </c>
      <c r="D999" s="1" t="s">
        <v>3022</v>
      </c>
      <c r="E999" s="21" t="s">
        <v>12</v>
      </c>
      <c r="F999" s="21" t="s">
        <v>6040</v>
      </c>
      <c r="G999" s="1" t="s">
        <v>670</v>
      </c>
      <c r="H999" s="1" t="s">
        <v>7532</v>
      </c>
      <c r="I999" s="1"/>
      <c r="J999" s="1"/>
      <c r="K999" s="1"/>
      <c r="L999" s="21" t="s">
        <v>655</v>
      </c>
      <c r="M999" s="21" t="s">
        <v>644</v>
      </c>
      <c r="N999" s="21" t="s">
        <v>643</v>
      </c>
      <c r="O999" s="21" t="s">
        <v>7561</v>
      </c>
      <c r="P999" s="21" t="s">
        <v>665</v>
      </c>
      <c r="Q999" s="21" t="s">
        <v>6908</v>
      </c>
      <c r="R999" s="21" t="s">
        <v>7836</v>
      </c>
      <c r="S999" s="21"/>
      <c r="T999" s="7" t="s">
        <v>3569</v>
      </c>
      <c r="U999" s="7">
        <v>1</v>
      </c>
      <c r="V999" s="1" t="s">
        <v>3378</v>
      </c>
      <c r="W999" s="9">
        <v>1</v>
      </c>
      <c r="X999" s="9">
        <v>1</v>
      </c>
      <c r="Y999" s="7" t="s">
        <v>607</v>
      </c>
      <c r="Z999" s="1" t="s">
        <v>3378</v>
      </c>
      <c r="AA999" s="9">
        <v>0</v>
      </c>
      <c r="AB999" s="9">
        <v>0</v>
      </c>
      <c r="AC999" s="9">
        <v>0</v>
      </c>
      <c r="AD999" s="6">
        <v>0</v>
      </c>
      <c r="AE999" s="1" t="s">
        <v>3378</v>
      </c>
      <c r="AF999" s="6">
        <v>1</v>
      </c>
      <c r="AG999" s="1" t="s">
        <v>3378</v>
      </c>
      <c r="AH999" s="6">
        <v>0</v>
      </c>
      <c r="AI999" s="1" t="s">
        <v>3378</v>
      </c>
      <c r="AJ999" s="6">
        <v>0</v>
      </c>
      <c r="AK999" s="1" t="s">
        <v>3378</v>
      </c>
      <c r="AL999" s="9"/>
      <c r="AM999" s="1" t="s">
        <v>607</v>
      </c>
      <c r="AN999" s="9" t="s">
        <v>7676</v>
      </c>
      <c r="AO999" s="9"/>
      <c r="AP999" s="12"/>
      <c r="AQ999" s="12"/>
      <c r="AR999" s="11"/>
      <c r="AS999" s="1" t="s">
        <v>3239</v>
      </c>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t="s">
        <v>2398</v>
      </c>
      <c r="BQ999" s="13" t="s">
        <v>2399</v>
      </c>
      <c r="BR999" s="13"/>
      <c r="BS999" s="13"/>
      <c r="BT999" s="13"/>
      <c r="BU999" s="13"/>
      <c r="BV999" s="13"/>
      <c r="BW999" s="13"/>
      <c r="BX999" s="13"/>
      <c r="BY999" s="13"/>
      <c r="BZ999" s="13"/>
      <c r="CA999" s="13"/>
      <c r="CB999" s="13"/>
      <c r="CC999" s="13"/>
      <c r="CD999" s="13"/>
      <c r="CE999" s="13"/>
      <c r="CF999" s="13"/>
      <c r="CG999" s="13"/>
      <c r="CH999" s="13"/>
      <c r="CI999" s="13"/>
      <c r="CJ999" s="13"/>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2"/>
    </row>
    <row r="1000" spans="1:119" s="34" customFormat="1" ht="23.25" customHeight="1" x14ac:dyDescent="0.35">
      <c r="A1000" s="21">
        <v>998</v>
      </c>
      <c r="B1000" s="22">
        <v>42160</v>
      </c>
      <c r="C1000" s="23" t="s">
        <v>3041</v>
      </c>
      <c r="D1000" s="1" t="s">
        <v>602</v>
      </c>
      <c r="E1000" s="21" t="s">
        <v>3085</v>
      </c>
      <c r="F1000" s="21" t="s">
        <v>6045</v>
      </c>
      <c r="G1000" s="1" t="s">
        <v>7534</v>
      </c>
      <c r="H1000" s="1" t="s">
        <v>7532</v>
      </c>
      <c r="I1000" s="1" t="s">
        <v>7674</v>
      </c>
      <c r="J1000" s="1"/>
      <c r="K1000" s="1" t="s">
        <v>7546</v>
      </c>
      <c r="L1000" s="21" t="s">
        <v>655</v>
      </c>
      <c r="M1000" s="21" t="s">
        <v>644</v>
      </c>
      <c r="N1000" s="21" t="s">
        <v>643</v>
      </c>
      <c r="O1000" s="21" t="s">
        <v>7561</v>
      </c>
      <c r="P1000" s="21" t="s">
        <v>665</v>
      </c>
      <c r="Q1000" s="21" t="s">
        <v>6914</v>
      </c>
      <c r="R1000" s="21" t="s">
        <v>4465</v>
      </c>
      <c r="S1000" s="21"/>
      <c r="T1000" s="7" t="s">
        <v>3569</v>
      </c>
      <c r="U1000" s="7">
        <v>4</v>
      </c>
      <c r="V1000" s="1" t="s">
        <v>3378</v>
      </c>
      <c r="W1000" s="9">
        <v>0</v>
      </c>
      <c r="X1000" s="9">
        <v>0</v>
      </c>
      <c r="Y1000" s="7">
        <v>4</v>
      </c>
      <c r="Z1000" s="1" t="s">
        <v>3378</v>
      </c>
      <c r="AA1000" s="9">
        <v>0</v>
      </c>
      <c r="AB1000" s="9">
        <v>0</v>
      </c>
      <c r="AC1000" s="9">
        <v>4</v>
      </c>
      <c r="AD1000" s="6">
        <v>0</v>
      </c>
      <c r="AE1000" s="1" t="s">
        <v>3378</v>
      </c>
      <c r="AF1000" s="6">
        <v>0</v>
      </c>
      <c r="AG1000" s="1" t="s">
        <v>3378</v>
      </c>
      <c r="AH1000" s="6">
        <v>4</v>
      </c>
      <c r="AI1000" s="1" t="s">
        <v>3378</v>
      </c>
      <c r="AJ1000" s="6">
        <v>0</v>
      </c>
      <c r="AK1000" s="1" t="s">
        <v>3378</v>
      </c>
      <c r="AL1000" s="9"/>
      <c r="AM1000" s="1" t="s">
        <v>607</v>
      </c>
      <c r="AN1000" s="9"/>
      <c r="AO1000" s="9"/>
      <c r="AP1000" s="12"/>
      <c r="AQ1000" s="12"/>
      <c r="AR1000" s="12"/>
      <c r="AS1000" s="1" t="s">
        <v>3239</v>
      </c>
      <c r="AT1000" s="13" t="s">
        <v>1316</v>
      </c>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t="s">
        <v>1317</v>
      </c>
      <c r="BQ1000" s="13"/>
      <c r="BR1000" s="13"/>
      <c r="BS1000" s="13"/>
      <c r="BT1000" s="13"/>
      <c r="BU1000" s="13"/>
      <c r="BV1000" s="13"/>
      <c r="BW1000" s="13"/>
      <c r="BX1000" s="13"/>
      <c r="BY1000" s="13"/>
      <c r="BZ1000" s="13"/>
      <c r="CA1000" s="13"/>
      <c r="CB1000" s="13"/>
      <c r="CC1000" s="13"/>
      <c r="CD1000" s="13"/>
      <c r="CE1000" s="13"/>
      <c r="CF1000" s="13"/>
      <c r="CG1000" s="13"/>
      <c r="CH1000" s="13"/>
      <c r="CI1000" s="13"/>
      <c r="CJ1000" s="13"/>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2"/>
    </row>
    <row r="1001" spans="1:119" s="34" customFormat="1" ht="23.25" customHeight="1" x14ac:dyDescent="0.35">
      <c r="A1001" s="21">
        <v>999</v>
      </c>
      <c r="B1001" s="22">
        <v>42160</v>
      </c>
      <c r="C1001" s="23" t="s">
        <v>3034</v>
      </c>
      <c r="D1001" s="1" t="s">
        <v>3024</v>
      </c>
      <c r="E1001" s="21" t="s">
        <v>3198</v>
      </c>
      <c r="F1001" s="26" t="s">
        <v>5663</v>
      </c>
      <c r="G1001" s="1" t="s">
        <v>670</v>
      </c>
      <c r="H1001" s="1" t="s">
        <v>7532</v>
      </c>
      <c r="I1001" s="1"/>
      <c r="J1001" s="1"/>
      <c r="K1001" s="1"/>
      <c r="L1001" s="21" t="s">
        <v>655</v>
      </c>
      <c r="M1001" s="21" t="s">
        <v>644</v>
      </c>
      <c r="N1001" s="21" t="s">
        <v>661</v>
      </c>
      <c r="O1001" s="21" t="s">
        <v>7563</v>
      </c>
      <c r="P1001" s="21" t="s">
        <v>665</v>
      </c>
      <c r="Q1001" s="21" t="s">
        <v>6509</v>
      </c>
      <c r="R1001" s="21" t="s">
        <v>4466</v>
      </c>
      <c r="S1001" s="21"/>
      <c r="T1001" s="7" t="s">
        <v>3569</v>
      </c>
      <c r="U1001" s="7" t="s">
        <v>607</v>
      </c>
      <c r="V1001" s="1" t="s">
        <v>3378</v>
      </c>
      <c r="W1001" s="9">
        <v>0</v>
      </c>
      <c r="X1001" s="9">
        <v>0</v>
      </c>
      <c r="Y1001" s="7" t="s">
        <v>607</v>
      </c>
      <c r="Z1001" s="1" t="s">
        <v>3378</v>
      </c>
      <c r="AA1001" s="9">
        <v>0</v>
      </c>
      <c r="AB1001" s="9">
        <v>0</v>
      </c>
      <c r="AC1001" s="9">
        <v>0</v>
      </c>
      <c r="AD1001" s="6">
        <v>0</v>
      </c>
      <c r="AE1001" s="1" t="s">
        <v>3378</v>
      </c>
      <c r="AF1001" s="6">
        <v>0</v>
      </c>
      <c r="AG1001" s="1" t="s">
        <v>3378</v>
      </c>
      <c r="AH1001" s="6">
        <v>0</v>
      </c>
      <c r="AI1001" s="1" t="s">
        <v>3378</v>
      </c>
      <c r="AJ1001" s="6">
        <v>0</v>
      </c>
      <c r="AK1001" s="1" t="s">
        <v>3378</v>
      </c>
      <c r="AL1001" s="9"/>
      <c r="AM1001" s="1" t="s">
        <v>607</v>
      </c>
      <c r="AN1001" s="9"/>
      <c r="AO1001" s="9"/>
      <c r="AP1001" s="12"/>
      <c r="AQ1001" s="12"/>
      <c r="AR1001" s="12"/>
      <c r="AS1001" s="1" t="s">
        <v>3239</v>
      </c>
      <c r="AT1001" s="13" t="s">
        <v>1147</v>
      </c>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Q1001" s="13"/>
      <c r="BR1001" s="13"/>
      <c r="BS1001" s="13"/>
      <c r="BT1001" s="13"/>
      <c r="BU1001" s="13"/>
      <c r="BV1001" s="13"/>
      <c r="BW1001" s="13"/>
      <c r="BX1001" s="13"/>
      <c r="BY1001" s="13"/>
      <c r="BZ1001" s="13"/>
      <c r="CA1001" s="13"/>
      <c r="CB1001" s="13"/>
      <c r="CC1001" s="13"/>
      <c r="CD1001" s="13"/>
      <c r="CE1001" s="13"/>
      <c r="CF1001" s="13"/>
      <c r="CG1001" s="13"/>
      <c r="CH1001" s="13"/>
      <c r="CI1001" s="13"/>
      <c r="CJ1001" s="13"/>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2"/>
    </row>
    <row r="1002" spans="1:119" s="34" customFormat="1" ht="23.25" customHeight="1" x14ac:dyDescent="0.35">
      <c r="A1002" s="21">
        <v>1000</v>
      </c>
      <c r="B1002" s="22">
        <v>42161</v>
      </c>
      <c r="C1002" s="23" t="s">
        <v>3041</v>
      </c>
      <c r="D1002" s="1" t="s">
        <v>602</v>
      </c>
      <c r="E1002" s="21" t="s">
        <v>3116</v>
      </c>
      <c r="F1002" s="26" t="s">
        <v>5498</v>
      </c>
      <c r="G1002" s="1" t="s">
        <v>670</v>
      </c>
      <c r="H1002" s="1" t="s">
        <v>7532</v>
      </c>
      <c r="I1002" s="1"/>
      <c r="J1002" s="1"/>
      <c r="K1002" s="1"/>
      <c r="L1002" s="21" t="s">
        <v>655</v>
      </c>
      <c r="M1002" s="21" t="s">
        <v>644</v>
      </c>
      <c r="N1002" s="21" t="s">
        <v>661</v>
      </c>
      <c r="O1002" s="21" t="s">
        <v>7562</v>
      </c>
      <c r="P1002" s="21" t="s">
        <v>665</v>
      </c>
      <c r="Q1002" s="21" t="s">
        <v>6856</v>
      </c>
      <c r="R1002" s="21" t="s">
        <v>4467</v>
      </c>
      <c r="S1002" s="21"/>
      <c r="T1002" s="7" t="s">
        <v>3569</v>
      </c>
      <c r="U1002" s="7" t="s">
        <v>607</v>
      </c>
      <c r="V1002" s="1" t="s">
        <v>3378</v>
      </c>
      <c r="W1002" s="9">
        <v>0</v>
      </c>
      <c r="X1002" s="9">
        <v>0</v>
      </c>
      <c r="Y1002" s="7" t="s">
        <v>607</v>
      </c>
      <c r="Z1002" s="1" t="s">
        <v>3378</v>
      </c>
      <c r="AA1002" s="9">
        <v>0</v>
      </c>
      <c r="AB1002" s="9">
        <v>0</v>
      </c>
      <c r="AC1002" s="9">
        <v>0</v>
      </c>
      <c r="AD1002" s="6">
        <v>0</v>
      </c>
      <c r="AE1002" s="1" t="s">
        <v>3378</v>
      </c>
      <c r="AF1002" s="6">
        <v>0</v>
      </c>
      <c r="AG1002" s="1" t="s">
        <v>3378</v>
      </c>
      <c r="AH1002" s="6">
        <v>0</v>
      </c>
      <c r="AI1002" s="1" t="s">
        <v>3378</v>
      </c>
      <c r="AJ1002" s="6">
        <v>0</v>
      </c>
      <c r="AK1002" s="1" t="s">
        <v>3378</v>
      </c>
      <c r="AL1002" s="9"/>
      <c r="AM1002" s="1" t="s">
        <v>607</v>
      </c>
      <c r="AN1002" s="9"/>
      <c r="AO1002" s="9"/>
      <c r="AP1002" s="12"/>
      <c r="AQ1002" s="12" t="s">
        <v>7837</v>
      </c>
      <c r="AR1002" s="12"/>
      <c r="AS1002" s="1" t="s">
        <v>3239</v>
      </c>
      <c r="AT1002" s="13" t="s">
        <v>1482</v>
      </c>
      <c r="AU1002" s="13" t="s">
        <v>1483</v>
      </c>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5" t="s">
        <v>7838</v>
      </c>
      <c r="BQ1002" s="13"/>
      <c r="BR1002" s="13"/>
      <c r="BS1002" s="13"/>
      <c r="BT1002" s="13"/>
      <c r="BU1002" s="13"/>
      <c r="BV1002" s="13"/>
      <c r="BW1002" s="13"/>
      <c r="BX1002" s="13"/>
      <c r="BY1002" s="13"/>
      <c r="BZ1002" s="13"/>
      <c r="CA1002" s="13"/>
      <c r="CB1002" s="13"/>
      <c r="CC1002" s="13"/>
      <c r="CD1002" s="13"/>
      <c r="CE1002" s="13"/>
      <c r="CF1002" s="13"/>
      <c r="CG1002" s="13"/>
      <c r="CH1002" s="13"/>
      <c r="CI1002" s="13"/>
      <c r="CJ1002" s="13"/>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2"/>
    </row>
    <row r="1003" spans="1:119" s="34" customFormat="1" ht="23.25" customHeight="1" x14ac:dyDescent="0.35">
      <c r="A1003" s="21">
        <v>1001</v>
      </c>
      <c r="B1003" s="22">
        <v>42162</v>
      </c>
      <c r="C1003" s="23" t="s">
        <v>3038</v>
      </c>
      <c r="D1003" s="1" t="s">
        <v>3022</v>
      </c>
      <c r="E1003" s="21" t="s">
        <v>37</v>
      </c>
      <c r="F1003" s="26" t="s">
        <v>5664</v>
      </c>
      <c r="G1003" s="1" t="s">
        <v>670</v>
      </c>
      <c r="H1003" s="1" t="s">
        <v>7532</v>
      </c>
      <c r="I1003" s="1"/>
      <c r="J1003" s="1"/>
      <c r="K1003" s="1"/>
      <c r="L1003" s="21" t="s">
        <v>655</v>
      </c>
      <c r="M1003" s="21" t="s">
        <v>644</v>
      </c>
      <c r="N1003" s="21" t="s">
        <v>643</v>
      </c>
      <c r="O1003" s="21" t="s">
        <v>7561</v>
      </c>
      <c r="P1003" s="21" t="s">
        <v>665</v>
      </c>
      <c r="Q1003" s="21" t="s">
        <v>7031</v>
      </c>
      <c r="R1003" s="21" t="s">
        <v>3458</v>
      </c>
      <c r="S1003" s="21"/>
      <c r="T1003" s="7" t="s">
        <v>3569</v>
      </c>
      <c r="U1003" s="7" t="s">
        <v>607</v>
      </c>
      <c r="V1003" s="1" t="s">
        <v>3378</v>
      </c>
      <c r="W1003" s="9">
        <v>0</v>
      </c>
      <c r="X1003" s="9">
        <v>0</v>
      </c>
      <c r="Y1003" s="7" t="s">
        <v>607</v>
      </c>
      <c r="Z1003" s="1" t="s">
        <v>3378</v>
      </c>
      <c r="AA1003" s="9">
        <v>0</v>
      </c>
      <c r="AB1003" s="9">
        <v>0</v>
      </c>
      <c r="AC1003" s="9">
        <v>0</v>
      </c>
      <c r="AD1003" s="6">
        <v>0</v>
      </c>
      <c r="AE1003" s="1" t="s">
        <v>3378</v>
      </c>
      <c r="AF1003" s="6">
        <v>0</v>
      </c>
      <c r="AG1003" s="1" t="s">
        <v>3378</v>
      </c>
      <c r="AH1003" s="6">
        <v>0</v>
      </c>
      <c r="AI1003" s="1" t="s">
        <v>3378</v>
      </c>
      <c r="AJ1003" s="6">
        <v>0</v>
      </c>
      <c r="AK1003" s="1" t="s">
        <v>3378</v>
      </c>
      <c r="AL1003" s="9"/>
      <c r="AM1003" s="1" t="s">
        <v>607</v>
      </c>
      <c r="AN1003" s="9"/>
      <c r="AO1003" s="9"/>
      <c r="AP1003" s="12"/>
      <c r="AQ1003" s="12"/>
      <c r="AR1003" s="12"/>
      <c r="AS1003" s="1" t="s">
        <v>3239</v>
      </c>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t="s">
        <v>2726</v>
      </c>
      <c r="BQ1003" s="13"/>
      <c r="BR1003" s="13"/>
      <c r="BS1003" s="13"/>
      <c r="BT1003" s="13"/>
      <c r="BU1003" s="13"/>
      <c r="BV1003" s="13"/>
      <c r="BW1003" s="13"/>
      <c r="BX1003" s="13"/>
      <c r="BY1003" s="13"/>
      <c r="BZ1003" s="13"/>
      <c r="CA1003" s="13"/>
      <c r="CB1003" s="13"/>
      <c r="CC1003" s="13"/>
      <c r="CD1003" s="13"/>
      <c r="CE1003" s="13"/>
      <c r="CF1003" s="13"/>
      <c r="CG1003" s="13"/>
      <c r="CH1003" s="13"/>
      <c r="CI1003" s="13"/>
      <c r="CJ1003" s="13"/>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2"/>
    </row>
    <row r="1004" spans="1:119" s="34" customFormat="1" ht="23.25" customHeight="1" x14ac:dyDescent="0.35">
      <c r="A1004" s="21">
        <v>1002</v>
      </c>
      <c r="B1004" s="22">
        <v>42162</v>
      </c>
      <c r="C1004" s="23" t="s">
        <v>3032</v>
      </c>
      <c r="D1004" s="1" t="s">
        <v>601</v>
      </c>
      <c r="E1004" s="21" t="s">
        <v>3082</v>
      </c>
      <c r="F1004" s="26" t="s">
        <v>466</v>
      </c>
      <c r="G1004" s="1" t="s">
        <v>670</v>
      </c>
      <c r="H1004" s="1" t="s">
        <v>7532</v>
      </c>
      <c r="I1004" s="1"/>
      <c r="J1004" s="1"/>
      <c r="K1004" s="1"/>
      <c r="L1004" s="21" t="s">
        <v>655</v>
      </c>
      <c r="M1004" s="21" t="s">
        <v>644</v>
      </c>
      <c r="N1004" s="21" t="s">
        <v>643</v>
      </c>
      <c r="O1004" s="21" t="s">
        <v>436</v>
      </c>
      <c r="P1004" s="21" t="s">
        <v>665</v>
      </c>
      <c r="Q1004" s="21" t="s">
        <v>6979</v>
      </c>
      <c r="R1004" s="21" t="s">
        <v>4468</v>
      </c>
      <c r="S1004" s="21"/>
      <c r="T1004" s="7" t="s">
        <v>3569</v>
      </c>
      <c r="U1004" s="7" t="s">
        <v>607</v>
      </c>
      <c r="V1004" s="1" t="s">
        <v>3378</v>
      </c>
      <c r="W1004" s="9">
        <v>0</v>
      </c>
      <c r="X1004" s="9">
        <v>0</v>
      </c>
      <c r="Y1004" s="7" t="s">
        <v>607</v>
      </c>
      <c r="Z1004" s="1" t="s">
        <v>3378</v>
      </c>
      <c r="AA1004" s="9">
        <v>0</v>
      </c>
      <c r="AB1004" s="9">
        <v>0</v>
      </c>
      <c r="AC1004" s="9">
        <v>0</v>
      </c>
      <c r="AD1004" s="6">
        <v>0</v>
      </c>
      <c r="AE1004" s="1" t="s">
        <v>3378</v>
      </c>
      <c r="AF1004" s="6">
        <v>0</v>
      </c>
      <c r="AG1004" s="1" t="s">
        <v>3378</v>
      </c>
      <c r="AH1004" s="6">
        <v>0</v>
      </c>
      <c r="AI1004" s="1" t="s">
        <v>3378</v>
      </c>
      <c r="AJ1004" s="6">
        <v>0</v>
      </c>
      <c r="AK1004" s="1" t="s">
        <v>3378</v>
      </c>
      <c r="AL1004" s="9"/>
      <c r="AM1004" s="1" t="s">
        <v>607</v>
      </c>
      <c r="AN1004" s="9"/>
      <c r="AO1004" s="9"/>
      <c r="AP1004" s="12"/>
      <c r="AQ1004" s="12"/>
      <c r="AR1004" s="12"/>
      <c r="AS1004" s="1" t="s">
        <v>3239</v>
      </c>
      <c r="AT1004" s="13" t="s">
        <v>1318</v>
      </c>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5"/>
      <c r="BQ1004" s="13"/>
      <c r="BR1004" s="13"/>
      <c r="BS1004" s="13"/>
      <c r="BT1004" s="13"/>
      <c r="BU1004" s="13"/>
      <c r="BV1004" s="13"/>
      <c r="BW1004" s="13"/>
      <c r="BX1004" s="13"/>
      <c r="BY1004" s="13"/>
      <c r="BZ1004" s="13"/>
      <c r="CA1004" s="13"/>
      <c r="CB1004" s="13"/>
      <c r="CC1004" s="13"/>
      <c r="CD1004" s="13"/>
      <c r="CE1004" s="13"/>
      <c r="CF1004" s="13"/>
      <c r="CG1004" s="13"/>
      <c r="CH1004" s="13"/>
      <c r="CI1004" s="13"/>
      <c r="CJ1004" s="13"/>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2"/>
    </row>
    <row r="1005" spans="1:119" s="34" customFormat="1" ht="23.25" customHeight="1" x14ac:dyDescent="0.35">
      <c r="A1005" s="21">
        <v>1003</v>
      </c>
      <c r="B1005" s="22">
        <v>42163</v>
      </c>
      <c r="C1005" s="23" t="s">
        <v>3032</v>
      </c>
      <c r="D1005" s="1" t="s">
        <v>601</v>
      </c>
      <c r="E1005" s="21" t="s">
        <v>3082</v>
      </c>
      <c r="F1005" s="26" t="s">
        <v>6024</v>
      </c>
      <c r="G1005" s="1" t="s">
        <v>667</v>
      </c>
      <c r="H1005" s="1" t="s">
        <v>7532</v>
      </c>
      <c r="I1005" s="1"/>
      <c r="J1005" s="1"/>
      <c r="K1005" s="1"/>
      <c r="L1005" s="21" t="s">
        <v>655</v>
      </c>
      <c r="M1005" s="21" t="s">
        <v>644</v>
      </c>
      <c r="N1005" s="21" t="s">
        <v>643</v>
      </c>
      <c r="O1005" s="21" t="s">
        <v>436</v>
      </c>
      <c r="P1005" s="21" t="s">
        <v>665</v>
      </c>
      <c r="Q1005" s="21" t="s">
        <v>6972</v>
      </c>
      <c r="R1005" s="21" t="s">
        <v>4469</v>
      </c>
      <c r="S1005" s="21"/>
      <c r="T1005" s="7" t="s">
        <v>3569</v>
      </c>
      <c r="U1005" s="7" t="s">
        <v>607</v>
      </c>
      <c r="V1005" s="1" t="s">
        <v>3378</v>
      </c>
      <c r="W1005" s="9">
        <v>0</v>
      </c>
      <c r="X1005" s="9">
        <v>0</v>
      </c>
      <c r="Y1005" s="7" t="s">
        <v>607</v>
      </c>
      <c r="Z1005" s="1" t="s">
        <v>3378</v>
      </c>
      <c r="AA1005" s="9">
        <v>0</v>
      </c>
      <c r="AB1005" s="9">
        <v>0</v>
      </c>
      <c r="AC1005" s="9">
        <v>0</v>
      </c>
      <c r="AD1005" s="6">
        <v>0</v>
      </c>
      <c r="AE1005" s="1" t="s">
        <v>3378</v>
      </c>
      <c r="AF1005" s="6">
        <v>0</v>
      </c>
      <c r="AG1005" s="1" t="s">
        <v>3378</v>
      </c>
      <c r="AH1005" s="6">
        <v>0</v>
      </c>
      <c r="AI1005" s="1" t="s">
        <v>3378</v>
      </c>
      <c r="AJ1005" s="6">
        <v>0</v>
      </c>
      <c r="AK1005" s="1" t="s">
        <v>3378</v>
      </c>
      <c r="AL1005" s="9"/>
      <c r="AM1005" s="1" t="s">
        <v>607</v>
      </c>
      <c r="AN1005" s="9"/>
      <c r="AO1005" s="9"/>
      <c r="AP1005" s="12"/>
      <c r="AQ1005" s="12"/>
      <c r="AR1005" s="12"/>
      <c r="AS1005" s="1" t="s">
        <v>3239</v>
      </c>
      <c r="AT1005" s="13" t="s">
        <v>3447</v>
      </c>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5" t="s">
        <v>1774</v>
      </c>
      <c r="BQ1005" s="13"/>
      <c r="BR1005" s="13"/>
      <c r="BS1005" s="13"/>
      <c r="BT1005" s="13"/>
      <c r="BU1005" s="13"/>
      <c r="BV1005" s="13"/>
      <c r="BW1005" s="13"/>
      <c r="BX1005" s="13"/>
      <c r="BY1005" s="13"/>
      <c r="BZ1005" s="13"/>
      <c r="CA1005" s="13"/>
      <c r="CB1005" s="13"/>
      <c r="CC1005" s="13"/>
      <c r="CD1005" s="13"/>
      <c r="CE1005" s="13"/>
      <c r="CF1005" s="13"/>
      <c r="CG1005" s="13"/>
      <c r="CH1005" s="13"/>
      <c r="CI1005" s="13"/>
      <c r="CJ1005" s="13"/>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2"/>
    </row>
    <row r="1006" spans="1:119" s="34" customFormat="1" ht="23.25" customHeight="1" x14ac:dyDescent="0.35">
      <c r="A1006" s="21">
        <v>1004</v>
      </c>
      <c r="B1006" s="22">
        <v>42163</v>
      </c>
      <c r="C1006" s="23" t="s">
        <v>3</v>
      </c>
      <c r="D1006" s="1" t="s">
        <v>3023</v>
      </c>
      <c r="E1006" s="21" t="s">
        <v>3089</v>
      </c>
      <c r="F1006" s="26" t="s">
        <v>5192</v>
      </c>
      <c r="G1006" s="1" t="s">
        <v>670</v>
      </c>
      <c r="H1006" s="1" t="s">
        <v>7532</v>
      </c>
      <c r="I1006" s="1"/>
      <c r="J1006" s="1"/>
      <c r="K1006" s="1"/>
      <c r="L1006" s="21" t="s">
        <v>655</v>
      </c>
      <c r="M1006" s="21" t="s">
        <v>644</v>
      </c>
      <c r="N1006" s="21" t="s">
        <v>388</v>
      </c>
      <c r="O1006" s="21" t="s">
        <v>487</v>
      </c>
      <c r="P1006" s="21" t="s">
        <v>665</v>
      </c>
      <c r="Q1006" s="21" t="s">
        <v>7438</v>
      </c>
      <c r="R1006" s="21" t="s">
        <v>4470</v>
      </c>
      <c r="S1006" s="21"/>
      <c r="T1006" s="7" t="s">
        <v>3569</v>
      </c>
      <c r="U1006" s="7">
        <v>1</v>
      </c>
      <c r="V1006" s="1" t="s">
        <v>3378</v>
      </c>
      <c r="W1006" s="9">
        <v>1</v>
      </c>
      <c r="X1006" s="9">
        <v>1</v>
      </c>
      <c r="Y1006" s="7" t="s">
        <v>607</v>
      </c>
      <c r="Z1006" s="1" t="s">
        <v>3378</v>
      </c>
      <c r="AA1006" s="9">
        <v>0</v>
      </c>
      <c r="AB1006" s="9">
        <v>0</v>
      </c>
      <c r="AC1006" s="9">
        <v>0</v>
      </c>
      <c r="AD1006" s="6">
        <v>1</v>
      </c>
      <c r="AE1006" s="1" t="s">
        <v>3378</v>
      </c>
      <c r="AF1006" s="6">
        <v>0</v>
      </c>
      <c r="AG1006" s="1" t="s">
        <v>3378</v>
      </c>
      <c r="AH1006" s="6">
        <v>0</v>
      </c>
      <c r="AI1006" s="1" t="s">
        <v>3378</v>
      </c>
      <c r="AJ1006" s="6">
        <v>0</v>
      </c>
      <c r="AK1006" s="1" t="s">
        <v>3378</v>
      </c>
      <c r="AL1006" s="9"/>
      <c r="AM1006" s="1" t="s">
        <v>607</v>
      </c>
      <c r="AN1006" s="9" t="s">
        <v>311</v>
      </c>
      <c r="AO1006" s="9"/>
      <c r="AP1006" s="12"/>
      <c r="AQ1006" s="12"/>
      <c r="AR1006" s="12"/>
      <c r="AS1006" s="1" t="s">
        <v>3239</v>
      </c>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t="s">
        <v>2796</v>
      </c>
      <c r="BQ1006" s="13"/>
      <c r="BR1006" s="13"/>
      <c r="BS1006" s="13"/>
      <c r="BT1006" s="13"/>
      <c r="BU1006" s="13"/>
      <c r="BV1006" s="13"/>
      <c r="BW1006" s="13"/>
      <c r="BX1006" s="13"/>
      <c r="BY1006" s="13"/>
      <c r="BZ1006" s="13"/>
      <c r="CA1006" s="13"/>
      <c r="CB1006" s="13"/>
      <c r="CC1006" s="13"/>
      <c r="CD1006" s="13"/>
      <c r="CE1006" s="13"/>
      <c r="CF1006" s="13"/>
      <c r="CG1006" s="13"/>
      <c r="CH1006" s="13"/>
      <c r="CI1006" s="13"/>
      <c r="CJ1006" s="13"/>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2"/>
    </row>
    <row r="1007" spans="1:119" s="34" customFormat="1" ht="23.25" customHeight="1" x14ac:dyDescent="0.35">
      <c r="A1007" s="21">
        <v>1005</v>
      </c>
      <c r="B1007" s="22">
        <v>42163</v>
      </c>
      <c r="C1007" s="23" t="s">
        <v>3</v>
      </c>
      <c r="D1007" s="1" t="s">
        <v>3023</v>
      </c>
      <c r="E1007" s="21" t="s">
        <v>3089</v>
      </c>
      <c r="F1007" s="21" t="s">
        <v>5184</v>
      </c>
      <c r="G1007" s="1" t="s">
        <v>670</v>
      </c>
      <c r="H1007" s="1" t="s">
        <v>7532</v>
      </c>
      <c r="I1007" s="1"/>
      <c r="J1007" s="1"/>
      <c r="K1007" s="1"/>
      <c r="L1007" s="21" t="s">
        <v>655</v>
      </c>
      <c r="M1007" s="21" t="s">
        <v>644</v>
      </c>
      <c r="N1007" s="21" t="s">
        <v>643</v>
      </c>
      <c r="O1007" s="21" t="s">
        <v>7561</v>
      </c>
      <c r="P1007" s="21" t="s">
        <v>665</v>
      </c>
      <c r="Q1007" s="21" t="s">
        <v>6834</v>
      </c>
      <c r="R1007" s="21" t="s">
        <v>4471</v>
      </c>
      <c r="S1007" s="21"/>
      <c r="T1007" s="7" t="s">
        <v>3569</v>
      </c>
      <c r="U1007" s="7">
        <v>3</v>
      </c>
      <c r="V1007" s="1" t="s">
        <v>3378</v>
      </c>
      <c r="W1007" s="9">
        <v>3</v>
      </c>
      <c r="X1007" s="9">
        <v>3</v>
      </c>
      <c r="Y1007" s="7" t="s">
        <v>607</v>
      </c>
      <c r="Z1007" s="1" t="s">
        <v>3378</v>
      </c>
      <c r="AA1007" s="9">
        <v>0</v>
      </c>
      <c r="AB1007" s="9">
        <v>0</v>
      </c>
      <c r="AC1007" s="9">
        <v>0</v>
      </c>
      <c r="AD1007" s="6">
        <v>0</v>
      </c>
      <c r="AE1007" s="1" t="s">
        <v>3378</v>
      </c>
      <c r="AF1007" s="6">
        <v>0</v>
      </c>
      <c r="AG1007" s="1" t="s">
        <v>3378</v>
      </c>
      <c r="AH1007" s="6">
        <v>3</v>
      </c>
      <c r="AI1007" s="1" t="s">
        <v>3378</v>
      </c>
      <c r="AJ1007" s="6">
        <v>0</v>
      </c>
      <c r="AK1007" s="1" t="s">
        <v>3378</v>
      </c>
      <c r="AL1007" s="9" t="s">
        <v>232</v>
      </c>
      <c r="AM1007" s="1" t="s">
        <v>608</v>
      </c>
      <c r="AN1007" s="9" t="s">
        <v>313</v>
      </c>
      <c r="AO1007" s="9"/>
      <c r="AP1007" s="12"/>
      <c r="AQ1007" s="12"/>
      <c r="AR1007" s="12" t="s">
        <v>4472</v>
      </c>
      <c r="AS1007" s="1" t="s">
        <v>3239</v>
      </c>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t="s">
        <v>886</v>
      </c>
      <c r="BQ1007" s="17" t="s">
        <v>887</v>
      </c>
      <c r="BR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2"/>
    </row>
    <row r="1008" spans="1:119" s="34" customFormat="1" ht="23.25" customHeight="1" x14ac:dyDescent="0.35">
      <c r="A1008" s="21">
        <v>1006</v>
      </c>
      <c r="B1008" s="22">
        <v>42163</v>
      </c>
      <c r="C1008" s="23" t="s">
        <v>3</v>
      </c>
      <c r="D1008" s="1" t="s">
        <v>3023</v>
      </c>
      <c r="E1008" s="21" t="s">
        <v>25</v>
      </c>
      <c r="F1008" s="26" t="s">
        <v>5285</v>
      </c>
      <c r="G1008" s="1" t="s">
        <v>670</v>
      </c>
      <c r="H1008" s="1" t="s">
        <v>7532</v>
      </c>
      <c r="I1008" s="1"/>
      <c r="J1008" s="1"/>
      <c r="K1008" s="1"/>
      <c r="L1008" s="21" t="s">
        <v>655</v>
      </c>
      <c r="M1008" s="21" t="s">
        <v>644</v>
      </c>
      <c r="N1008" s="21" t="s">
        <v>643</v>
      </c>
      <c r="O1008" s="21" t="s">
        <v>7561</v>
      </c>
      <c r="P1008" s="21" t="s">
        <v>665</v>
      </c>
      <c r="Q1008" s="21" t="s">
        <v>6792</v>
      </c>
      <c r="R1008" s="21" t="s">
        <v>4473</v>
      </c>
      <c r="S1008" s="21"/>
      <c r="T1008" s="7" t="s">
        <v>3569</v>
      </c>
      <c r="U1008" s="7">
        <v>2</v>
      </c>
      <c r="V1008" s="1" t="s">
        <v>3378</v>
      </c>
      <c r="W1008" s="9">
        <v>2</v>
      </c>
      <c r="X1008" s="9">
        <v>2</v>
      </c>
      <c r="Y1008" s="7" t="s">
        <v>607</v>
      </c>
      <c r="Z1008" s="1" t="s">
        <v>3378</v>
      </c>
      <c r="AA1008" s="9">
        <v>0</v>
      </c>
      <c r="AB1008" s="9">
        <v>0</v>
      </c>
      <c r="AC1008" s="9">
        <v>0</v>
      </c>
      <c r="AD1008" s="6">
        <v>2</v>
      </c>
      <c r="AE1008" s="1" t="s">
        <v>3378</v>
      </c>
      <c r="AF1008" s="6">
        <v>0</v>
      </c>
      <c r="AG1008" s="1" t="s">
        <v>3378</v>
      </c>
      <c r="AH1008" s="6">
        <v>0</v>
      </c>
      <c r="AI1008" s="1" t="s">
        <v>3378</v>
      </c>
      <c r="AJ1008" s="6">
        <v>0</v>
      </c>
      <c r="AK1008" s="1" t="s">
        <v>3378</v>
      </c>
      <c r="AL1008" s="9"/>
      <c r="AM1008" s="1" t="s">
        <v>607</v>
      </c>
      <c r="AN1008" s="9"/>
      <c r="AO1008" s="9"/>
      <c r="AP1008" s="12"/>
      <c r="AQ1008" s="12"/>
      <c r="AR1008" s="12"/>
      <c r="AS1008" s="1" t="s">
        <v>3239</v>
      </c>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t="s">
        <v>2796</v>
      </c>
      <c r="BQ1008" s="13"/>
      <c r="BR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2"/>
    </row>
    <row r="1009" spans="1:119" s="34" customFormat="1" ht="23.25" customHeight="1" x14ac:dyDescent="0.35">
      <c r="A1009" s="21">
        <v>1007</v>
      </c>
      <c r="B1009" s="22">
        <v>42164</v>
      </c>
      <c r="C1009" s="23" t="s">
        <v>3038</v>
      </c>
      <c r="D1009" s="1" t="s">
        <v>3022</v>
      </c>
      <c r="E1009" s="21" t="s">
        <v>3170</v>
      </c>
      <c r="F1009" s="21" t="s">
        <v>5976</v>
      </c>
      <c r="G1009" s="1" t="s">
        <v>670</v>
      </c>
      <c r="H1009" s="1" t="s">
        <v>7533</v>
      </c>
      <c r="I1009" s="1"/>
      <c r="J1009" s="1"/>
      <c r="K1009" s="1"/>
      <c r="L1009" s="21" t="s">
        <v>655</v>
      </c>
      <c r="M1009" s="21" t="s">
        <v>644</v>
      </c>
      <c r="N1009" s="21" t="s">
        <v>661</v>
      </c>
      <c r="O1009" s="21" t="s">
        <v>7562</v>
      </c>
      <c r="P1009" s="21" t="s">
        <v>665</v>
      </c>
      <c r="Q1009" s="21" t="s">
        <v>7206</v>
      </c>
      <c r="R1009" s="21" t="s">
        <v>4474</v>
      </c>
      <c r="S1009" s="21"/>
      <c r="T1009" s="7" t="s">
        <v>3569</v>
      </c>
      <c r="U1009" s="7" t="s">
        <v>607</v>
      </c>
      <c r="V1009" s="1" t="s">
        <v>3378</v>
      </c>
      <c r="W1009" s="9">
        <v>0</v>
      </c>
      <c r="X1009" s="9">
        <v>0</v>
      </c>
      <c r="Y1009" s="7" t="s">
        <v>607</v>
      </c>
      <c r="Z1009" s="1" t="s">
        <v>3378</v>
      </c>
      <c r="AA1009" s="9">
        <v>0</v>
      </c>
      <c r="AB1009" s="9">
        <v>0</v>
      </c>
      <c r="AC1009" s="9">
        <v>0</v>
      </c>
      <c r="AD1009" s="6">
        <v>0</v>
      </c>
      <c r="AE1009" s="1" t="s">
        <v>3378</v>
      </c>
      <c r="AF1009" s="6">
        <v>0</v>
      </c>
      <c r="AG1009" s="1" t="s">
        <v>3378</v>
      </c>
      <c r="AH1009" s="6">
        <v>0</v>
      </c>
      <c r="AI1009" s="1" t="s">
        <v>3378</v>
      </c>
      <c r="AJ1009" s="6">
        <v>0</v>
      </c>
      <c r="AK1009" s="1" t="s">
        <v>3378</v>
      </c>
      <c r="AL1009" s="9"/>
      <c r="AM1009" s="1" t="s">
        <v>607</v>
      </c>
      <c r="AN1009" s="9"/>
      <c r="AO1009" s="9"/>
      <c r="AP1009" s="12"/>
      <c r="AQ1009" s="12"/>
      <c r="AR1009" s="12"/>
      <c r="AS1009" s="1" t="s">
        <v>3239</v>
      </c>
      <c r="AT1009" s="13" t="s">
        <v>2923</v>
      </c>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Q1009" s="13"/>
      <c r="BR1009" s="13"/>
      <c r="BS1009" s="13"/>
      <c r="BT1009" s="13"/>
      <c r="BU1009" s="13"/>
      <c r="BV1009" s="13"/>
      <c r="BW1009" s="13"/>
      <c r="BX1009" s="13"/>
      <c r="BY1009" s="13"/>
      <c r="BZ1009" s="13"/>
      <c r="CA1009" s="13"/>
      <c r="CB1009" s="13"/>
      <c r="CC1009" s="13"/>
      <c r="CD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2"/>
    </row>
    <row r="1010" spans="1:119" s="34" customFormat="1" ht="23.25" customHeight="1" x14ac:dyDescent="0.35">
      <c r="A1010" s="21">
        <v>1008</v>
      </c>
      <c r="B1010" s="22">
        <v>42164</v>
      </c>
      <c r="C1010" s="23" t="s">
        <v>3040</v>
      </c>
      <c r="D1010" s="1" t="s">
        <v>602</v>
      </c>
      <c r="E1010" s="21" t="s">
        <v>3172</v>
      </c>
      <c r="F1010" s="26" t="s">
        <v>6038</v>
      </c>
      <c r="G1010" s="1" t="s">
        <v>667</v>
      </c>
      <c r="H1010" s="1" t="s">
        <v>7532</v>
      </c>
      <c r="I1010" s="1"/>
      <c r="J1010" s="1"/>
      <c r="K1010" s="1"/>
      <c r="L1010" s="21" t="s">
        <v>655</v>
      </c>
      <c r="M1010" s="21" t="s">
        <v>644</v>
      </c>
      <c r="N1010" s="21" t="s">
        <v>643</v>
      </c>
      <c r="O1010" s="21" t="s">
        <v>7561</v>
      </c>
      <c r="P1010" s="21" t="s">
        <v>665</v>
      </c>
      <c r="Q1010" s="21" t="s">
        <v>6585</v>
      </c>
      <c r="R1010" s="21" t="s">
        <v>4904</v>
      </c>
      <c r="S1010" s="21"/>
      <c r="T1010" s="7" t="s">
        <v>3569</v>
      </c>
      <c r="U1010" s="7" t="s">
        <v>607</v>
      </c>
      <c r="V1010" s="1" t="s">
        <v>3378</v>
      </c>
      <c r="W1010" s="9">
        <v>0</v>
      </c>
      <c r="X1010" s="9">
        <v>0</v>
      </c>
      <c r="Y1010" s="7" t="s">
        <v>607</v>
      </c>
      <c r="Z1010" s="1" t="s">
        <v>3378</v>
      </c>
      <c r="AA1010" s="9">
        <v>0</v>
      </c>
      <c r="AB1010" s="9">
        <v>0</v>
      </c>
      <c r="AC1010" s="9">
        <v>0</v>
      </c>
      <c r="AD1010" s="6">
        <v>0</v>
      </c>
      <c r="AE1010" s="1" t="s">
        <v>3378</v>
      </c>
      <c r="AF1010" s="6">
        <v>0</v>
      </c>
      <c r="AG1010" s="1" t="s">
        <v>3378</v>
      </c>
      <c r="AH1010" s="6">
        <v>0</v>
      </c>
      <c r="AI1010" s="1" t="s">
        <v>3378</v>
      </c>
      <c r="AJ1010" s="6">
        <v>0</v>
      </c>
      <c r="AK1010" s="1" t="s">
        <v>3378</v>
      </c>
      <c r="AL1010" s="9"/>
      <c r="AM1010" s="1" t="s">
        <v>607</v>
      </c>
      <c r="AN1010" s="9"/>
      <c r="AO1010" s="9"/>
      <c r="AP1010" s="12"/>
      <c r="AQ1010" s="12"/>
      <c r="AR1010" s="12"/>
      <c r="AS1010" s="1" t="s">
        <v>3239</v>
      </c>
      <c r="AT1010" s="13" t="s">
        <v>1484</v>
      </c>
      <c r="AU1010" s="13" t="s">
        <v>1485</v>
      </c>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t="s">
        <v>774</v>
      </c>
      <c r="BQ1010" s="13"/>
      <c r="BR1010" s="13"/>
      <c r="BS1010" s="13"/>
      <c r="BT1010" s="13"/>
      <c r="BU1010" s="13"/>
      <c r="BV1010" s="13"/>
      <c r="BW1010" s="13"/>
      <c r="BX1010" s="13"/>
      <c r="BY1010" s="13"/>
      <c r="BZ1010" s="13"/>
      <c r="CA1010" s="13"/>
      <c r="CB1010" s="13"/>
      <c r="CC1010" s="13"/>
      <c r="CD1010" s="13"/>
      <c r="CE1010" s="13"/>
      <c r="CF1010" s="13"/>
      <c r="CG1010" s="13"/>
      <c r="CH1010" s="13"/>
      <c r="CI1010" s="13"/>
      <c r="CJ1010" s="13"/>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2"/>
    </row>
    <row r="1011" spans="1:119" s="34" customFormat="1" ht="23.25" customHeight="1" x14ac:dyDescent="0.35">
      <c r="A1011" s="21">
        <v>1009</v>
      </c>
      <c r="B1011" s="22">
        <v>42165</v>
      </c>
      <c r="C1011" s="21" t="s">
        <v>3035</v>
      </c>
      <c r="D1011" s="1" t="s">
        <v>601</v>
      </c>
      <c r="E1011" s="21" t="s">
        <v>3047</v>
      </c>
      <c r="F1011" s="26" t="s">
        <v>6039</v>
      </c>
      <c r="G1011" s="1" t="s">
        <v>670</v>
      </c>
      <c r="H1011" s="1" t="s">
        <v>7532</v>
      </c>
      <c r="I1011" s="1"/>
      <c r="J1011" s="1"/>
      <c r="K1011" s="1"/>
      <c r="L1011" s="21" t="s">
        <v>655</v>
      </c>
      <c r="M1011" s="21" t="s">
        <v>644</v>
      </c>
      <c r="N1011" s="21" t="s">
        <v>661</v>
      </c>
      <c r="O1011" s="21" t="s">
        <v>7562</v>
      </c>
      <c r="P1011" s="21" t="s">
        <v>665</v>
      </c>
      <c r="Q1011" s="21" t="s">
        <v>7220</v>
      </c>
      <c r="R1011" s="21" t="s">
        <v>4475</v>
      </c>
      <c r="S1011" s="21"/>
      <c r="T1011" s="7" t="s">
        <v>3569</v>
      </c>
      <c r="U1011" s="7" t="s">
        <v>607</v>
      </c>
      <c r="V1011" s="1" t="s">
        <v>3378</v>
      </c>
      <c r="W1011" s="9">
        <v>0</v>
      </c>
      <c r="X1011" s="9">
        <v>0</v>
      </c>
      <c r="Y1011" s="7" t="s">
        <v>607</v>
      </c>
      <c r="Z1011" s="1" t="s">
        <v>3378</v>
      </c>
      <c r="AA1011" s="9">
        <v>0</v>
      </c>
      <c r="AB1011" s="9">
        <v>0</v>
      </c>
      <c r="AC1011" s="9">
        <v>0</v>
      </c>
      <c r="AD1011" s="6">
        <v>0</v>
      </c>
      <c r="AE1011" s="1" t="s">
        <v>3378</v>
      </c>
      <c r="AF1011" s="6">
        <v>0</v>
      </c>
      <c r="AG1011" s="1" t="s">
        <v>3378</v>
      </c>
      <c r="AH1011" s="6">
        <v>0</v>
      </c>
      <c r="AI1011" s="1" t="s">
        <v>3378</v>
      </c>
      <c r="AJ1011" s="6">
        <v>0</v>
      </c>
      <c r="AK1011" s="1" t="s">
        <v>3378</v>
      </c>
      <c r="AL1011" s="9"/>
      <c r="AM1011" s="1" t="s">
        <v>607</v>
      </c>
      <c r="AN1011" s="9"/>
      <c r="AO1011" s="9"/>
      <c r="AP1011" s="12"/>
      <c r="AQ1011" s="12"/>
      <c r="AR1011" s="12"/>
      <c r="AS1011" s="1" t="s">
        <v>3239</v>
      </c>
      <c r="AT1011" s="13" t="s">
        <v>3565</v>
      </c>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7" t="s">
        <v>3567</v>
      </c>
      <c r="BQ1011" s="13"/>
      <c r="BR1011" s="13"/>
      <c r="BS1011" s="13"/>
      <c r="BT1011" s="13"/>
      <c r="BU1011" s="13"/>
      <c r="BV1011" s="13"/>
      <c r="BW1011" s="13"/>
      <c r="BX1011" s="13"/>
      <c r="BY1011" s="13"/>
      <c r="BZ1011" s="13"/>
      <c r="CA1011" s="13"/>
      <c r="CB1011" s="13"/>
      <c r="CC1011" s="13"/>
      <c r="CD1011" s="13"/>
      <c r="CE1011" s="13"/>
      <c r="CF1011" s="13"/>
      <c r="CG1011" s="13"/>
      <c r="CH1011" s="13"/>
      <c r="CI1011" s="13"/>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5"/>
      <c r="DO1011" s="2"/>
    </row>
    <row r="1012" spans="1:119" s="34" customFormat="1" ht="23.25" customHeight="1" x14ac:dyDescent="0.35">
      <c r="A1012" s="21">
        <v>1010</v>
      </c>
      <c r="B1012" s="22">
        <v>42165</v>
      </c>
      <c r="C1012" s="21" t="s">
        <v>3035</v>
      </c>
      <c r="D1012" s="1" t="s">
        <v>601</v>
      </c>
      <c r="E1012" s="21" t="s">
        <v>3047</v>
      </c>
      <c r="F1012" s="26" t="s">
        <v>5104</v>
      </c>
      <c r="G1012" s="1" t="s">
        <v>670</v>
      </c>
      <c r="H1012" s="1" t="s">
        <v>7532</v>
      </c>
      <c r="I1012" s="1"/>
      <c r="J1012" s="1"/>
      <c r="K1012" s="1"/>
      <c r="L1012" s="21" t="s">
        <v>655</v>
      </c>
      <c r="M1012" s="21" t="s">
        <v>644</v>
      </c>
      <c r="N1012" s="21" t="s">
        <v>388</v>
      </c>
      <c r="O1012" s="21" t="s">
        <v>487</v>
      </c>
      <c r="P1012" s="21" t="s">
        <v>665</v>
      </c>
      <c r="Q1012" s="21" t="s">
        <v>7442</v>
      </c>
      <c r="R1012" s="21" t="s">
        <v>577</v>
      </c>
      <c r="S1012" s="21"/>
      <c r="T1012" s="7" t="s">
        <v>3569</v>
      </c>
      <c r="U1012" s="7">
        <v>6</v>
      </c>
      <c r="V1012" s="1" t="s">
        <v>599</v>
      </c>
      <c r="W1012" s="9">
        <v>6</v>
      </c>
      <c r="X1012" s="9">
        <v>6</v>
      </c>
      <c r="Y1012" s="7">
        <v>4</v>
      </c>
      <c r="Z1012" s="1" t="s">
        <v>3378</v>
      </c>
      <c r="AA1012" s="9">
        <v>4</v>
      </c>
      <c r="AB1012" s="9">
        <v>4</v>
      </c>
      <c r="AC1012" s="9">
        <v>4</v>
      </c>
      <c r="AD1012" s="6">
        <v>0</v>
      </c>
      <c r="AE1012" s="1" t="s">
        <v>3378</v>
      </c>
      <c r="AF1012" s="6">
        <v>2</v>
      </c>
      <c r="AG1012" s="1" t="s">
        <v>3378</v>
      </c>
      <c r="AH1012" s="6">
        <v>4</v>
      </c>
      <c r="AI1012" s="1" t="s">
        <v>3378</v>
      </c>
      <c r="AJ1012" s="6">
        <v>0</v>
      </c>
      <c r="AK1012" s="1" t="s">
        <v>3378</v>
      </c>
      <c r="AL1012" s="9"/>
      <c r="AM1012" s="1" t="s">
        <v>607</v>
      </c>
      <c r="AN1012" s="9" t="s">
        <v>3564</v>
      </c>
      <c r="AO1012" s="9"/>
      <c r="AP1012" s="12"/>
      <c r="AQ1012" s="12"/>
      <c r="AR1012" s="12" t="s">
        <v>7839</v>
      </c>
      <c r="AS1012" s="1" t="s">
        <v>3239</v>
      </c>
      <c r="AT1012" s="13" t="s">
        <v>1486</v>
      </c>
      <c r="AU1012" s="13" t="s">
        <v>1487</v>
      </c>
      <c r="AV1012" s="13" t="s">
        <v>1486</v>
      </c>
      <c r="AW1012" s="13" t="s">
        <v>1488</v>
      </c>
      <c r="AX1012" s="13" t="s">
        <v>3565</v>
      </c>
      <c r="AY1012" s="13" t="s">
        <v>1489</v>
      </c>
      <c r="AZ1012" s="13" t="s">
        <v>1490</v>
      </c>
      <c r="BA1012" s="13" t="s">
        <v>2897</v>
      </c>
      <c r="BB1012" s="13" t="s">
        <v>1491</v>
      </c>
      <c r="BC1012" s="13" t="s">
        <v>1492</v>
      </c>
      <c r="BD1012" s="13" t="s">
        <v>2898</v>
      </c>
      <c r="BE1012" s="13" t="s">
        <v>1493</v>
      </c>
      <c r="BF1012" s="13" t="s">
        <v>1494</v>
      </c>
      <c r="BG1012" s="13" t="s">
        <v>1495</v>
      </c>
      <c r="BH1012" s="13" t="s">
        <v>3566</v>
      </c>
      <c r="BI1012" s="13" t="s">
        <v>1496</v>
      </c>
      <c r="BJ1012" s="13" t="s">
        <v>1497</v>
      </c>
      <c r="BK1012" s="13" t="s">
        <v>3368</v>
      </c>
      <c r="BL1012" s="13"/>
      <c r="BM1012" s="13"/>
      <c r="BN1012" s="13"/>
      <c r="BO1012" s="13"/>
      <c r="BP1012" s="13" t="s">
        <v>2899</v>
      </c>
      <c r="BQ1012" s="13" t="s">
        <v>1498</v>
      </c>
      <c r="BR1012" s="13"/>
      <c r="BS1012" s="13"/>
      <c r="BT1012" s="13"/>
      <c r="BU1012" s="13"/>
      <c r="BV1012" s="13"/>
      <c r="BW1012" s="13"/>
      <c r="BX1012" s="13"/>
      <c r="BY1012" s="13"/>
      <c r="BZ1012" s="13"/>
      <c r="CA1012" s="13"/>
      <c r="CB1012" s="13"/>
      <c r="CC1012" s="13"/>
      <c r="CD1012" s="13"/>
      <c r="CE1012" s="13"/>
      <c r="CF1012" s="13"/>
      <c r="CG1012" s="13"/>
      <c r="CH1012" s="13"/>
      <c r="CI1012" s="13"/>
      <c r="CJ1012" s="13"/>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2"/>
    </row>
    <row r="1013" spans="1:119" s="34" customFormat="1" ht="23.25" customHeight="1" x14ac:dyDescent="0.35">
      <c r="A1013" s="21">
        <v>1011</v>
      </c>
      <c r="B1013" s="22">
        <v>42165</v>
      </c>
      <c r="C1013" s="23" t="s">
        <v>3</v>
      </c>
      <c r="D1013" s="1" t="s">
        <v>3023</v>
      </c>
      <c r="E1013" s="21" t="s">
        <v>3089</v>
      </c>
      <c r="F1013" s="21" t="s">
        <v>5925</v>
      </c>
      <c r="G1013" s="1" t="s">
        <v>670</v>
      </c>
      <c r="H1013" s="1" t="s">
        <v>7532</v>
      </c>
      <c r="I1013" s="1"/>
      <c r="J1013" s="1"/>
      <c r="K1013" s="1"/>
      <c r="L1013" s="21" t="s">
        <v>655</v>
      </c>
      <c r="M1013" s="21" t="s">
        <v>657</v>
      </c>
      <c r="N1013" s="21" t="s">
        <v>664</v>
      </c>
      <c r="O1013" s="21" t="s">
        <v>645</v>
      </c>
      <c r="P1013" s="21" t="s">
        <v>665</v>
      </c>
      <c r="Q1013" s="21" t="s">
        <v>6433</v>
      </c>
      <c r="R1013" s="21" t="s">
        <v>4477</v>
      </c>
      <c r="S1013" s="21"/>
      <c r="T1013" s="7" t="s">
        <v>3569</v>
      </c>
      <c r="U1013" s="7" t="s">
        <v>607</v>
      </c>
      <c r="V1013" s="1" t="s">
        <v>3378</v>
      </c>
      <c r="W1013" s="9">
        <v>0</v>
      </c>
      <c r="X1013" s="9">
        <v>0</v>
      </c>
      <c r="Y1013" s="7" t="s">
        <v>607</v>
      </c>
      <c r="Z1013" s="1" t="s">
        <v>3378</v>
      </c>
      <c r="AA1013" s="9">
        <v>0</v>
      </c>
      <c r="AB1013" s="9">
        <v>0</v>
      </c>
      <c r="AC1013" s="9">
        <v>0</v>
      </c>
      <c r="AD1013" s="6">
        <v>0</v>
      </c>
      <c r="AE1013" s="1" t="s">
        <v>3378</v>
      </c>
      <c r="AF1013" s="6">
        <v>0</v>
      </c>
      <c r="AG1013" s="1" t="s">
        <v>3378</v>
      </c>
      <c r="AH1013" s="6">
        <v>0</v>
      </c>
      <c r="AI1013" s="1" t="s">
        <v>3378</v>
      </c>
      <c r="AJ1013" s="6">
        <v>0</v>
      </c>
      <c r="AK1013" s="1" t="s">
        <v>3378</v>
      </c>
      <c r="AL1013" s="9"/>
      <c r="AM1013" s="1" t="s">
        <v>607</v>
      </c>
      <c r="AN1013" s="9"/>
      <c r="AO1013" s="9"/>
      <c r="AP1013" s="12"/>
      <c r="AQ1013" s="12"/>
      <c r="AR1013" s="12"/>
      <c r="AS1013" s="1" t="s">
        <v>3239</v>
      </c>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t="s">
        <v>2732</v>
      </c>
      <c r="BQ1013" s="13"/>
      <c r="BR1013" s="13"/>
      <c r="BS1013" s="13"/>
      <c r="BT1013" s="13"/>
      <c r="BU1013" s="13"/>
      <c r="BV1013" s="13"/>
      <c r="BW1013" s="13"/>
      <c r="BX1013" s="13"/>
      <c r="BY1013" s="13"/>
      <c r="BZ1013" s="13"/>
      <c r="CA1013" s="13"/>
      <c r="CB1013" s="13"/>
      <c r="CC1013" s="13"/>
      <c r="CD1013" s="13"/>
      <c r="CE1013" s="13"/>
      <c r="CF1013" s="13"/>
      <c r="CG1013" s="13"/>
      <c r="CH1013" s="13"/>
      <c r="CI1013" s="13"/>
      <c r="CJ1013" s="13"/>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2"/>
    </row>
    <row r="1014" spans="1:119" s="34" customFormat="1" ht="23.25" customHeight="1" x14ac:dyDescent="0.35">
      <c r="A1014" s="21">
        <v>1012</v>
      </c>
      <c r="B1014" s="22">
        <v>42165</v>
      </c>
      <c r="C1014" s="23" t="s">
        <v>3</v>
      </c>
      <c r="D1014" s="1" t="s">
        <v>3023</v>
      </c>
      <c r="E1014" s="21" t="s">
        <v>3089</v>
      </c>
      <c r="F1014" s="26" t="s">
        <v>5184</v>
      </c>
      <c r="G1014" s="1" t="s">
        <v>670</v>
      </c>
      <c r="H1014" s="1" t="s">
        <v>7532</v>
      </c>
      <c r="I1014" s="1"/>
      <c r="J1014" s="1"/>
      <c r="K1014" s="1"/>
      <c r="L1014" s="21" t="s">
        <v>655</v>
      </c>
      <c r="M1014" s="21" t="s">
        <v>657</v>
      </c>
      <c r="N1014" s="21" t="s">
        <v>3316</v>
      </c>
      <c r="O1014" s="21" t="s">
        <v>7567</v>
      </c>
      <c r="P1014" s="21" t="s">
        <v>665</v>
      </c>
      <c r="Q1014" s="21" t="s">
        <v>7263</v>
      </c>
      <c r="R1014" s="21" t="s">
        <v>116</v>
      </c>
      <c r="S1014" s="21"/>
      <c r="T1014" s="7" t="s">
        <v>3569</v>
      </c>
      <c r="U1014" s="7">
        <v>4</v>
      </c>
      <c r="V1014" s="1" t="s">
        <v>3378</v>
      </c>
      <c r="W1014" s="9">
        <v>0</v>
      </c>
      <c r="X1014" s="9">
        <v>0</v>
      </c>
      <c r="Y1014" s="7">
        <v>4</v>
      </c>
      <c r="Z1014" s="1" t="s">
        <v>3378</v>
      </c>
      <c r="AA1014" s="9">
        <v>4</v>
      </c>
      <c r="AB1014" s="9">
        <v>0</v>
      </c>
      <c r="AC1014" s="9">
        <v>0</v>
      </c>
      <c r="AD1014" s="6">
        <v>0</v>
      </c>
      <c r="AE1014" s="1" t="s">
        <v>3378</v>
      </c>
      <c r="AF1014" s="6">
        <v>0</v>
      </c>
      <c r="AG1014" s="1" t="s">
        <v>3378</v>
      </c>
      <c r="AH1014" s="6">
        <v>4</v>
      </c>
      <c r="AI1014" s="1" t="s">
        <v>3378</v>
      </c>
      <c r="AJ1014" s="6">
        <v>0</v>
      </c>
      <c r="AK1014" s="1" t="s">
        <v>3378</v>
      </c>
      <c r="AL1014" s="9"/>
      <c r="AM1014" s="1" t="s">
        <v>607</v>
      </c>
      <c r="AN1014" s="9" t="s">
        <v>346</v>
      </c>
      <c r="AO1014" s="9"/>
      <c r="AP1014" s="12"/>
      <c r="AQ1014" s="12" t="s">
        <v>142</v>
      </c>
      <c r="AR1014" s="12"/>
      <c r="AS1014" s="1" t="s">
        <v>3239</v>
      </c>
      <c r="AT1014" s="13" t="s">
        <v>2382</v>
      </c>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Q1014" s="15"/>
      <c r="BR1014" s="13"/>
      <c r="BS1014" s="13"/>
      <c r="BT1014" s="13"/>
      <c r="BU1014" s="13"/>
      <c r="BV1014" s="13"/>
      <c r="BW1014" s="13"/>
      <c r="BX1014" s="13"/>
      <c r="BY1014" s="13"/>
      <c r="BZ1014" s="13"/>
      <c r="CA1014" s="13"/>
      <c r="CB1014" s="13"/>
      <c r="CC1014" s="13"/>
      <c r="CD1014" s="13"/>
      <c r="CE1014" s="13"/>
      <c r="CF1014" s="13"/>
      <c r="CG1014" s="13"/>
      <c r="CH1014" s="13"/>
      <c r="CI1014" s="13"/>
      <c r="CJ1014" s="13"/>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2"/>
    </row>
    <row r="1015" spans="1:119" s="34" customFormat="1" ht="23.25" customHeight="1" x14ac:dyDescent="0.35">
      <c r="A1015" s="21">
        <v>1013</v>
      </c>
      <c r="B1015" s="22">
        <v>42165</v>
      </c>
      <c r="C1015" s="23" t="s">
        <v>3</v>
      </c>
      <c r="D1015" s="1" t="s">
        <v>3023</v>
      </c>
      <c r="E1015" s="21" t="s">
        <v>3089</v>
      </c>
      <c r="F1015" s="26" t="s">
        <v>5296</v>
      </c>
      <c r="G1015" s="1" t="s">
        <v>670</v>
      </c>
      <c r="H1015" s="1" t="s">
        <v>7532</v>
      </c>
      <c r="I1015" s="1"/>
      <c r="J1015" s="1"/>
      <c r="K1015" s="1"/>
      <c r="L1015" s="21" t="s">
        <v>655</v>
      </c>
      <c r="M1015" s="21" t="s">
        <v>644</v>
      </c>
      <c r="N1015" s="21" t="s">
        <v>388</v>
      </c>
      <c r="O1015" s="21" t="s">
        <v>419</v>
      </c>
      <c r="P1015" s="21" t="s">
        <v>665</v>
      </c>
      <c r="Q1015" s="21" t="s">
        <v>6369</v>
      </c>
      <c r="R1015" s="21" t="s">
        <v>4476</v>
      </c>
      <c r="S1015" s="21"/>
      <c r="T1015" s="7" t="s">
        <v>3569</v>
      </c>
      <c r="U1015" s="7" t="s">
        <v>607</v>
      </c>
      <c r="V1015" s="1" t="s">
        <v>3378</v>
      </c>
      <c r="W1015" s="9">
        <v>0</v>
      </c>
      <c r="X1015" s="9">
        <v>0</v>
      </c>
      <c r="Y1015" s="7" t="s">
        <v>607</v>
      </c>
      <c r="Z1015" s="1" t="s">
        <v>3378</v>
      </c>
      <c r="AA1015" s="9">
        <v>0</v>
      </c>
      <c r="AB1015" s="9">
        <v>0</v>
      </c>
      <c r="AC1015" s="9">
        <v>0</v>
      </c>
      <c r="AD1015" s="6">
        <v>0</v>
      </c>
      <c r="AE1015" s="1" t="s">
        <v>3378</v>
      </c>
      <c r="AF1015" s="6">
        <v>0</v>
      </c>
      <c r="AG1015" s="1" t="s">
        <v>3378</v>
      </c>
      <c r="AH1015" s="6">
        <v>0</v>
      </c>
      <c r="AI1015" s="1" t="s">
        <v>3378</v>
      </c>
      <c r="AJ1015" s="6">
        <v>0</v>
      </c>
      <c r="AK1015" s="1" t="s">
        <v>3378</v>
      </c>
      <c r="AL1015" s="9"/>
      <c r="AM1015" s="1" t="s">
        <v>607</v>
      </c>
      <c r="AN1015" s="9"/>
      <c r="AO1015" s="9"/>
      <c r="AP1015" s="12"/>
      <c r="AQ1015" s="12"/>
      <c r="AR1015" s="12"/>
      <c r="AS1015" s="1" t="s">
        <v>3239</v>
      </c>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Q1015" s="13"/>
      <c r="BR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2"/>
    </row>
    <row r="1016" spans="1:119" s="34" customFormat="1" ht="23.25" customHeight="1" x14ac:dyDescent="0.35">
      <c r="A1016" s="21">
        <v>1014</v>
      </c>
      <c r="B1016" s="22">
        <v>42166</v>
      </c>
      <c r="C1016" s="23" t="s">
        <v>3042</v>
      </c>
      <c r="D1016" s="1" t="s">
        <v>3022</v>
      </c>
      <c r="E1016" s="21" t="s">
        <v>3079</v>
      </c>
      <c r="F1016" s="26" t="s">
        <v>5554</v>
      </c>
      <c r="G1016" s="1" t="s">
        <v>3026</v>
      </c>
      <c r="H1016" s="1" t="s">
        <v>7532</v>
      </c>
      <c r="I1016" s="1"/>
      <c r="J1016" s="1"/>
      <c r="K1016" s="1"/>
      <c r="L1016" s="21" t="s">
        <v>655</v>
      </c>
      <c r="M1016" s="21" t="s">
        <v>644</v>
      </c>
      <c r="N1016" s="21" t="s">
        <v>661</v>
      </c>
      <c r="O1016" s="21" t="s">
        <v>7562</v>
      </c>
      <c r="P1016" s="21" t="s">
        <v>665</v>
      </c>
      <c r="Q1016" s="21" t="s">
        <v>6245</v>
      </c>
      <c r="R1016" s="21" t="s">
        <v>4478</v>
      </c>
      <c r="S1016" s="21"/>
      <c r="T1016" s="7" t="s">
        <v>3569</v>
      </c>
      <c r="U1016" s="7" t="s">
        <v>607</v>
      </c>
      <c r="V1016" s="1" t="s">
        <v>3378</v>
      </c>
      <c r="W1016" s="9">
        <v>0</v>
      </c>
      <c r="X1016" s="9">
        <v>0</v>
      </c>
      <c r="Y1016" s="7" t="s">
        <v>607</v>
      </c>
      <c r="Z1016" s="1" t="s">
        <v>3378</v>
      </c>
      <c r="AA1016" s="9">
        <v>0</v>
      </c>
      <c r="AB1016" s="9">
        <v>0</v>
      </c>
      <c r="AC1016" s="9">
        <v>0</v>
      </c>
      <c r="AD1016" s="6">
        <v>0</v>
      </c>
      <c r="AE1016" s="1" t="s">
        <v>3378</v>
      </c>
      <c r="AF1016" s="6">
        <v>0</v>
      </c>
      <c r="AG1016" s="1" t="s">
        <v>3378</v>
      </c>
      <c r="AH1016" s="6">
        <v>0</v>
      </c>
      <c r="AI1016" s="1" t="s">
        <v>3378</v>
      </c>
      <c r="AJ1016" s="6">
        <v>0</v>
      </c>
      <c r="AK1016" s="1" t="s">
        <v>3378</v>
      </c>
      <c r="AL1016" s="9"/>
      <c r="AM1016" s="1" t="s">
        <v>607</v>
      </c>
      <c r="AN1016" s="9"/>
      <c r="AO1016" s="9"/>
      <c r="AP1016" s="12"/>
      <c r="AQ1016" s="12"/>
      <c r="AR1016" s="12"/>
      <c r="AS1016" s="1" t="s">
        <v>3239</v>
      </c>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t="s">
        <v>3004</v>
      </c>
      <c r="BQ1016" s="13"/>
      <c r="BR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2"/>
    </row>
    <row r="1017" spans="1:119" s="34" customFormat="1" ht="23.25" customHeight="1" x14ac:dyDescent="0.35">
      <c r="A1017" s="21">
        <v>1015</v>
      </c>
      <c r="B1017" s="22">
        <v>42166</v>
      </c>
      <c r="C1017" s="23" t="s">
        <v>3041</v>
      </c>
      <c r="D1017" s="1" t="s">
        <v>602</v>
      </c>
      <c r="E1017" s="21" t="s">
        <v>3076</v>
      </c>
      <c r="F1017" s="26" t="s">
        <v>5050</v>
      </c>
      <c r="G1017" s="1" t="s">
        <v>670</v>
      </c>
      <c r="H1017" s="1" t="s">
        <v>7532</v>
      </c>
      <c r="I1017" s="1"/>
      <c r="J1017" s="1"/>
      <c r="K1017" s="1"/>
      <c r="L1017" s="21" t="s">
        <v>655</v>
      </c>
      <c r="M1017" s="21" t="s">
        <v>644</v>
      </c>
      <c r="N1017" s="21" t="s">
        <v>661</v>
      </c>
      <c r="O1017" s="21" t="s">
        <v>7562</v>
      </c>
      <c r="P1017" s="21" t="s">
        <v>665</v>
      </c>
      <c r="Q1017" s="21" t="s">
        <v>6101</v>
      </c>
      <c r="R1017" s="21" t="s">
        <v>4479</v>
      </c>
      <c r="S1017" s="21"/>
      <c r="T1017" s="7" t="s">
        <v>3569</v>
      </c>
      <c r="U1017" s="7" t="s">
        <v>607</v>
      </c>
      <c r="V1017" s="1" t="s">
        <v>3378</v>
      </c>
      <c r="W1017" s="9">
        <v>0</v>
      </c>
      <c r="X1017" s="9">
        <v>0</v>
      </c>
      <c r="Y1017" s="7" t="s">
        <v>607</v>
      </c>
      <c r="Z1017" s="1" t="s">
        <v>3378</v>
      </c>
      <c r="AA1017" s="9">
        <v>0</v>
      </c>
      <c r="AB1017" s="9">
        <v>0</v>
      </c>
      <c r="AC1017" s="9">
        <v>0</v>
      </c>
      <c r="AD1017" s="6">
        <v>0</v>
      </c>
      <c r="AE1017" s="1" t="s">
        <v>3378</v>
      </c>
      <c r="AF1017" s="6">
        <v>0</v>
      </c>
      <c r="AG1017" s="1" t="s">
        <v>3378</v>
      </c>
      <c r="AH1017" s="6">
        <v>0</v>
      </c>
      <c r="AI1017" s="1" t="s">
        <v>3378</v>
      </c>
      <c r="AJ1017" s="6">
        <v>0</v>
      </c>
      <c r="AK1017" s="1" t="s">
        <v>3378</v>
      </c>
      <c r="AL1017" s="9"/>
      <c r="AM1017" s="1" t="s">
        <v>607</v>
      </c>
      <c r="AN1017" s="9"/>
      <c r="AO1017" s="9"/>
      <c r="AP1017" s="12"/>
      <c r="AQ1017" s="12"/>
      <c r="AR1017" s="12"/>
      <c r="AS1017" s="1" t="s">
        <v>3239</v>
      </c>
      <c r="AT1017" s="13" t="s">
        <v>2853</v>
      </c>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t="s">
        <v>1070</v>
      </c>
      <c r="BQ1017" s="13"/>
      <c r="BR1017" s="13"/>
      <c r="BS1017" s="13"/>
      <c r="BT1017" s="13"/>
      <c r="BU1017" s="13"/>
      <c r="BV1017" s="13"/>
      <c r="BW1017" s="13"/>
      <c r="BX1017" s="13"/>
      <c r="BY1017" s="13"/>
      <c r="BZ1017" s="13"/>
      <c r="CA1017" s="13"/>
      <c r="CB1017" s="13"/>
      <c r="CC1017" s="13"/>
      <c r="CD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2"/>
    </row>
    <row r="1018" spans="1:119" s="34" customFormat="1" ht="23.25" customHeight="1" x14ac:dyDescent="0.35">
      <c r="A1018" s="21">
        <v>1016</v>
      </c>
      <c r="B1018" s="22">
        <v>42166</v>
      </c>
      <c r="C1018" s="23" t="s">
        <v>3034</v>
      </c>
      <c r="D1018" s="1" t="s">
        <v>3024</v>
      </c>
      <c r="E1018" s="21" t="s">
        <v>3198</v>
      </c>
      <c r="F1018" s="26" t="s">
        <v>6021</v>
      </c>
      <c r="G1018" s="1" t="s">
        <v>7534</v>
      </c>
      <c r="H1018" s="1" t="s">
        <v>7532</v>
      </c>
      <c r="I1018" s="1" t="s">
        <v>3028</v>
      </c>
      <c r="J1018" s="1"/>
      <c r="K1018" s="1" t="s">
        <v>5601</v>
      </c>
      <c r="L1018" s="21" t="s">
        <v>655</v>
      </c>
      <c r="M1018" s="21" t="s">
        <v>644</v>
      </c>
      <c r="N1018" s="21" t="s">
        <v>643</v>
      </c>
      <c r="O1018" s="21" t="s">
        <v>436</v>
      </c>
      <c r="P1018" s="21" t="s">
        <v>665</v>
      </c>
      <c r="Q1018" s="21" t="s">
        <v>6975</v>
      </c>
      <c r="R1018" s="21" t="s">
        <v>4480</v>
      </c>
      <c r="S1018" s="21"/>
      <c r="T1018" s="7" t="s">
        <v>3569</v>
      </c>
      <c r="U1018" s="7" t="s">
        <v>607</v>
      </c>
      <c r="V1018" s="1" t="s">
        <v>3378</v>
      </c>
      <c r="W1018" s="9">
        <v>0</v>
      </c>
      <c r="X1018" s="9">
        <v>0</v>
      </c>
      <c r="Y1018" s="7" t="s">
        <v>607</v>
      </c>
      <c r="Z1018" s="1" t="s">
        <v>3378</v>
      </c>
      <c r="AA1018" s="9">
        <v>0</v>
      </c>
      <c r="AB1018" s="9">
        <v>0</v>
      </c>
      <c r="AC1018" s="9">
        <v>0</v>
      </c>
      <c r="AD1018" s="6">
        <v>0</v>
      </c>
      <c r="AE1018" s="1" t="s">
        <v>3378</v>
      </c>
      <c r="AF1018" s="6">
        <v>0</v>
      </c>
      <c r="AG1018" s="1" t="s">
        <v>3378</v>
      </c>
      <c r="AH1018" s="6">
        <v>0</v>
      </c>
      <c r="AI1018" s="1" t="s">
        <v>3378</v>
      </c>
      <c r="AJ1018" s="6">
        <v>0</v>
      </c>
      <c r="AK1018" s="1" t="s">
        <v>3378</v>
      </c>
      <c r="AL1018" s="9"/>
      <c r="AM1018" s="1" t="s">
        <v>607</v>
      </c>
      <c r="AN1018" s="9"/>
      <c r="AO1018" s="9"/>
      <c r="AP1018" s="12"/>
      <c r="AQ1018" s="12"/>
      <c r="AR1018" s="12"/>
      <c r="AS1018" s="1" t="s">
        <v>3239</v>
      </c>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t="s">
        <v>2723</v>
      </c>
      <c r="BQ1018" s="13"/>
      <c r="BR1018" s="13"/>
      <c r="BS1018" s="13"/>
      <c r="BT1018" s="13"/>
      <c r="BU1018" s="13"/>
      <c r="BV1018" s="13"/>
      <c r="BW1018" s="13"/>
      <c r="BX1018" s="13"/>
      <c r="BY1018" s="13"/>
      <c r="BZ1018" s="13"/>
      <c r="CA1018" s="13"/>
      <c r="CB1018" s="13"/>
      <c r="CC1018" s="13"/>
      <c r="CD1018" s="13"/>
      <c r="CE1018" s="13"/>
      <c r="CF1018" s="13"/>
      <c r="CG1018" s="13"/>
      <c r="CH1018" s="13"/>
      <c r="CI1018" s="13"/>
      <c r="CJ1018" s="13"/>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2"/>
    </row>
    <row r="1019" spans="1:119" s="34" customFormat="1" ht="23.25" customHeight="1" x14ac:dyDescent="0.35">
      <c r="A1019" s="21">
        <v>1017</v>
      </c>
      <c r="B1019" s="22">
        <v>42166</v>
      </c>
      <c r="C1019" s="23" t="s">
        <v>3045</v>
      </c>
      <c r="D1019" s="1" t="s">
        <v>601</v>
      </c>
      <c r="E1019" s="21" t="s">
        <v>3191</v>
      </c>
      <c r="F1019" s="26" t="s">
        <v>5779</v>
      </c>
      <c r="G1019" s="1" t="s">
        <v>670</v>
      </c>
      <c r="H1019" s="1" t="s">
        <v>7532</v>
      </c>
      <c r="I1019" s="1"/>
      <c r="J1019" s="1"/>
      <c r="K1019" s="1"/>
      <c r="L1019" s="21" t="s">
        <v>655</v>
      </c>
      <c r="M1019" s="21" t="s">
        <v>644</v>
      </c>
      <c r="N1019" s="21" t="s">
        <v>643</v>
      </c>
      <c r="O1019" s="21" t="s">
        <v>7561</v>
      </c>
      <c r="P1019" s="21" t="s">
        <v>665</v>
      </c>
      <c r="Q1019" s="21" t="s">
        <v>6877</v>
      </c>
      <c r="R1019" s="21" t="s">
        <v>4481</v>
      </c>
      <c r="S1019" s="21"/>
      <c r="T1019" s="7" t="s">
        <v>3569</v>
      </c>
      <c r="U1019" s="7" t="s">
        <v>607</v>
      </c>
      <c r="V1019" s="1" t="s">
        <v>3378</v>
      </c>
      <c r="W1019" s="9">
        <v>0</v>
      </c>
      <c r="X1019" s="9">
        <v>0</v>
      </c>
      <c r="Y1019" s="7" t="s">
        <v>607</v>
      </c>
      <c r="Z1019" s="1" t="s">
        <v>3378</v>
      </c>
      <c r="AA1019" s="9">
        <v>0</v>
      </c>
      <c r="AB1019" s="9">
        <v>0</v>
      </c>
      <c r="AC1019" s="9">
        <v>0</v>
      </c>
      <c r="AD1019" s="6">
        <v>0</v>
      </c>
      <c r="AE1019" s="1" t="s">
        <v>3378</v>
      </c>
      <c r="AF1019" s="6">
        <v>0</v>
      </c>
      <c r="AG1019" s="1" t="s">
        <v>3378</v>
      </c>
      <c r="AH1019" s="6">
        <v>0</v>
      </c>
      <c r="AI1019" s="1" t="s">
        <v>3378</v>
      </c>
      <c r="AJ1019" s="6">
        <v>0</v>
      </c>
      <c r="AK1019" s="1" t="s">
        <v>3378</v>
      </c>
      <c r="AL1019" s="9"/>
      <c r="AM1019" s="1" t="s">
        <v>607</v>
      </c>
      <c r="AN1019" s="9"/>
      <c r="AO1019" s="9"/>
      <c r="AP1019" s="12"/>
      <c r="AQ1019" s="12"/>
      <c r="AR1019" s="12"/>
      <c r="AS1019" s="1" t="s">
        <v>3239</v>
      </c>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t="s">
        <v>926</v>
      </c>
      <c r="BQ1019" s="13"/>
      <c r="BR1019" s="13"/>
      <c r="BS1019" s="13"/>
      <c r="BT1019" s="13"/>
      <c r="BU1019" s="13"/>
      <c r="BV1019" s="13"/>
      <c r="BW1019" s="13"/>
      <c r="BX1019" s="13"/>
      <c r="BY1019" s="13"/>
      <c r="BZ1019" s="13"/>
      <c r="CA1019" s="13"/>
      <c r="CB1019" s="13"/>
      <c r="CC1019" s="13"/>
      <c r="CD1019" s="13"/>
      <c r="CE1019" s="13"/>
      <c r="CF1019" s="13"/>
      <c r="CG1019" s="13"/>
      <c r="CH1019" s="13"/>
      <c r="CI1019" s="13"/>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5"/>
      <c r="DO1019" s="2"/>
    </row>
    <row r="1020" spans="1:119" s="34" customFormat="1" ht="23.25" customHeight="1" x14ac:dyDescent="0.35">
      <c r="A1020" s="21">
        <v>1018</v>
      </c>
      <c r="B1020" s="22">
        <v>42167</v>
      </c>
      <c r="C1020" s="23" t="s">
        <v>3042</v>
      </c>
      <c r="D1020" s="1" t="s">
        <v>3022</v>
      </c>
      <c r="E1020" s="21" t="s">
        <v>36</v>
      </c>
      <c r="F1020" s="21" t="s">
        <v>5356</v>
      </c>
      <c r="G1020" s="1" t="s">
        <v>670</v>
      </c>
      <c r="H1020" s="1" t="s">
        <v>7532</v>
      </c>
      <c r="I1020" s="1"/>
      <c r="J1020" s="1"/>
      <c r="K1020" s="1"/>
      <c r="L1020" s="21" t="s">
        <v>655</v>
      </c>
      <c r="M1020" s="21" t="s">
        <v>603</v>
      </c>
      <c r="N1020" s="21" t="s">
        <v>605</v>
      </c>
      <c r="O1020" s="21" t="s">
        <v>387</v>
      </c>
      <c r="P1020" s="21" t="s">
        <v>665</v>
      </c>
      <c r="Q1020" s="21" t="s">
        <v>6418</v>
      </c>
      <c r="R1020" s="21" t="s">
        <v>4483</v>
      </c>
      <c r="S1020" s="21"/>
      <c r="T1020" s="7" t="s">
        <v>3569</v>
      </c>
      <c r="U1020" s="7">
        <v>1</v>
      </c>
      <c r="V1020" s="1" t="s">
        <v>3378</v>
      </c>
      <c r="W1020" s="9">
        <v>0</v>
      </c>
      <c r="X1020" s="9">
        <v>1</v>
      </c>
      <c r="Y1020" s="7">
        <v>0</v>
      </c>
      <c r="Z1020" s="1" t="s">
        <v>3378</v>
      </c>
      <c r="AA1020" s="9">
        <v>0</v>
      </c>
      <c r="AB1020" s="9">
        <v>0</v>
      </c>
      <c r="AC1020" s="9">
        <v>0</v>
      </c>
      <c r="AD1020" s="6">
        <v>0</v>
      </c>
      <c r="AE1020" s="1" t="s">
        <v>3378</v>
      </c>
      <c r="AF1020" s="6">
        <v>0</v>
      </c>
      <c r="AG1020" s="1" t="s">
        <v>3378</v>
      </c>
      <c r="AH1020" s="6">
        <v>1</v>
      </c>
      <c r="AI1020" s="1" t="s">
        <v>3378</v>
      </c>
      <c r="AJ1020" s="6">
        <v>0</v>
      </c>
      <c r="AK1020" s="1" t="s">
        <v>3378</v>
      </c>
      <c r="AL1020" s="9"/>
      <c r="AM1020" s="1" t="s">
        <v>607</v>
      </c>
      <c r="AN1020" s="9"/>
      <c r="AO1020" s="9"/>
      <c r="AP1020" s="12"/>
      <c r="AQ1020" s="12" t="s">
        <v>4987</v>
      </c>
      <c r="AR1020" s="12"/>
      <c r="AS1020" s="1" t="s">
        <v>3239</v>
      </c>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t="s">
        <v>2727</v>
      </c>
      <c r="BQ1020" s="13"/>
      <c r="BR1020" s="13"/>
      <c r="BS1020" s="13"/>
      <c r="BT1020" s="13"/>
      <c r="BU1020" s="13"/>
      <c r="BV1020" s="13"/>
      <c r="BW1020" s="13"/>
      <c r="BX1020" s="13"/>
      <c r="BY1020" s="13"/>
      <c r="BZ1020" s="13"/>
      <c r="CA1020" s="13"/>
      <c r="CB1020" s="13"/>
      <c r="CC1020" s="13"/>
      <c r="CD1020" s="13"/>
      <c r="CE1020" s="13"/>
      <c r="CF1020" s="13"/>
      <c r="CG1020" s="13"/>
      <c r="CH1020" s="13"/>
      <c r="CI1020" s="13"/>
      <c r="CJ1020" s="13"/>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2"/>
    </row>
    <row r="1021" spans="1:119" s="34" customFormat="1" ht="23.25" customHeight="1" x14ac:dyDescent="0.35">
      <c r="A1021" s="21">
        <v>1019</v>
      </c>
      <c r="B1021" s="22">
        <v>42167</v>
      </c>
      <c r="C1021" s="23" t="s">
        <v>3042</v>
      </c>
      <c r="D1021" s="1" t="s">
        <v>3022</v>
      </c>
      <c r="E1021" s="21" t="s">
        <v>3327</v>
      </c>
      <c r="F1021" s="26" t="s">
        <v>425</v>
      </c>
      <c r="G1021" s="1" t="s">
        <v>670</v>
      </c>
      <c r="H1021" s="1" t="s">
        <v>7532</v>
      </c>
      <c r="I1021" s="1"/>
      <c r="J1021" s="1"/>
      <c r="K1021" s="1"/>
      <c r="L1021" s="21" t="s">
        <v>655</v>
      </c>
      <c r="M1021" s="21" t="s">
        <v>603</v>
      </c>
      <c r="N1021" s="21" t="s">
        <v>605</v>
      </c>
      <c r="O1021" s="21" t="s">
        <v>387</v>
      </c>
      <c r="P1021" s="21" t="s">
        <v>665</v>
      </c>
      <c r="Q1021" s="21" t="s">
        <v>6427</v>
      </c>
      <c r="R1021" s="21" t="s">
        <v>4482</v>
      </c>
      <c r="S1021" s="21"/>
      <c r="T1021" s="7" t="s">
        <v>3569</v>
      </c>
      <c r="U1021" s="7">
        <v>1</v>
      </c>
      <c r="V1021" s="1" t="s">
        <v>3378</v>
      </c>
      <c r="W1021" s="9">
        <v>0</v>
      </c>
      <c r="X1021" s="9">
        <v>1</v>
      </c>
      <c r="Y1021" s="7">
        <v>0</v>
      </c>
      <c r="Z1021" s="1" t="s">
        <v>3378</v>
      </c>
      <c r="AA1021" s="9">
        <v>0</v>
      </c>
      <c r="AB1021" s="9">
        <v>0</v>
      </c>
      <c r="AC1021" s="9">
        <v>0</v>
      </c>
      <c r="AD1021" s="6">
        <v>0</v>
      </c>
      <c r="AE1021" s="1" t="s">
        <v>3378</v>
      </c>
      <c r="AF1021" s="6">
        <v>0</v>
      </c>
      <c r="AG1021" s="1" t="s">
        <v>3378</v>
      </c>
      <c r="AH1021" s="6">
        <v>1</v>
      </c>
      <c r="AI1021" s="1" t="s">
        <v>3378</v>
      </c>
      <c r="AJ1021" s="6">
        <v>0</v>
      </c>
      <c r="AK1021" s="1" t="s">
        <v>3378</v>
      </c>
      <c r="AL1021" s="9"/>
      <c r="AM1021" s="1" t="s">
        <v>607</v>
      </c>
      <c r="AN1021" s="9"/>
      <c r="AO1021" s="9"/>
      <c r="AP1021" s="12"/>
      <c r="AQ1021" s="12" t="s">
        <v>4987</v>
      </c>
      <c r="AR1021" s="12"/>
      <c r="AS1021" s="1" t="s">
        <v>3239</v>
      </c>
      <c r="AT1021" s="13" t="s">
        <v>2056</v>
      </c>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BQ1021" s="13"/>
      <c r="BR1021" s="13"/>
      <c r="BS1021" s="13"/>
      <c r="BT1021" s="13"/>
      <c r="BU1021" s="13"/>
      <c r="BV1021" s="13"/>
      <c r="BW1021" s="13"/>
      <c r="BX1021" s="13"/>
      <c r="BY1021" s="13"/>
      <c r="BZ1021" s="13"/>
      <c r="CA1021" s="13"/>
      <c r="CB1021" s="13"/>
      <c r="CC1021" s="13"/>
      <c r="CD1021" s="13"/>
      <c r="CE1021" s="13"/>
      <c r="CF1021" s="13"/>
      <c r="CG1021" s="13"/>
      <c r="CH1021" s="13"/>
      <c r="CI1021" s="13"/>
      <c r="CJ1021" s="13"/>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2"/>
    </row>
    <row r="1022" spans="1:119" s="34" customFormat="1" ht="23.25" customHeight="1" x14ac:dyDescent="0.35">
      <c r="A1022" s="21">
        <v>1020</v>
      </c>
      <c r="B1022" s="22">
        <v>42167</v>
      </c>
      <c r="C1022" s="23" t="s">
        <v>3038</v>
      </c>
      <c r="D1022" s="1" t="s">
        <v>3022</v>
      </c>
      <c r="E1022" s="21" t="s">
        <v>14</v>
      </c>
      <c r="F1022" s="26" t="s">
        <v>14</v>
      </c>
      <c r="G1022" s="1" t="s">
        <v>670</v>
      </c>
      <c r="H1022" s="1" t="s">
        <v>7532</v>
      </c>
      <c r="I1022" s="1"/>
      <c r="J1022" s="1"/>
      <c r="K1022" s="1"/>
      <c r="L1022" s="21" t="s">
        <v>655</v>
      </c>
      <c r="M1022" s="21" t="s">
        <v>603</v>
      </c>
      <c r="N1022" s="21" t="s">
        <v>662</v>
      </c>
      <c r="O1022" s="21" t="s">
        <v>433</v>
      </c>
      <c r="P1022" s="21" t="s">
        <v>665</v>
      </c>
      <c r="Q1022" s="21" t="s">
        <v>7323</v>
      </c>
      <c r="R1022" s="21" t="s">
        <v>4484</v>
      </c>
      <c r="S1022" s="21"/>
      <c r="T1022" s="7" t="s">
        <v>3569</v>
      </c>
      <c r="U1022" s="7">
        <v>3</v>
      </c>
      <c r="V1022" s="1" t="s">
        <v>3378</v>
      </c>
      <c r="W1022" s="9">
        <v>3</v>
      </c>
      <c r="X1022" s="9">
        <v>3</v>
      </c>
      <c r="Y1022" s="7" t="s">
        <v>607</v>
      </c>
      <c r="Z1022" s="1" t="s">
        <v>3378</v>
      </c>
      <c r="AA1022" s="9">
        <v>0</v>
      </c>
      <c r="AB1022" s="9">
        <v>0</v>
      </c>
      <c r="AC1022" s="9">
        <v>0</v>
      </c>
      <c r="AD1022" s="6">
        <v>0</v>
      </c>
      <c r="AE1022" s="1" t="s">
        <v>3378</v>
      </c>
      <c r="AF1022" s="6">
        <v>0</v>
      </c>
      <c r="AG1022" s="1" t="s">
        <v>3378</v>
      </c>
      <c r="AH1022" s="6">
        <v>3</v>
      </c>
      <c r="AI1022" s="1" t="s">
        <v>3378</v>
      </c>
      <c r="AJ1022" s="6">
        <v>0</v>
      </c>
      <c r="AK1022" s="1" t="s">
        <v>3378</v>
      </c>
      <c r="AL1022" s="9" t="s">
        <v>4485</v>
      </c>
      <c r="AM1022" s="1" t="s">
        <v>608</v>
      </c>
      <c r="AN1022" s="9"/>
      <c r="AO1022" s="9"/>
      <c r="AP1022" s="12"/>
      <c r="AQ1022" s="12"/>
      <c r="AR1022" s="12" t="s">
        <v>4486</v>
      </c>
      <c r="AS1022" s="1" t="s">
        <v>3239</v>
      </c>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BQ1022" s="13"/>
      <c r="BR1022" s="13"/>
      <c r="BS1022" s="13"/>
      <c r="BT1022" s="13"/>
      <c r="BU1022" s="13"/>
      <c r="BV1022" s="13"/>
      <c r="BW1022" s="13"/>
      <c r="BX1022" s="13"/>
      <c r="BY1022" s="13"/>
      <c r="BZ1022" s="13"/>
      <c r="CA1022" s="13"/>
      <c r="CB1022" s="13"/>
      <c r="CC1022" s="13"/>
      <c r="CD1022" s="13"/>
      <c r="CE1022" s="13"/>
      <c r="CF1022" s="13"/>
      <c r="CG1022" s="13"/>
      <c r="CH1022" s="13"/>
      <c r="CI1022" s="13"/>
      <c r="CJ1022" s="13"/>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2"/>
    </row>
    <row r="1023" spans="1:119" s="34" customFormat="1" ht="23.25" customHeight="1" x14ac:dyDescent="0.35">
      <c r="A1023" s="21">
        <v>1021</v>
      </c>
      <c r="B1023" s="22">
        <v>42167</v>
      </c>
      <c r="C1023" s="23" t="s">
        <v>3</v>
      </c>
      <c r="D1023" s="1" t="s">
        <v>3023</v>
      </c>
      <c r="E1023" s="21" t="s">
        <v>3089</v>
      </c>
      <c r="F1023" s="26" t="s">
        <v>5271</v>
      </c>
      <c r="G1023" s="1" t="s">
        <v>670</v>
      </c>
      <c r="H1023" s="1" t="s">
        <v>7532</v>
      </c>
      <c r="I1023" s="1"/>
      <c r="J1023" s="1"/>
      <c r="K1023" s="1"/>
      <c r="L1023" s="21" t="s">
        <v>655</v>
      </c>
      <c r="M1023" s="21" t="s">
        <v>644</v>
      </c>
      <c r="N1023" s="21" t="s">
        <v>388</v>
      </c>
      <c r="O1023" s="21" t="s">
        <v>487</v>
      </c>
      <c r="P1023" s="21" t="s">
        <v>665</v>
      </c>
      <c r="Q1023" s="21" t="s">
        <v>7396</v>
      </c>
      <c r="R1023" s="21" t="s">
        <v>4487</v>
      </c>
      <c r="S1023" s="21"/>
      <c r="T1023" s="7" t="s">
        <v>3569</v>
      </c>
      <c r="U1023" s="7">
        <v>4</v>
      </c>
      <c r="V1023" s="1" t="s">
        <v>3378</v>
      </c>
      <c r="W1023" s="9">
        <v>4</v>
      </c>
      <c r="X1023" s="9">
        <v>4</v>
      </c>
      <c r="Y1023" s="7" t="s">
        <v>607</v>
      </c>
      <c r="Z1023" s="1" t="s">
        <v>3378</v>
      </c>
      <c r="AA1023" s="9">
        <v>0</v>
      </c>
      <c r="AB1023" s="9">
        <v>0</v>
      </c>
      <c r="AC1023" s="9">
        <v>0</v>
      </c>
      <c r="AD1023" s="6">
        <v>0</v>
      </c>
      <c r="AE1023" s="1" t="s">
        <v>3378</v>
      </c>
      <c r="AF1023" s="6">
        <v>0</v>
      </c>
      <c r="AG1023" s="1" t="s">
        <v>3378</v>
      </c>
      <c r="AH1023" s="6">
        <v>0</v>
      </c>
      <c r="AI1023" s="1" t="s">
        <v>3378</v>
      </c>
      <c r="AJ1023" s="6">
        <v>4</v>
      </c>
      <c r="AK1023" s="1" t="s">
        <v>3378</v>
      </c>
      <c r="AL1023" s="9"/>
      <c r="AM1023" s="1" t="s">
        <v>607</v>
      </c>
      <c r="AN1023" s="9"/>
      <c r="AO1023" s="9"/>
      <c r="AP1023" s="12"/>
      <c r="AQ1023" s="12"/>
      <c r="AR1023" s="12"/>
      <c r="AS1023" s="1" t="s">
        <v>3239</v>
      </c>
      <c r="AT1023" s="13" t="s">
        <v>844</v>
      </c>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t="s">
        <v>2142</v>
      </c>
      <c r="BQ1023" s="13" t="s">
        <v>845</v>
      </c>
      <c r="BR1023" s="13"/>
      <c r="BS1023" s="13"/>
      <c r="BT1023" s="13"/>
      <c r="BU1023" s="13"/>
      <c r="BV1023" s="13"/>
      <c r="BW1023" s="13"/>
      <c r="BX1023" s="13"/>
      <c r="BY1023" s="13"/>
      <c r="BZ1023" s="13"/>
      <c r="CA1023" s="13"/>
      <c r="CB1023" s="13"/>
      <c r="CC1023" s="13"/>
      <c r="CD1023" s="13"/>
      <c r="CE1023" s="13"/>
      <c r="CF1023" s="13"/>
      <c r="CG1023" s="13"/>
      <c r="CH1023" s="13"/>
      <c r="CI1023" s="13"/>
      <c r="CJ1023" s="13"/>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2"/>
    </row>
    <row r="1024" spans="1:119" s="34" customFormat="1" ht="23.25" customHeight="1" x14ac:dyDescent="0.35">
      <c r="A1024" s="21">
        <v>1022</v>
      </c>
      <c r="B1024" s="22">
        <v>42168</v>
      </c>
      <c r="C1024" s="23" t="s">
        <v>3042</v>
      </c>
      <c r="D1024" s="1" t="s">
        <v>3022</v>
      </c>
      <c r="E1024" s="21" t="s">
        <v>3079</v>
      </c>
      <c r="F1024" s="26" t="s">
        <v>455</v>
      </c>
      <c r="G1024" s="1" t="s">
        <v>670</v>
      </c>
      <c r="H1024" s="1" t="s">
        <v>7532</v>
      </c>
      <c r="I1024" s="1"/>
      <c r="J1024" s="1"/>
      <c r="K1024" s="1"/>
      <c r="L1024" s="21" t="s">
        <v>655</v>
      </c>
      <c r="M1024" s="21" t="s">
        <v>644</v>
      </c>
      <c r="N1024" s="21" t="s">
        <v>661</v>
      </c>
      <c r="O1024" s="21" t="s">
        <v>7562</v>
      </c>
      <c r="P1024" s="21" t="s">
        <v>665</v>
      </c>
      <c r="Q1024" s="21" t="s">
        <v>6334</v>
      </c>
      <c r="R1024" s="21" t="s">
        <v>4488</v>
      </c>
      <c r="S1024" s="21"/>
      <c r="T1024" s="7" t="s">
        <v>3569</v>
      </c>
      <c r="U1024" s="7" t="s">
        <v>607</v>
      </c>
      <c r="V1024" s="1" t="s">
        <v>3378</v>
      </c>
      <c r="W1024" s="9">
        <v>0</v>
      </c>
      <c r="X1024" s="9">
        <v>0</v>
      </c>
      <c r="Y1024" s="7" t="s">
        <v>607</v>
      </c>
      <c r="Z1024" s="1" t="s">
        <v>3378</v>
      </c>
      <c r="AA1024" s="9">
        <v>0</v>
      </c>
      <c r="AB1024" s="9">
        <v>0</v>
      </c>
      <c r="AC1024" s="9">
        <v>0</v>
      </c>
      <c r="AD1024" s="6">
        <v>0</v>
      </c>
      <c r="AE1024" s="1" t="s">
        <v>3378</v>
      </c>
      <c r="AF1024" s="6">
        <v>0</v>
      </c>
      <c r="AG1024" s="1" t="s">
        <v>3378</v>
      </c>
      <c r="AH1024" s="6">
        <v>0</v>
      </c>
      <c r="AI1024" s="1" t="s">
        <v>3378</v>
      </c>
      <c r="AJ1024" s="6">
        <v>0</v>
      </c>
      <c r="AK1024" s="1" t="s">
        <v>3378</v>
      </c>
      <c r="AL1024" s="9"/>
      <c r="AM1024" s="1" t="s">
        <v>607</v>
      </c>
      <c r="AN1024" s="9"/>
      <c r="AO1024" s="9"/>
      <c r="AP1024" s="12"/>
      <c r="AQ1024" s="12"/>
      <c r="AR1024" s="12"/>
      <c r="AS1024" s="1" t="s">
        <v>3239</v>
      </c>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t="s">
        <v>1022</v>
      </c>
      <c r="BQ1024" s="13"/>
      <c r="BR1024" s="13"/>
      <c r="BS1024" s="13"/>
      <c r="BT1024" s="13"/>
      <c r="BU1024" s="13"/>
      <c r="BV1024" s="13"/>
      <c r="BW1024" s="13"/>
      <c r="BX1024" s="13"/>
      <c r="BY1024" s="13"/>
      <c r="BZ1024" s="13"/>
      <c r="CA1024" s="13"/>
      <c r="CB1024" s="13"/>
      <c r="CC1024" s="13"/>
      <c r="CD1024" s="13"/>
      <c r="CE1024" s="13"/>
      <c r="CF1024" s="13"/>
      <c r="CG1024" s="13"/>
      <c r="CH1024" s="13"/>
      <c r="CI1024" s="13"/>
      <c r="CJ1024" s="13"/>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2"/>
    </row>
    <row r="1025" spans="1:119" s="34" customFormat="1" ht="23.25" customHeight="1" x14ac:dyDescent="0.35">
      <c r="A1025" s="21">
        <v>1023</v>
      </c>
      <c r="B1025" s="22">
        <v>42168</v>
      </c>
      <c r="C1025" s="23" t="s">
        <v>3040</v>
      </c>
      <c r="D1025" s="1" t="s">
        <v>602</v>
      </c>
      <c r="E1025" s="21" t="s">
        <v>83</v>
      </c>
      <c r="F1025" s="21" t="s">
        <v>5547</v>
      </c>
      <c r="G1025" s="1" t="s">
        <v>667</v>
      </c>
      <c r="H1025" s="1" t="s">
        <v>7532</v>
      </c>
      <c r="I1025" s="1"/>
      <c r="J1025" s="1"/>
      <c r="K1025" s="1"/>
      <c r="L1025" s="21" t="s">
        <v>655</v>
      </c>
      <c r="M1025" s="21" t="s">
        <v>644</v>
      </c>
      <c r="N1025" s="21" t="s">
        <v>643</v>
      </c>
      <c r="O1025" s="21" t="s">
        <v>7561</v>
      </c>
      <c r="P1025" s="21" t="s">
        <v>665</v>
      </c>
      <c r="Q1025" s="21" t="s">
        <v>6754</v>
      </c>
      <c r="R1025" s="21" t="s">
        <v>4489</v>
      </c>
      <c r="S1025" s="21"/>
      <c r="T1025" s="7" t="s">
        <v>3569</v>
      </c>
      <c r="U1025" s="7" t="s">
        <v>607</v>
      </c>
      <c r="V1025" s="1" t="s">
        <v>3378</v>
      </c>
      <c r="W1025" s="9">
        <v>0</v>
      </c>
      <c r="X1025" s="9">
        <v>0</v>
      </c>
      <c r="Y1025" s="7" t="s">
        <v>607</v>
      </c>
      <c r="Z1025" s="1" t="s">
        <v>3378</v>
      </c>
      <c r="AA1025" s="9">
        <v>0</v>
      </c>
      <c r="AB1025" s="9">
        <v>0</v>
      </c>
      <c r="AC1025" s="9">
        <v>0</v>
      </c>
      <c r="AD1025" s="6">
        <v>0</v>
      </c>
      <c r="AE1025" s="1" t="s">
        <v>3378</v>
      </c>
      <c r="AF1025" s="6">
        <v>0</v>
      </c>
      <c r="AG1025" s="1" t="s">
        <v>3378</v>
      </c>
      <c r="AH1025" s="6">
        <v>0</v>
      </c>
      <c r="AI1025" s="1" t="s">
        <v>3378</v>
      </c>
      <c r="AJ1025" s="6">
        <v>0</v>
      </c>
      <c r="AK1025" s="1" t="s">
        <v>3378</v>
      </c>
      <c r="AL1025" s="9"/>
      <c r="AM1025" s="1" t="s">
        <v>607</v>
      </c>
      <c r="AN1025" s="9"/>
      <c r="AO1025" s="9"/>
      <c r="AP1025" s="12"/>
      <c r="AQ1025" s="12"/>
      <c r="AR1025" s="12"/>
      <c r="AS1025" s="1" t="s">
        <v>3239</v>
      </c>
      <c r="AT1025" s="13" t="s">
        <v>1885</v>
      </c>
      <c r="AU1025" s="13" t="s">
        <v>2942</v>
      </c>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t="s">
        <v>1376</v>
      </c>
      <c r="BQ1025" s="13"/>
      <c r="BR1025" s="13"/>
      <c r="BS1025" s="13"/>
      <c r="BT1025" s="13"/>
      <c r="BU1025" s="13"/>
      <c r="BV1025" s="13"/>
      <c r="BW1025" s="13"/>
      <c r="BX1025" s="13"/>
      <c r="BY1025" s="13"/>
      <c r="BZ1025" s="13"/>
      <c r="CA1025" s="13"/>
      <c r="CB1025" s="13"/>
      <c r="CC1025" s="13"/>
      <c r="CD1025" s="13"/>
      <c r="CE1025" s="13"/>
      <c r="CF1025" s="13"/>
      <c r="CG1025" s="13"/>
      <c r="CH1025" s="13"/>
      <c r="CI1025" s="13"/>
      <c r="CJ1025" s="13"/>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2"/>
    </row>
    <row r="1026" spans="1:119" s="34" customFormat="1" ht="23.25" customHeight="1" x14ac:dyDescent="0.35">
      <c r="A1026" s="21">
        <v>1024</v>
      </c>
      <c r="B1026" s="22">
        <v>42168</v>
      </c>
      <c r="C1026" s="23" t="s">
        <v>3</v>
      </c>
      <c r="D1026" s="1" t="s">
        <v>3023</v>
      </c>
      <c r="E1026" s="21" t="s">
        <v>3103</v>
      </c>
      <c r="F1026" s="26" t="s">
        <v>5499</v>
      </c>
      <c r="G1026" s="1" t="s">
        <v>670</v>
      </c>
      <c r="H1026" s="1" t="s">
        <v>7532</v>
      </c>
      <c r="I1026" s="1"/>
      <c r="J1026" s="1"/>
      <c r="K1026" s="1"/>
      <c r="L1026" s="21" t="s">
        <v>655</v>
      </c>
      <c r="M1026" s="21" t="s">
        <v>644</v>
      </c>
      <c r="N1026" s="21" t="s">
        <v>643</v>
      </c>
      <c r="O1026" s="21" t="s">
        <v>7561</v>
      </c>
      <c r="P1026" s="21" t="s">
        <v>665</v>
      </c>
      <c r="Q1026" s="21" t="s">
        <v>7193</v>
      </c>
      <c r="R1026" s="21" t="s">
        <v>7840</v>
      </c>
      <c r="S1026" s="21"/>
      <c r="T1026" s="7" t="s">
        <v>3569</v>
      </c>
      <c r="U1026" s="7">
        <v>7</v>
      </c>
      <c r="V1026" s="1" t="s">
        <v>599</v>
      </c>
      <c r="W1026" s="9">
        <v>7</v>
      </c>
      <c r="X1026" s="9">
        <v>7</v>
      </c>
      <c r="Y1026" s="7" t="s">
        <v>607</v>
      </c>
      <c r="Z1026" s="1" t="s">
        <v>3378</v>
      </c>
      <c r="AA1026" s="9">
        <v>0</v>
      </c>
      <c r="AB1026" s="9">
        <v>0</v>
      </c>
      <c r="AC1026" s="9">
        <v>0</v>
      </c>
      <c r="AD1026" s="6">
        <v>0</v>
      </c>
      <c r="AE1026" s="1" t="s">
        <v>3378</v>
      </c>
      <c r="AF1026" s="6">
        <v>0</v>
      </c>
      <c r="AG1026" s="1" t="s">
        <v>3378</v>
      </c>
      <c r="AH1026" s="6">
        <v>7</v>
      </c>
      <c r="AI1026" s="1" t="s">
        <v>599</v>
      </c>
      <c r="AJ1026" s="6">
        <v>0</v>
      </c>
      <c r="AK1026" s="1" t="s">
        <v>3378</v>
      </c>
      <c r="AL1026" s="9"/>
      <c r="AM1026" s="1" t="s">
        <v>607</v>
      </c>
      <c r="AN1026" s="9"/>
      <c r="AO1026" s="9"/>
      <c r="AP1026" s="12"/>
      <c r="AQ1026" s="12"/>
      <c r="AR1026" s="12" t="s">
        <v>7841</v>
      </c>
      <c r="AS1026" s="1" t="s">
        <v>3239</v>
      </c>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t="s">
        <v>2494</v>
      </c>
      <c r="BQ1026" s="13"/>
      <c r="BR1026" s="13"/>
      <c r="BS1026" s="13"/>
      <c r="BT1026" s="13"/>
      <c r="BU1026" s="13"/>
      <c r="BV1026" s="13"/>
      <c r="BW1026" s="13"/>
      <c r="BX1026" s="13"/>
      <c r="BY1026" s="13"/>
      <c r="BZ1026" s="13"/>
      <c r="CA1026" s="13"/>
      <c r="CB1026" s="13"/>
      <c r="CC1026" s="13"/>
      <c r="CD1026" s="13"/>
      <c r="CE1026" s="13"/>
      <c r="CF1026" s="13"/>
      <c r="CG1026" s="13"/>
      <c r="CH1026" s="13"/>
      <c r="CI1026" s="13"/>
      <c r="CJ1026" s="13"/>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2"/>
    </row>
    <row r="1027" spans="1:119" s="34" customFormat="1" ht="23.25" customHeight="1" x14ac:dyDescent="0.35">
      <c r="A1027" s="21">
        <v>1025</v>
      </c>
      <c r="B1027" s="22">
        <v>42168</v>
      </c>
      <c r="C1027" s="23" t="s">
        <v>3</v>
      </c>
      <c r="D1027" s="1" t="s">
        <v>3023</v>
      </c>
      <c r="E1027" s="21" t="s">
        <v>25</v>
      </c>
      <c r="F1027" s="26" t="s">
        <v>5231</v>
      </c>
      <c r="G1027" s="1" t="s">
        <v>670</v>
      </c>
      <c r="H1027" s="1" t="s">
        <v>7532</v>
      </c>
      <c r="I1027" s="1"/>
      <c r="J1027" s="1"/>
      <c r="K1027" s="1"/>
      <c r="L1027" s="21" t="s">
        <v>655</v>
      </c>
      <c r="M1027" s="21" t="s">
        <v>644</v>
      </c>
      <c r="N1027" s="21" t="s">
        <v>389</v>
      </c>
      <c r="O1027" s="21" t="s">
        <v>389</v>
      </c>
      <c r="P1027" s="21" t="s">
        <v>665</v>
      </c>
      <c r="Q1027" s="21" t="s">
        <v>7357</v>
      </c>
      <c r="R1027" s="21" t="s">
        <v>4490</v>
      </c>
      <c r="S1027" s="21"/>
      <c r="T1027" s="7" t="s">
        <v>3569</v>
      </c>
      <c r="U1027" s="7">
        <v>1</v>
      </c>
      <c r="V1027" s="1" t="s">
        <v>3378</v>
      </c>
      <c r="W1027" s="9">
        <v>0</v>
      </c>
      <c r="X1027" s="9">
        <v>0</v>
      </c>
      <c r="Y1027" s="7">
        <v>1</v>
      </c>
      <c r="Z1027" s="1" t="s">
        <v>3378</v>
      </c>
      <c r="AA1027" s="9">
        <v>0</v>
      </c>
      <c r="AB1027" s="9">
        <v>0</v>
      </c>
      <c r="AC1027" s="9">
        <v>1</v>
      </c>
      <c r="AD1027" s="6">
        <v>1</v>
      </c>
      <c r="AE1027" s="1" t="s">
        <v>3378</v>
      </c>
      <c r="AF1027" s="6">
        <v>0</v>
      </c>
      <c r="AG1027" s="1" t="s">
        <v>3378</v>
      </c>
      <c r="AH1027" s="6">
        <v>0</v>
      </c>
      <c r="AI1027" s="1" t="s">
        <v>3378</v>
      </c>
      <c r="AJ1027" s="6">
        <v>0</v>
      </c>
      <c r="AK1027" s="1" t="s">
        <v>3378</v>
      </c>
      <c r="AL1027" s="9" t="s">
        <v>158</v>
      </c>
      <c r="AM1027" s="1" t="s">
        <v>3030</v>
      </c>
      <c r="AN1027" s="9" t="s">
        <v>311</v>
      </c>
      <c r="AO1027" s="9"/>
      <c r="AP1027" s="12"/>
      <c r="AQ1027" s="12"/>
      <c r="AR1027" s="12"/>
      <c r="AS1027" s="1" t="s">
        <v>3239</v>
      </c>
      <c r="AT1027" s="13" t="s">
        <v>1319</v>
      </c>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BQ1027" s="13"/>
      <c r="BR1027" s="13"/>
      <c r="BS1027" s="13"/>
      <c r="BT1027" s="13"/>
      <c r="BU1027" s="13"/>
      <c r="BV1027" s="13"/>
      <c r="BW1027" s="13"/>
      <c r="BX1027" s="13"/>
      <c r="BY1027" s="13"/>
      <c r="BZ1027" s="13"/>
      <c r="CA1027" s="13"/>
      <c r="CB1027" s="13"/>
      <c r="CC1027" s="13"/>
      <c r="CD1027" s="13"/>
      <c r="CE1027" s="13"/>
      <c r="CF1027" s="13"/>
      <c r="CG1027" s="13"/>
      <c r="CH1027" s="13"/>
      <c r="CI1027" s="13"/>
      <c r="CJ1027" s="13"/>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2"/>
    </row>
    <row r="1028" spans="1:119" s="34" customFormat="1" ht="23.25" customHeight="1" x14ac:dyDescent="0.35">
      <c r="A1028" s="21">
        <v>1026</v>
      </c>
      <c r="B1028" s="22">
        <v>42170</v>
      </c>
      <c r="C1028" s="23" t="s">
        <v>3042</v>
      </c>
      <c r="D1028" s="1" t="s">
        <v>3022</v>
      </c>
      <c r="E1028" s="21" t="s">
        <v>3118</v>
      </c>
      <c r="F1028" s="21" t="s">
        <v>618</v>
      </c>
      <c r="G1028" s="1" t="s">
        <v>7534</v>
      </c>
      <c r="H1028" s="1" t="s">
        <v>7532</v>
      </c>
      <c r="I1028" s="1" t="s">
        <v>7674</v>
      </c>
      <c r="J1028" s="1"/>
      <c r="K1028" s="1" t="s">
        <v>7541</v>
      </c>
      <c r="L1028" s="21" t="s">
        <v>655</v>
      </c>
      <c r="M1028" s="21" t="s">
        <v>644</v>
      </c>
      <c r="N1028" s="21" t="s">
        <v>388</v>
      </c>
      <c r="O1028" s="21" t="s">
        <v>487</v>
      </c>
      <c r="P1028" s="21" t="s">
        <v>665</v>
      </c>
      <c r="Q1028" s="21" t="s">
        <v>6355</v>
      </c>
      <c r="R1028" s="21" t="s">
        <v>4974</v>
      </c>
      <c r="S1028" s="21"/>
      <c r="T1028" s="7" t="s">
        <v>3569</v>
      </c>
      <c r="U1028" s="7">
        <v>2</v>
      </c>
      <c r="V1028" s="1" t="s">
        <v>3378</v>
      </c>
      <c r="W1028" s="9">
        <v>0</v>
      </c>
      <c r="X1028" s="9">
        <v>0</v>
      </c>
      <c r="Y1028" s="7">
        <v>2</v>
      </c>
      <c r="Z1028" s="1" t="s">
        <v>3378</v>
      </c>
      <c r="AA1028" s="9">
        <v>0</v>
      </c>
      <c r="AB1028" s="9">
        <v>0</v>
      </c>
      <c r="AC1028" s="9">
        <v>2</v>
      </c>
      <c r="AD1028" s="6">
        <v>0</v>
      </c>
      <c r="AE1028" s="1" t="s">
        <v>3378</v>
      </c>
      <c r="AF1028" s="6">
        <v>1</v>
      </c>
      <c r="AG1028" s="1" t="s">
        <v>3378</v>
      </c>
      <c r="AH1028" s="6">
        <v>1</v>
      </c>
      <c r="AI1028" s="1" t="s">
        <v>3378</v>
      </c>
      <c r="AJ1028" s="6">
        <v>0</v>
      </c>
      <c r="AK1028" s="1" t="s">
        <v>3378</v>
      </c>
      <c r="AL1028" s="9"/>
      <c r="AM1028" s="1" t="s">
        <v>607</v>
      </c>
      <c r="AN1028" s="9" t="s">
        <v>7677</v>
      </c>
      <c r="AO1028" s="9"/>
      <c r="AP1028" s="12"/>
      <c r="AQ1028" s="12"/>
      <c r="AR1028" s="12"/>
      <c r="AS1028" s="1" t="s">
        <v>3239</v>
      </c>
      <c r="AT1028" s="13" t="s">
        <v>2256</v>
      </c>
      <c r="AU1028" s="13" t="s">
        <v>7842</v>
      </c>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BQ1028" s="13"/>
      <c r="BR1028" s="13"/>
      <c r="BS1028" s="13"/>
      <c r="BT1028" s="13"/>
      <c r="BU1028" s="13"/>
      <c r="BV1028" s="13"/>
      <c r="BW1028" s="13"/>
      <c r="BX1028" s="13"/>
      <c r="BY1028" s="13"/>
      <c r="BZ1028" s="13"/>
      <c r="CA1028" s="13"/>
      <c r="CB1028" s="13"/>
      <c r="CC1028" s="13"/>
      <c r="CD1028" s="13"/>
      <c r="CE1028" s="13"/>
      <c r="CF1028" s="13"/>
      <c r="CG1028" s="13"/>
      <c r="CH1028" s="13"/>
      <c r="CI1028" s="13"/>
      <c r="CJ1028" s="13"/>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2"/>
    </row>
    <row r="1029" spans="1:119" s="34" customFormat="1" ht="23.25" customHeight="1" x14ac:dyDescent="0.35">
      <c r="A1029" s="21">
        <v>1027</v>
      </c>
      <c r="B1029" s="22">
        <v>42170</v>
      </c>
      <c r="C1029" s="23" t="s">
        <v>3038</v>
      </c>
      <c r="D1029" s="1" t="s">
        <v>3022</v>
      </c>
      <c r="E1029" s="21" t="s">
        <v>3320</v>
      </c>
      <c r="F1029" s="21" t="s">
        <v>5595</v>
      </c>
      <c r="G1029" s="1" t="s">
        <v>670</v>
      </c>
      <c r="H1029" s="1" t="s">
        <v>7532</v>
      </c>
      <c r="I1029" s="1"/>
      <c r="J1029" s="1"/>
      <c r="K1029" s="1"/>
      <c r="L1029" s="21" t="s">
        <v>655</v>
      </c>
      <c r="M1029" s="21" t="s">
        <v>644</v>
      </c>
      <c r="N1029" s="21" t="s">
        <v>643</v>
      </c>
      <c r="O1029" s="21" t="s">
        <v>7561</v>
      </c>
      <c r="P1029" s="21" t="s">
        <v>665</v>
      </c>
      <c r="Q1029" s="21" t="s">
        <v>6138</v>
      </c>
      <c r="R1029" s="21" t="s">
        <v>115</v>
      </c>
      <c r="S1029" s="21"/>
      <c r="T1029" s="7" t="s">
        <v>3569</v>
      </c>
      <c r="U1029" s="7" t="s">
        <v>607</v>
      </c>
      <c r="V1029" s="1" t="s">
        <v>3378</v>
      </c>
      <c r="W1029" s="9">
        <v>0</v>
      </c>
      <c r="X1029" s="9">
        <v>0</v>
      </c>
      <c r="Y1029" s="7" t="s">
        <v>607</v>
      </c>
      <c r="Z1029" s="1" t="s">
        <v>3378</v>
      </c>
      <c r="AA1029" s="9">
        <v>0</v>
      </c>
      <c r="AB1029" s="9">
        <v>0</v>
      </c>
      <c r="AC1029" s="9">
        <v>0</v>
      </c>
      <c r="AD1029" s="6">
        <v>0</v>
      </c>
      <c r="AE1029" s="1" t="s">
        <v>3378</v>
      </c>
      <c r="AF1029" s="6">
        <v>0</v>
      </c>
      <c r="AG1029" s="1" t="s">
        <v>3378</v>
      </c>
      <c r="AH1029" s="6">
        <v>0</v>
      </c>
      <c r="AI1029" s="1" t="s">
        <v>3378</v>
      </c>
      <c r="AJ1029" s="6">
        <v>0</v>
      </c>
      <c r="AK1029" s="1" t="s">
        <v>3378</v>
      </c>
      <c r="AL1029" s="9"/>
      <c r="AM1029" s="1" t="s">
        <v>607</v>
      </c>
      <c r="AN1029" s="9"/>
      <c r="AO1029" s="9"/>
      <c r="AP1029" s="12"/>
      <c r="AQ1029" s="12"/>
      <c r="AR1029" s="12"/>
      <c r="AS1029" s="1" t="s">
        <v>3239</v>
      </c>
      <c r="AT1029" s="13" t="s">
        <v>1499</v>
      </c>
      <c r="AU1029" s="13" t="s">
        <v>3459</v>
      </c>
      <c r="AV1029" s="13" t="s">
        <v>1500</v>
      </c>
      <c r="AW1029" s="13" t="s">
        <v>3460</v>
      </c>
      <c r="AX1029" s="13" t="s">
        <v>1501</v>
      </c>
      <c r="AY1029" s="13" t="s">
        <v>775</v>
      </c>
      <c r="AZ1029" s="13"/>
      <c r="BA1029" s="13"/>
      <c r="BB1029" s="13"/>
      <c r="BC1029" s="13"/>
      <c r="BD1029" s="13"/>
      <c r="BE1029" s="13"/>
      <c r="BF1029" s="13"/>
      <c r="BG1029" s="13"/>
      <c r="BH1029" s="13"/>
      <c r="BI1029" s="13"/>
      <c r="BJ1029" s="13"/>
      <c r="BK1029" s="13"/>
      <c r="BL1029" s="13"/>
      <c r="BM1029" s="13"/>
      <c r="BN1029" s="13"/>
      <c r="BO1029" s="13"/>
      <c r="BP1029" s="17"/>
      <c r="BQ1029" s="13"/>
      <c r="BR1029" s="13"/>
      <c r="BS1029" s="13"/>
      <c r="BT1029" s="13"/>
      <c r="BU1029" s="13"/>
      <c r="BV1029" s="13"/>
      <c r="BW1029" s="13"/>
      <c r="BX1029" s="13"/>
      <c r="BY1029" s="13"/>
      <c r="BZ1029" s="13"/>
      <c r="CA1029" s="13"/>
      <c r="CB1029" s="13"/>
      <c r="CC1029" s="13"/>
      <c r="CD1029" s="13"/>
      <c r="CE1029" s="13"/>
      <c r="CF1029" s="13"/>
      <c r="CG1029" s="13"/>
      <c r="CH1029" s="13"/>
      <c r="CI1029" s="13"/>
      <c r="CJ1029" s="13"/>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2"/>
    </row>
    <row r="1030" spans="1:119" s="34" customFormat="1" ht="23.25" customHeight="1" x14ac:dyDescent="0.35">
      <c r="A1030" s="21">
        <v>1028</v>
      </c>
      <c r="B1030" s="22">
        <v>42170</v>
      </c>
      <c r="C1030" s="23" t="s">
        <v>3038</v>
      </c>
      <c r="D1030" s="1" t="s">
        <v>3022</v>
      </c>
      <c r="E1030" s="21" t="s">
        <v>3070</v>
      </c>
      <c r="F1030" s="26" t="s">
        <v>5650</v>
      </c>
      <c r="G1030" s="1" t="s">
        <v>670</v>
      </c>
      <c r="H1030" s="1" t="s">
        <v>7532</v>
      </c>
      <c r="I1030" s="1"/>
      <c r="J1030" s="1"/>
      <c r="K1030" s="1"/>
      <c r="L1030" s="21" t="s">
        <v>655</v>
      </c>
      <c r="M1030" s="21" t="s">
        <v>644</v>
      </c>
      <c r="N1030" s="21" t="s">
        <v>661</v>
      </c>
      <c r="O1030" s="21" t="s">
        <v>7562</v>
      </c>
      <c r="P1030" s="21" t="s">
        <v>665</v>
      </c>
      <c r="Q1030" s="21" t="s">
        <v>6292</v>
      </c>
      <c r="R1030" s="21" t="s">
        <v>4491</v>
      </c>
      <c r="S1030" s="21"/>
      <c r="T1030" s="7" t="s">
        <v>3569</v>
      </c>
      <c r="U1030" s="7" t="s">
        <v>607</v>
      </c>
      <c r="V1030" s="1" t="s">
        <v>3378</v>
      </c>
      <c r="W1030" s="9">
        <v>0</v>
      </c>
      <c r="X1030" s="9">
        <v>0</v>
      </c>
      <c r="Y1030" s="7" t="s">
        <v>607</v>
      </c>
      <c r="Z1030" s="1" t="s">
        <v>3378</v>
      </c>
      <c r="AA1030" s="9">
        <v>0</v>
      </c>
      <c r="AB1030" s="9">
        <v>0</v>
      </c>
      <c r="AC1030" s="9">
        <v>0</v>
      </c>
      <c r="AD1030" s="6">
        <v>0</v>
      </c>
      <c r="AE1030" s="1" t="s">
        <v>3378</v>
      </c>
      <c r="AF1030" s="6">
        <v>0</v>
      </c>
      <c r="AG1030" s="1" t="s">
        <v>3378</v>
      </c>
      <c r="AH1030" s="6">
        <v>0</v>
      </c>
      <c r="AI1030" s="1" t="s">
        <v>3378</v>
      </c>
      <c r="AJ1030" s="6">
        <v>0</v>
      </c>
      <c r="AK1030" s="1" t="s">
        <v>3378</v>
      </c>
      <c r="AL1030" s="9"/>
      <c r="AM1030" s="1" t="s">
        <v>607</v>
      </c>
      <c r="AN1030" s="9"/>
      <c r="AO1030" s="9"/>
      <c r="AP1030" s="12"/>
      <c r="AQ1030" s="12"/>
      <c r="AR1030" s="12"/>
      <c r="AS1030" s="1" t="s">
        <v>3239</v>
      </c>
      <c r="AT1030" s="13" t="s">
        <v>1499</v>
      </c>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BQ1030" s="13"/>
      <c r="BR1030" s="13"/>
      <c r="BS1030" s="13"/>
      <c r="BT1030" s="13"/>
      <c r="BU1030" s="13"/>
      <c r="BV1030" s="13"/>
      <c r="BW1030" s="13"/>
      <c r="BX1030" s="13"/>
      <c r="BY1030" s="13"/>
      <c r="BZ1030" s="13"/>
      <c r="CA1030" s="13"/>
      <c r="CB1030" s="13"/>
      <c r="CC1030" s="13"/>
      <c r="CD1030" s="13"/>
      <c r="CE1030" s="13"/>
      <c r="CF1030" s="13"/>
      <c r="CG1030" s="13"/>
      <c r="CH1030" s="13"/>
      <c r="CI1030" s="13"/>
      <c r="CJ1030" s="13"/>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2"/>
    </row>
    <row r="1031" spans="1:119" s="34" customFormat="1" ht="23.25" customHeight="1" x14ac:dyDescent="0.35">
      <c r="A1031" s="21">
        <v>1029</v>
      </c>
      <c r="B1031" s="22">
        <v>42172</v>
      </c>
      <c r="C1031" s="23" t="s">
        <v>13</v>
      </c>
      <c r="D1031" s="1" t="s">
        <v>601</v>
      </c>
      <c r="E1031" s="21" t="s">
        <v>3049</v>
      </c>
      <c r="F1031" s="26" t="s">
        <v>615</v>
      </c>
      <c r="G1031" s="1" t="s">
        <v>670</v>
      </c>
      <c r="H1031" s="1" t="s">
        <v>7532</v>
      </c>
      <c r="I1031" s="1" t="s">
        <v>7674</v>
      </c>
      <c r="J1031" s="1"/>
      <c r="K1031" s="1" t="s">
        <v>5024</v>
      </c>
      <c r="L1031" s="21" t="s">
        <v>655</v>
      </c>
      <c r="M1031" s="21" t="s">
        <v>644</v>
      </c>
      <c r="N1031" s="21" t="s">
        <v>388</v>
      </c>
      <c r="O1031" s="21" t="s">
        <v>487</v>
      </c>
      <c r="P1031" s="21" t="s">
        <v>665</v>
      </c>
      <c r="Q1031" s="21" t="s">
        <v>6124</v>
      </c>
      <c r="R1031" s="21" t="s">
        <v>7843</v>
      </c>
      <c r="S1031" s="21"/>
      <c r="T1031" s="7" t="s">
        <v>3569</v>
      </c>
      <c r="U1031" s="7">
        <v>1</v>
      </c>
      <c r="V1031" s="1" t="s">
        <v>3378</v>
      </c>
      <c r="W1031" s="9">
        <v>0</v>
      </c>
      <c r="X1031" s="9">
        <v>0</v>
      </c>
      <c r="Y1031" s="7">
        <v>1</v>
      </c>
      <c r="Z1031" s="1" t="s">
        <v>3378</v>
      </c>
      <c r="AA1031" s="9">
        <v>0</v>
      </c>
      <c r="AB1031" s="9">
        <v>0</v>
      </c>
      <c r="AC1031" s="9">
        <v>1</v>
      </c>
      <c r="AD1031" s="6">
        <v>0</v>
      </c>
      <c r="AE1031" s="1" t="s">
        <v>3378</v>
      </c>
      <c r="AF1031" s="6">
        <v>1</v>
      </c>
      <c r="AG1031" s="1" t="s">
        <v>3378</v>
      </c>
      <c r="AH1031" s="6">
        <v>0</v>
      </c>
      <c r="AI1031" s="1" t="s">
        <v>3378</v>
      </c>
      <c r="AJ1031" s="6">
        <v>0</v>
      </c>
      <c r="AK1031" s="1" t="s">
        <v>3378</v>
      </c>
      <c r="AL1031" s="9" t="s">
        <v>256</v>
      </c>
      <c r="AM1031" s="1" t="s">
        <v>3030</v>
      </c>
      <c r="AN1031" s="9"/>
      <c r="AO1031" s="9" t="s">
        <v>4492</v>
      </c>
      <c r="AP1031" s="12"/>
      <c r="AQ1031" s="12"/>
      <c r="AR1031" s="12"/>
      <c r="AS1031" s="1" t="s">
        <v>3239</v>
      </c>
      <c r="AT1031" s="13" t="s">
        <v>957</v>
      </c>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Q1031" s="13"/>
      <c r="BR1031" s="13"/>
      <c r="BS1031" s="13"/>
      <c r="BT1031" s="13"/>
      <c r="BU1031" s="13"/>
      <c r="BV1031" s="13"/>
      <c r="BW1031" s="13"/>
      <c r="BX1031" s="13"/>
      <c r="BY1031" s="13"/>
      <c r="BZ1031" s="13"/>
      <c r="CA1031" s="13"/>
      <c r="CB1031" s="13"/>
      <c r="CC1031" s="13"/>
      <c r="CD1031" s="13"/>
      <c r="CE1031" s="13"/>
      <c r="CF1031" s="13"/>
      <c r="CG1031" s="13"/>
      <c r="CH1031" s="13"/>
      <c r="CI1031" s="13"/>
      <c r="CJ1031" s="13"/>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2"/>
    </row>
    <row r="1032" spans="1:119" s="34" customFormat="1" ht="23.25" customHeight="1" x14ac:dyDescent="0.35">
      <c r="A1032" s="21">
        <v>1030</v>
      </c>
      <c r="B1032" s="22">
        <v>42172</v>
      </c>
      <c r="C1032" s="23" t="s">
        <v>15</v>
      </c>
      <c r="D1032" s="1" t="s">
        <v>601</v>
      </c>
      <c r="E1032" s="21" t="s">
        <v>374</v>
      </c>
      <c r="F1032" s="26" t="s">
        <v>5695</v>
      </c>
      <c r="G1032" s="1" t="s">
        <v>670</v>
      </c>
      <c r="H1032" s="1" t="s">
        <v>7532</v>
      </c>
      <c r="I1032" s="1"/>
      <c r="J1032" s="1"/>
      <c r="K1032" s="1"/>
      <c r="L1032" s="21" t="s">
        <v>655</v>
      </c>
      <c r="M1032" s="21" t="s">
        <v>644</v>
      </c>
      <c r="N1032" s="21" t="s">
        <v>661</v>
      </c>
      <c r="O1032" s="21" t="s">
        <v>7562</v>
      </c>
      <c r="P1032" s="21" t="s">
        <v>665</v>
      </c>
      <c r="Q1032" s="21" t="s">
        <v>6091</v>
      </c>
      <c r="R1032" s="21" t="s">
        <v>4493</v>
      </c>
      <c r="S1032" s="21"/>
      <c r="T1032" s="7" t="s">
        <v>3569</v>
      </c>
      <c r="U1032" s="7" t="s">
        <v>607</v>
      </c>
      <c r="V1032" s="1" t="s">
        <v>3378</v>
      </c>
      <c r="W1032" s="9">
        <v>0</v>
      </c>
      <c r="X1032" s="9">
        <v>0</v>
      </c>
      <c r="Y1032" s="7" t="s">
        <v>607</v>
      </c>
      <c r="Z1032" s="1" t="s">
        <v>3378</v>
      </c>
      <c r="AA1032" s="9">
        <v>0</v>
      </c>
      <c r="AB1032" s="9">
        <v>0</v>
      </c>
      <c r="AC1032" s="9">
        <v>0</v>
      </c>
      <c r="AD1032" s="6">
        <v>0</v>
      </c>
      <c r="AE1032" s="1" t="s">
        <v>3378</v>
      </c>
      <c r="AF1032" s="6">
        <v>0</v>
      </c>
      <c r="AG1032" s="1" t="s">
        <v>3378</v>
      </c>
      <c r="AH1032" s="6">
        <v>0</v>
      </c>
      <c r="AI1032" s="1" t="s">
        <v>3378</v>
      </c>
      <c r="AJ1032" s="6">
        <v>0</v>
      </c>
      <c r="AK1032" s="1" t="s">
        <v>3378</v>
      </c>
      <c r="AL1032" s="9"/>
      <c r="AM1032" s="1" t="s">
        <v>607</v>
      </c>
      <c r="AN1032" s="9"/>
      <c r="AO1032" s="9"/>
      <c r="AP1032" s="12"/>
      <c r="AQ1032" s="12"/>
      <c r="AR1032" s="12"/>
      <c r="AS1032" s="1" t="s">
        <v>3239</v>
      </c>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t="s">
        <v>2722</v>
      </c>
      <c r="BQ1032" s="13"/>
      <c r="BR1032" s="13"/>
      <c r="BS1032" s="13"/>
      <c r="BT1032" s="13"/>
      <c r="BU1032" s="13"/>
      <c r="BV1032" s="13"/>
      <c r="BW1032" s="13"/>
      <c r="BX1032" s="13"/>
      <c r="BY1032" s="13"/>
      <c r="BZ1032" s="13"/>
      <c r="CA1032" s="13"/>
      <c r="CB1032" s="13"/>
      <c r="CC1032" s="13"/>
      <c r="CD1032" s="13"/>
      <c r="CE1032" s="13"/>
      <c r="CF1032" s="13"/>
      <c r="CG1032" s="13"/>
      <c r="CH1032" s="13"/>
      <c r="CI1032" s="13"/>
      <c r="CJ1032" s="13"/>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2"/>
    </row>
    <row r="1033" spans="1:119" s="34" customFormat="1" ht="23.25" customHeight="1" x14ac:dyDescent="0.35">
      <c r="A1033" s="21">
        <v>1031</v>
      </c>
      <c r="B1033" s="22">
        <v>42172</v>
      </c>
      <c r="C1033" s="23" t="s">
        <v>3032</v>
      </c>
      <c r="D1033" s="1" t="s">
        <v>601</v>
      </c>
      <c r="E1033" s="21" t="s">
        <v>3082</v>
      </c>
      <c r="F1033" s="26" t="s">
        <v>5500</v>
      </c>
      <c r="G1033" s="1" t="s">
        <v>670</v>
      </c>
      <c r="H1033" s="1" t="s">
        <v>7532</v>
      </c>
      <c r="I1033" s="1"/>
      <c r="J1033" s="1"/>
      <c r="K1033" s="1"/>
      <c r="L1033" s="21" t="s">
        <v>655</v>
      </c>
      <c r="M1033" s="21" t="s">
        <v>644</v>
      </c>
      <c r="N1033" s="21" t="s">
        <v>643</v>
      </c>
      <c r="O1033" s="21" t="s">
        <v>436</v>
      </c>
      <c r="P1033" s="21" t="s">
        <v>665</v>
      </c>
      <c r="Q1033" s="21" t="s">
        <v>6982</v>
      </c>
      <c r="R1033" s="21" t="s">
        <v>4494</v>
      </c>
      <c r="S1033" s="21"/>
      <c r="T1033" s="7" t="s">
        <v>3569</v>
      </c>
      <c r="U1033" s="7" t="s">
        <v>607</v>
      </c>
      <c r="V1033" s="1" t="s">
        <v>3378</v>
      </c>
      <c r="W1033" s="9">
        <v>0</v>
      </c>
      <c r="X1033" s="9">
        <v>0</v>
      </c>
      <c r="Y1033" s="7" t="s">
        <v>607</v>
      </c>
      <c r="Z1033" s="1" t="s">
        <v>3378</v>
      </c>
      <c r="AA1033" s="9">
        <v>0</v>
      </c>
      <c r="AB1033" s="9">
        <v>0</v>
      </c>
      <c r="AC1033" s="9">
        <v>0</v>
      </c>
      <c r="AD1033" s="6">
        <v>0</v>
      </c>
      <c r="AE1033" s="1" t="s">
        <v>3378</v>
      </c>
      <c r="AF1033" s="6">
        <v>0</v>
      </c>
      <c r="AG1033" s="1" t="s">
        <v>3378</v>
      </c>
      <c r="AH1033" s="6">
        <v>0</v>
      </c>
      <c r="AI1033" s="1" t="s">
        <v>3378</v>
      </c>
      <c r="AJ1033" s="6">
        <v>0</v>
      </c>
      <c r="AK1033" s="1" t="s">
        <v>3378</v>
      </c>
      <c r="AL1033" s="9"/>
      <c r="AM1033" s="1" t="s">
        <v>607</v>
      </c>
      <c r="AN1033" s="9"/>
      <c r="AO1033" s="9"/>
      <c r="AP1033" s="12"/>
      <c r="AQ1033" s="12"/>
      <c r="AR1033" s="12"/>
      <c r="AS1033" s="1" t="s">
        <v>3239</v>
      </c>
      <c r="AT1033" s="13" t="s">
        <v>1320</v>
      </c>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BQ1033" s="13"/>
      <c r="BR1033" s="13"/>
      <c r="BS1033" s="13"/>
      <c r="BT1033" s="13"/>
      <c r="BU1033" s="13"/>
      <c r="BV1033" s="13"/>
      <c r="BW1033" s="13"/>
      <c r="BX1033" s="13"/>
      <c r="BY1033" s="13"/>
      <c r="BZ1033" s="13"/>
      <c r="CA1033" s="13"/>
      <c r="CB1033" s="13"/>
      <c r="CC1033" s="13"/>
      <c r="CD1033" s="13"/>
      <c r="CE1033" s="13"/>
      <c r="CF1033" s="13"/>
      <c r="CG1033" s="13"/>
      <c r="CH1033" s="13"/>
      <c r="CI1033" s="13"/>
      <c r="CJ1033" s="13"/>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2"/>
    </row>
    <row r="1034" spans="1:119" s="34" customFormat="1" ht="23.25" customHeight="1" x14ac:dyDescent="0.35">
      <c r="A1034" s="21">
        <v>1032</v>
      </c>
      <c r="B1034" s="22">
        <v>42172</v>
      </c>
      <c r="C1034" s="23" t="s">
        <v>3</v>
      </c>
      <c r="D1034" s="1" t="s">
        <v>3023</v>
      </c>
      <c r="E1034" s="21" t="s">
        <v>3103</v>
      </c>
      <c r="F1034" s="26" t="s">
        <v>5333</v>
      </c>
      <c r="G1034" s="1" t="s">
        <v>670</v>
      </c>
      <c r="H1034" s="1" t="s">
        <v>7532</v>
      </c>
      <c r="I1034" s="1"/>
      <c r="J1034" s="1"/>
      <c r="K1034" s="1"/>
      <c r="L1034" s="21" t="s">
        <v>655</v>
      </c>
      <c r="M1034" s="21" t="s">
        <v>644</v>
      </c>
      <c r="N1034" s="21" t="s">
        <v>643</v>
      </c>
      <c r="O1034" s="21" t="s">
        <v>7561</v>
      </c>
      <c r="P1034" s="21" t="s">
        <v>665</v>
      </c>
      <c r="Q1034" s="21" t="s">
        <v>6366</v>
      </c>
      <c r="R1034" s="21" t="s">
        <v>4497</v>
      </c>
      <c r="S1034" s="21"/>
      <c r="T1034" s="7" t="s">
        <v>3569</v>
      </c>
      <c r="U1034" s="7" t="s">
        <v>607</v>
      </c>
      <c r="V1034" s="1" t="s">
        <v>3378</v>
      </c>
      <c r="W1034" s="9">
        <v>0</v>
      </c>
      <c r="X1034" s="9">
        <v>0</v>
      </c>
      <c r="Y1034" s="7" t="s">
        <v>607</v>
      </c>
      <c r="Z1034" s="1" t="s">
        <v>3378</v>
      </c>
      <c r="AA1034" s="9">
        <v>0</v>
      </c>
      <c r="AB1034" s="9">
        <v>0</v>
      </c>
      <c r="AC1034" s="9">
        <v>0</v>
      </c>
      <c r="AD1034" s="6">
        <v>0</v>
      </c>
      <c r="AE1034" s="1" t="s">
        <v>3378</v>
      </c>
      <c r="AF1034" s="6">
        <v>0</v>
      </c>
      <c r="AG1034" s="1" t="s">
        <v>3378</v>
      </c>
      <c r="AH1034" s="6">
        <v>0</v>
      </c>
      <c r="AI1034" s="1" t="s">
        <v>3378</v>
      </c>
      <c r="AJ1034" s="6">
        <v>0</v>
      </c>
      <c r="AK1034" s="1" t="s">
        <v>3378</v>
      </c>
      <c r="AL1034" s="9"/>
      <c r="AM1034" s="1" t="s">
        <v>607</v>
      </c>
      <c r="AN1034" s="9"/>
      <c r="AO1034" s="9"/>
      <c r="AP1034" s="12"/>
      <c r="AQ1034" s="12" t="s">
        <v>318</v>
      </c>
      <c r="AR1034" s="12"/>
      <c r="AS1034" s="1" t="s">
        <v>3239</v>
      </c>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t="s">
        <v>2520</v>
      </c>
      <c r="BQ1034" s="13"/>
      <c r="BR1034" s="13"/>
      <c r="BS1034" s="13"/>
      <c r="BT1034" s="13"/>
      <c r="BU1034" s="13"/>
      <c r="BV1034" s="13"/>
      <c r="BW1034" s="13"/>
      <c r="BX1034" s="13"/>
      <c r="BY1034" s="13"/>
      <c r="BZ1034" s="13"/>
      <c r="CA1034" s="13"/>
      <c r="CB1034" s="13"/>
      <c r="CC1034" s="13"/>
      <c r="CD1034" s="13"/>
      <c r="CE1034" s="13"/>
      <c r="CF1034" s="13"/>
      <c r="CG1034" s="13"/>
      <c r="CH1034" s="13"/>
      <c r="CI1034" s="13"/>
      <c r="CJ1034" s="13"/>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2"/>
    </row>
    <row r="1035" spans="1:119" s="34" customFormat="1" ht="23.25" customHeight="1" x14ac:dyDescent="0.35">
      <c r="A1035" s="21">
        <v>1033</v>
      </c>
      <c r="B1035" s="22">
        <v>42172</v>
      </c>
      <c r="C1035" s="23" t="s">
        <v>3</v>
      </c>
      <c r="D1035" s="1" t="s">
        <v>3023</v>
      </c>
      <c r="E1035" s="21" t="s">
        <v>3103</v>
      </c>
      <c r="F1035" s="26" t="s">
        <v>5174</v>
      </c>
      <c r="G1035" s="1" t="s">
        <v>670</v>
      </c>
      <c r="H1035" s="1" t="s">
        <v>7532</v>
      </c>
      <c r="I1035" s="1"/>
      <c r="J1035" s="1"/>
      <c r="K1035" s="1"/>
      <c r="L1035" s="21" t="s">
        <v>655</v>
      </c>
      <c r="M1035" s="21" t="s">
        <v>644</v>
      </c>
      <c r="N1035" s="21" t="s">
        <v>643</v>
      </c>
      <c r="O1035" s="21" t="s">
        <v>7561</v>
      </c>
      <c r="P1035" s="21" t="s">
        <v>665</v>
      </c>
      <c r="Q1035" s="21" t="s">
        <v>7072</v>
      </c>
      <c r="R1035" s="21" t="s">
        <v>4495</v>
      </c>
      <c r="S1035" s="21"/>
      <c r="T1035" s="7" t="s">
        <v>3569</v>
      </c>
      <c r="U1035" s="7">
        <v>4</v>
      </c>
      <c r="V1035" s="1" t="s">
        <v>3378</v>
      </c>
      <c r="W1035" s="9">
        <v>4</v>
      </c>
      <c r="X1035" s="9">
        <v>4</v>
      </c>
      <c r="Y1035" s="7">
        <v>4</v>
      </c>
      <c r="Z1035" s="1" t="s">
        <v>3378</v>
      </c>
      <c r="AA1035" s="9">
        <v>0</v>
      </c>
      <c r="AB1035" s="9">
        <v>0</v>
      </c>
      <c r="AC1035" s="9">
        <v>4</v>
      </c>
      <c r="AD1035" s="6">
        <v>4</v>
      </c>
      <c r="AE1035" s="1" t="s">
        <v>3378</v>
      </c>
      <c r="AF1035" s="6">
        <v>0</v>
      </c>
      <c r="AG1035" s="1" t="s">
        <v>3378</v>
      </c>
      <c r="AH1035" s="6">
        <v>0</v>
      </c>
      <c r="AI1035" s="1" t="s">
        <v>3378</v>
      </c>
      <c r="AJ1035" s="6">
        <v>0</v>
      </c>
      <c r="AK1035" s="1" t="s">
        <v>3378</v>
      </c>
      <c r="AL1035" s="9" t="s">
        <v>4496</v>
      </c>
      <c r="AM1035" s="1" t="s">
        <v>608</v>
      </c>
      <c r="AN1035" s="9" t="s">
        <v>311</v>
      </c>
      <c r="AO1035" s="9" t="s">
        <v>7627</v>
      </c>
      <c r="AP1035" s="12"/>
      <c r="AQ1035" s="12"/>
      <c r="AR1035" s="12"/>
      <c r="AS1035" s="1" t="s">
        <v>3239</v>
      </c>
      <c r="AT1035" s="13" t="s">
        <v>714</v>
      </c>
      <c r="AU1035" s="13" t="s">
        <v>1050</v>
      </c>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t="s">
        <v>1051</v>
      </c>
      <c r="BQ1035" s="13" t="s">
        <v>1052</v>
      </c>
      <c r="BR1035" s="13"/>
      <c r="BS1035" s="13"/>
      <c r="BT1035" s="13"/>
      <c r="BU1035" s="13"/>
      <c r="BV1035" s="13"/>
      <c r="BW1035" s="13"/>
      <c r="BX1035" s="13"/>
      <c r="BY1035" s="13"/>
      <c r="BZ1035" s="13"/>
      <c r="CA1035" s="13"/>
      <c r="CB1035" s="13"/>
      <c r="CC1035" s="13"/>
      <c r="CD1035" s="13"/>
      <c r="CE1035" s="13"/>
      <c r="CF1035" s="13"/>
      <c r="CG1035" s="13"/>
      <c r="CH1035" s="13"/>
      <c r="CI1035" s="13"/>
      <c r="CJ1035" s="13"/>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2"/>
    </row>
    <row r="1036" spans="1:119" s="34" customFormat="1" ht="23.25" customHeight="1" x14ac:dyDescent="0.35">
      <c r="A1036" s="21">
        <v>1034</v>
      </c>
      <c r="B1036" s="22">
        <v>42174</v>
      </c>
      <c r="C1036" s="23" t="s">
        <v>3038</v>
      </c>
      <c r="D1036" s="1" t="s">
        <v>3022</v>
      </c>
      <c r="E1036" s="21" t="s">
        <v>3070</v>
      </c>
      <c r="F1036" s="21" t="s">
        <v>5501</v>
      </c>
      <c r="G1036" s="1" t="s">
        <v>670</v>
      </c>
      <c r="H1036" s="1" t="s">
        <v>7532</v>
      </c>
      <c r="I1036" s="1"/>
      <c r="J1036" s="1"/>
      <c r="K1036" s="1"/>
      <c r="L1036" s="21" t="s">
        <v>655</v>
      </c>
      <c r="M1036" s="21" t="s">
        <v>644</v>
      </c>
      <c r="N1036" s="21" t="s">
        <v>643</v>
      </c>
      <c r="O1036" s="21" t="s">
        <v>7561</v>
      </c>
      <c r="P1036" s="21" t="s">
        <v>665</v>
      </c>
      <c r="Q1036" s="21" t="s">
        <v>6573</v>
      </c>
      <c r="R1036" s="21" t="s">
        <v>4498</v>
      </c>
      <c r="S1036" s="21"/>
      <c r="T1036" s="7" t="s">
        <v>3569</v>
      </c>
      <c r="U1036" s="7" t="s">
        <v>607</v>
      </c>
      <c r="V1036" s="1" t="s">
        <v>3378</v>
      </c>
      <c r="W1036" s="9">
        <v>0</v>
      </c>
      <c r="X1036" s="9">
        <v>0</v>
      </c>
      <c r="Y1036" s="7" t="s">
        <v>607</v>
      </c>
      <c r="Z1036" s="1" t="s">
        <v>3378</v>
      </c>
      <c r="AA1036" s="9">
        <v>0</v>
      </c>
      <c r="AB1036" s="9">
        <v>0</v>
      </c>
      <c r="AC1036" s="9">
        <v>0</v>
      </c>
      <c r="AD1036" s="6">
        <v>0</v>
      </c>
      <c r="AE1036" s="1" t="s">
        <v>3378</v>
      </c>
      <c r="AF1036" s="6">
        <v>0</v>
      </c>
      <c r="AG1036" s="1" t="s">
        <v>3378</v>
      </c>
      <c r="AH1036" s="6">
        <v>0</v>
      </c>
      <c r="AI1036" s="1" t="s">
        <v>3378</v>
      </c>
      <c r="AJ1036" s="6">
        <v>0</v>
      </c>
      <c r="AK1036" s="1" t="s">
        <v>3378</v>
      </c>
      <c r="AL1036" s="9"/>
      <c r="AM1036" s="1" t="s">
        <v>607</v>
      </c>
      <c r="AN1036" s="9"/>
      <c r="AO1036" s="9"/>
      <c r="AP1036" s="12"/>
      <c r="AQ1036" s="12" t="s">
        <v>515</v>
      </c>
      <c r="AR1036" s="12"/>
      <c r="AS1036" s="1" t="s">
        <v>3239</v>
      </c>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t="s">
        <v>2415</v>
      </c>
      <c r="BQ1036" s="13"/>
      <c r="BR1036" s="13"/>
      <c r="BS1036" s="13"/>
      <c r="BT1036" s="13"/>
      <c r="BU1036" s="13"/>
      <c r="BV1036" s="13"/>
      <c r="BW1036" s="13"/>
      <c r="BX1036" s="13"/>
      <c r="BY1036" s="13"/>
      <c r="BZ1036" s="13"/>
      <c r="CA1036" s="13"/>
      <c r="CB1036" s="13"/>
      <c r="CC1036" s="13"/>
      <c r="CD1036" s="13"/>
      <c r="CE1036" s="13"/>
      <c r="CF1036" s="13"/>
      <c r="CG1036" s="13"/>
      <c r="CH1036" s="13"/>
      <c r="CI1036" s="13"/>
      <c r="CJ1036" s="13"/>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2"/>
    </row>
    <row r="1037" spans="1:119" s="34" customFormat="1" ht="23.25" customHeight="1" x14ac:dyDescent="0.35">
      <c r="A1037" s="21">
        <v>1035</v>
      </c>
      <c r="B1037" s="22">
        <v>42174</v>
      </c>
      <c r="C1037" s="23" t="s">
        <v>3040</v>
      </c>
      <c r="D1037" s="1" t="s">
        <v>602</v>
      </c>
      <c r="E1037" s="21" t="s">
        <v>379</v>
      </c>
      <c r="F1037" s="21" t="s">
        <v>379</v>
      </c>
      <c r="G1037" s="1" t="s">
        <v>670</v>
      </c>
      <c r="H1037" s="1" t="s">
        <v>7532</v>
      </c>
      <c r="I1037" s="1"/>
      <c r="J1037" s="1"/>
      <c r="K1037" s="1"/>
      <c r="L1037" s="21" t="s">
        <v>655</v>
      </c>
      <c r="M1037" s="21" t="s">
        <v>603</v>
      </c>
      <c r="N1037" s="21" t="s">
        <v>605</v>
      </c>
      <c r="O1037" s="21" t="s">
        <v>387</v>
      </c>
      <c r="P1037" s="21" t="s">
        <v>665</v>
      </c>
      <c r="Q1037" s="21" t="s">
        <v>6410</v>
      </c>
      <c r="R1037" s="21" t="s">
        <v>4499</v>
      </c>
      <c r="S1037" s="21"/>
      <c r="T1037" s="7" t="s">
        <v>3569</v>
      </c>
      <c r="U1037" s="7">
        <v>1</v>
      </c>
      <c r="V1037" s="1" t="s">
        <v>3378</v>
      </c>
      <c r="W1037" s="9">
        <v>0</v>
      </c>
      <c r="X1037" s="9">
        <v>1</v>
      </c>
      <c r="Y1037" s="7">
        <v>0</v>
      </c>
      <c r="Z1037" s="1" t="s">
        <v>3378</v>
      </c>
      <c r="AA1037" s="9">
        <v>0</v>
      </c>
      <c r="AB1037" s="9">
        <v>0</v>
      </c>
      <c r="AC1037" s="9">
        <v>0</v>
      </c>
      <c r="AD1037" s="6">
        <v>0</v>
      </c>
      <c r="AE1037" s="1" t="s">
        <v>3378</v>
      </c>
      <c r="AF1037" s="6">
        <v>0</v>
      </c>
      <c r="AG1037" s="1" t="s">
        <v>3378</v>
      </c>
      <c r="AH1037" s="6">
        <v>1</v>
      </c>
      <c r="AI1037" s="1" t="s">
        <v>3378</v>
      </c>
      <c r="AJ1037" s="6">
        <v>0</v>
      </c>
      <c r="AK1037" s="1" t="s">
        <v>3378</v>
      </c>
      <c r="AL1037" s="9"/>
      <c r="AM1037" s="1" t="s">
        <v>607</v>
      </c>
      <c r="AN1037" s="9"/>
      <c r="AO1037" s="9"/>
      <c r="AP1037" s="12"/>
      <c r="AQ1037" s="12" t="s">
        <v>4987</v>
      </c>
      <c r="AR1037" s="12" t="s">
        <v>7844</v>
      </c>
      <c r="AS1037" s="1" t="s">
        <v>3239</v>
      </c>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t="s">
        <v>2504</v>
      </c>
      <c r="BQ1037" s="13"/>
      <c r="BR1037" s="13"/>
      <c r="BS1037" s="13"/>
      <c r="BT1037" s="13"/>
      <c r="BU1037" s="13"/>
      <c r="BV1037" s="13"/>
      <c r="BW1037" s="13"/>
      <c r="BX1037" s="13"/>
      <c r="BY1037" s="13"/>
      <c r="BZ1037" s="13"/>
      <c r="CA1037" s="13"/>
      <c r="CB1037" s="13"/>
      <c r="CC1037" s="13"/>
      <c r="CD1037" s="13"/>
      <c r="CE1037" s="13"/>
      <c r="CF1037" s="13"/>
      <c r="CG1037" s="13"/>
      <c r="CH1037" s="13"/>
      <c r="CI1037" s="13"/>
      <c r="CJ1037" s="13"/>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2"/>
    </row>
    <row r="1038" spans="1:119" s="34" customFormat="1" ht="23.25" customHeight="1" x14ac:dyDescent="0.35">
      <c r="A1038" s="21">
        <v>1036</v>
      </c>
      <c r="B1038" s="22">
        <v>42174</v>
      </c>
      <c r="C1038" s="23" t="s">
        <v>3034</v>
      </c>
      <c r="D1038" s="1" t="s">
        <v>3024</v>
      </c>
      <c r="E1038" s="21" t="s">
        <v>3158</v>
      </c>
      <c r="F1038" s="26" t="s">
        <v>5748</v>
      </c>
      <c r="G1038" s="1" t="s">
        <v>670</v>
      </c>
      <c r="H1038" s="1" t="s">
        <v>7532</v>
      </c>
      <c r="I1038" s="1"/>
      <c r="J1038" s="1"/>
      <c r="K1038" s="1"/>
      <c r="L1038" s="21" t="s">
        <v>655</v>
      </c>
      <c r="M1038" s="21" t="s">
        <v>644</v>
      </c>
      <c r="N1038" s="21" t="s">
        <v>643</v>
      </c>
      <c r="O1038" s="21" t="s">
        <v>436</v>
      </c>
      <c r="P1038" s="21" t="s">
        <v>665</v>
      </c>
      <c r="Q1038" s="21" t="s">
        <v>7060</v>
      </c>
      <c r="R1038" s="21" t="s">
        <v>3389</v>
      </c>
      <c r="S1038" s="21"/>
      <c r="T1038" s="7" t="s">
        <v>3569</v>
      </c>
      <c r="U1038" s="7" t="s">
        <v>607</v>
      </c>
      <c r="V1038" s="1" t="s">
        <v>3378</v>
      </c>
      <c r="W1038" s="9">
        <v>0</v>
      </c>
      <c r="X1038" s="9">
        <v>0</v>
      </c>
      <c r="Y1038" s="7" t="s">
        <v>607</v>
      </c>
      <c r="Z1038" s="1" t="s">
        <v>3378</v>
      </c>
      <c r="AA1038" s="9">
        <v>0</v>
      </c>
      <c r="AB1038" s="9">
        <v>0</v>
      </c>
      <c r="AC1038" s="9">
        <v>0</v>
      </c>
      <c r="AD1038" s="6">
        <v>0</v>
      </c>
      <c r="AE1038" s="1" t="s">
        <v>3378</v>
      </c>
      <c r="AF1038" s="6">
        <v>0</v>
      </c>
      <c r="AG1038" s="1" t="s">
        <v>3378</v>
      </c>
      <c r="AH1038" s="6">
        <v>0</v>
      </c>
      <c r="AI1038" s="1" t="s">
        <v>3378</v>
      </c>
      <c r="AJ1038" s="6">
        <v>0</v>
      </c>
      <c r="AK1038" s="1" t="s">
        <v>3378</v>
      </c>
      <c r="AL1038" s="9"/>
      <c r="AM1038" s="1" t="s">
        <v>607</v>
      </c>
      <c r="AN1038" s="9"/>
      <c r="AO1038" s="9"/>
      <c r="AP1038" s="12"/>
      <c r="AQ1038" s="12"/>
      <c r="AR1038" s="12"/>
      <c r="AS1038" s="1" t="s">
        <v>3239</v>
      </c>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t="s">
        <v>2415</v>
      </c>
      <c r="BQ1038" s="13"/>
      <c r="BR1038" s="13"/>
      <c r="BS1038" s="13"/>
      <c r="BT1038" s="13"/>
      <c r="BU1038" s="13"/>
      <c r="BV1038" s="13"/>
      <c r="BW1038" s="13"/>
      <c r="BX1038" s="13"/>
      <c r="BY1038" s="13"/>
      <c r="BZ1038" s="13"/>
      <c r="CA1038" s="13"/>
      <c r="CB1038" s="13"/>
      <c r="CC1038" s="13"/>
      <c r="CD1038" s="13"/>
      <c r="CE1038" s="13"/>
      <c r="CF1038" s="13"/>
      <c r="CG1038" s="13"/>
      <c r="CH1038" s="13"/>
      <c r="CI1038" s="13"/>
      <c r="CJ1038" s="13"/>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2"/>
    </row>
    <row r="1039" spans="1:119" s="34" customFormat="1" ht="23.25" customHeight="1" x14ac:dyDescent="0.35">
      <c r="A1039" s="21">
        <v>1037</v>
      </c>
      <c r="B1039" s="22">
        <v>42174</v>
      </c>
      <c r="C1039" s="23" t="s">
        <v>3</v>
      </c>
      <c r="D1039" s="1" t="s">
        <v>3023</v>
      </c>
      <c r="E1039" s="21" t="s">
        <v>3103</v>
      </c>
      <c r="F1039" s="26" t="s">
        <v>5103</v>
      </c>
      <c r="G1039" s="1" t="s">
        <v>670</v>
      </c>
      <c r="H1039" s="1" t="s">
        <v>7532</v>
      </c>
      <c r="I1039" s="1"/>
      <c r="J1039" s="1"/>
      <c r="K1039" s="1"/>
      <c r="L1039" s="21" t="s">
        <v>655</v>
      </c>
      <c r="M1039" s="21" t="s">
        <v>644</v>
      </c>
      <c r="N1039" s="21" t="s">
        <v>643</v>
      </c>
      <c r="O1039" s="21" t="s">
        <v>7561</v>
      </c>
      <c r="P1039" s="21" t="s">
        <v>665</v>
      </c>
      <c r="Q1039" s="21" t="s">
        <v>7194</v>
      </c>
      <c r="R1039" s="21" t="s">
        <v>7845</v>
      </c>
      <c r="S1039" s="21"/>
      <c r="T1039" s="7" t="s">
        <v>3569</v>
      </c>
      <c r="U1039" s="7">
        <v>1</v>
      </c>
      <c r="V1039" s="1" t="s">
        <v>3378</v>
      </c>
      <c r="W1039" s="9">
        <v>0</v>
      </c>
      <c r="X1039" s="9">
        <v>0</v>
      </c>
      <c r="Y1039" s="7">
        <v>1</v>
      </c>
      <c r="Z1039" s="1" t="s">
        <v>3378</v>
      </c>
      <c r="AA1039" s="9">
        <v>0</v>
      </c>
      <c r="AB1039" s="9">
        <v>0</v>
      </c>
      <c r="AC1039" s="9">
        <v>1</v>
      </c>
      <c r="AD1039" s="6">
        <v>1</v>
      </c>
      <c r="AE1039" s="1" t="s">
        <v>3378</v>
      </c>
      <c r="AF1039" s="6">
        <v>0</v>
      </c>
      <c r="AG1039" s="1" t="s">
        <v>3378</v>
      </c>
      <c r="AH1039" s="6">
        <v>0</v>
      </c>
      <c r="AI1039" s="1" t="s">
        <v>3378</v>
      </c>
      <c r="AJ1039" s="6">
        <v>0</v>
      </c>
      <c r="AK1039" s="1" t="s">
        <v>3378</v>
      </c>
      <c r="AL1039" s="9" t="s">
        <v>4500</v>
      </c>
      <c r="AM1039" s="1" t="s">
        <v>3029</v>
      </c>
      <c r="AN1039" s="9" t="s">
        <v>311</v>
      </c>
      <c r="AO1039" s="9"/>
      <c r="AP1039" s="12"/>
      <c r="AQ1039" s="12"/>
      <c r="AR1039" s="12" t="s">
        <v>7846</v>
      </c>
      <c r="AS1039" s="1" t="s">
        <v>3239</v>
      </c>
      <c r="AT1039" s="13" t="s">
        <v>1502</v>
      </c>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BQ1039" s="13"/>
      <c r="BR1039" s="13"/>
      <c r="BS1039" s="13"/>
      <c r="BT1039" s="13"/>
      <c r="BU1039" s="13"/>
      <c r="BV1039" s="13"/>
      <c r="BW1039" s="13"/>
      <c r="BX1039" s="13"/>
      <c r="BY1039" s="13"/>
      <c r="BZ1039" s="13"/>
      <c r="CA1039" s="13"/>
      <c r="CB1039" s="13"/>
      <c r="CC1039" s="13"/>
      <c r="CD1039" s="13"/>
      <c r="CE1039" s="13"/>
      <c r="CF1039" s="13"/>
      <c r="CG1039" s="13"/>
      <c r="CH1039" s="13"/>
      <c r="CI1039" s="13"/>
      <c r="CJ1039" s="13"/>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2"/>
    </row>
    <row r="1040" spans="1:119" s="34" customFormat="1" ht="23.25" customHeight="1" x14ac:dyDescent="0.35">
      <c r="A1040" s="21">
        <v>1038</v>
      </c>
      <c r="B1040" s="22">
        <v>42175</v>
      </c>
      <c r="C1040" s="23" t="s">
        <v>19</v>
      </c>
      <c r="D1040" s="1" t="s">
        <v>602</v>
      </c>
      <c r="E1040" s="21" t="s">
        <v>3117</v>
      </c>
      <c r="F1040" s="21" t="s">
        <v>5502</v>
      </c>
      <c r="G1040" s="1" t="s">
        <v>670</v>
      </c>
      <c r="H1040" s="1" t="s">
        <v>7532</v>
      </c>
      <c r="I1040" s="1"/>
      <c r="J1040" s="1"/>
      <c r="K1040" s="1"/>
      <c r="L1040" s="21" t="s">
        <v>655</v>
      </c>
      <c r="M1040" s="21" t="s">
        <v>603</v>
      </c>
      <c r="N1040" s="21" t="s">
        <v>605</v>
      </c>
      <c r="O1040" s="21" t="s">
        <v>387</v>
      </c>
      <c r="P1040" s="21" t="s">
        <v>665</v>
      </c>
      <c r="Q1040" s="21" t="s">
        <v>6408</v>
      </c>
      <c r="R1040" s="21" t="s">
        <v>4501</v>
      </c>
      <c r="S1040" s="21"/>
      <c r="T1040" s="7" t="s">
        <v>3569</v>
      </c>
      <c r="U1040" s="7">
        <v>1</v>
      </c>
      <c r="V1040" s="1" t="s">
        <v>3378</v>
      </c>
      <c r="W1040" s="9">
        <v>0</v>
      </c>
      <c r="X1040" s="9">
        <v>1</v>
      </c>
      <c r="Y1040" s="7">
        <v>0</v>
      </c>
      <c r="Z1040" s="1" t="s">
        <v>3378</v>
      </c>
      <c r="AA1040" s="9">
        <v>0</v>
      </c>
      <c r="AB1040" s="9">
        <v>0</v>
      </c>
      <c r="AC1040" s="9">
        <v>0</v>
      </c>
      <c r="AD1040" s="6">
        <v>0</v>
      </c>
      <c r="AE1040" s="1" t="s">
        <v>3378</v>
      </c>
      <c r="AF1040" s="6">
        <v>0</v>
      </c>
      <c r="AG1040" s="1" t="s">
        <v>3378</v>
      </c>
      <c r="AH1040" s="6">
        <v>1</v>
      </c>
      <c r="AI1040" s="1" t="s">
        <v>3378</v>
      </c>
      <c r="AJ1040" s="6">
        <v>0</v>
      </c>
      <c r="AK1040" s="1" t="s">
        <v>3378</v>
      </c>
      <c r="AL1040" s="9"/>
      <c r="AM1040" s="1" t="s">
        <v>607</v>
      </c>
      <c r="AN1040" s="9"/>
      <c r="AO1040" s="9"/>
      <c r="AP1040" s="12"/>
      <c r="AQ1040" s="12" t="s">
        <v>4987</v>
      </c>
      <c r="AR1040" s="12"/>
      <c r="AS1040" s="1" t="s">
        <v>3239</v>
      </c>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t="s">
        <v>1023</v>
      </c>
      <c r="BQ1040" s="13"/>
      <c r="BR1040" s="13"/>
      <c r="BS1040" s="13"/>
      <c r="BT1040" s="13"/>
      <c r="BU1040" s="13"/>
      <c r="BV1040" s="13"/>
      <c r="BW1040" s="13"/>
      <c r="BX1040" s="13"/>
      <c r="BY1040" s="13"/>
      <c r="BZ1040" s="13"/>
      <c r="CA1040" s="13"/>
      <c r="CB1040" s="13"/>
      <c r="CC1040" s="13"/>
      <c r="CD1040" s="13"/>
      <c r="CE1040" s="13"/>
      <c r="CF1040" s="13"/>
      <c r="CG1040" s="13"/>
      <c r="CH1040" s="13"/>
      <c r="CI1040" s="13"/>
      <c r="CJ1040" s="13"/>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2"/>
    </row>
    <row r="1041" spans="1:119" s="34" customFormat="1" ht="23.25" customHeight="1" x14ac:dyDescent="0.35">
      <c r="A1041" s="21">
        <v>1039</v>
      </c>
      <c r="B1041" s="22">
        <v>42175</v>
      </c>
      <c r="C1041" s="23" t="s">
        <v>13</v>
      </c>
      <c r="D1041" s="1" t="s">
        <v>601</v>
      </c>
      <c r="E1041" s="21" t="s">
        <v>3150</v>
      </c>
      <c r="F1041" s="26" t="s">
        <v>5760</v>
      </c>
      <c r="G1041" s="1" t="s">
        <v>3026</v>
      </c>
      <c r="H1041" s="1" t="s">
        <v>7532</v>
      </c>
      <c r="I1041" s="1"/>
      <c r="J1041" s="1"/>
      <c r="K1041" s="1"/>
      <c r="L1041" s="21" t="s">
        <v>655</v>
      </c>
      <c r="M1041" s="21" t="s">
        <v>644</v>
      </c>
      <c r="N1041" s="21" t="s">
        <v>643</v>
      </c>
      <c r="O1041" s="21" t="s">
        <v>7561</v>
      </c>
      <c r="P1041" s="21" t="s">
        <v>665</v>
      </c>
      <c r="Q1041" s="21" t="s">
        <v>7065</v>
      </c>
      <c r="R1041" s="21" t="s">
        <v>4503</v>
      </c>
      <c r="S1041" s="21"/>
      <c r="T1041" s="7" t="s">
        <v>3569</v>
      </c>
      <c r="U1041" s="7" t="s">
        <v>607</v>
      </c>
      <c r="V1041" s="1" t="s">
        <v>3378</v>
      </c>
      <c r="W1041" s="9">
        <v>0</v>
      </c>
      <c r="X1041" s="9">
        <v>0</v>
      </c>
      <c r="Y1041" s="7" t="s">
        <v>607</v>
      </c>
      <c r="Z1041" s="1" t="s">
        <v>3378</v>
      </c>
      <c r="AA1041" s="9">
        <v>0</v>
      </c>
      <c r="AB1041" s="9">
        <v>0</v>
      </c>
      <c r="AC1041" s="9">
        <v>0</v>
      </c>
      <c r="AD1041" s="6">
        <v>0</v>
      </c>
      <c r="AE1041" s="1" t="s">
        <v>3378</v>
      </c>
      <c r="AF1041" s="6">
        <v>0</v>
      </c>
      <c r="AG1041" s="1" t="s">
        <v>3378</v>
      </c>
      <c r="AH1041" s="6">
        <v>0</v>
      </c>
      <c r="AI1041" s="1" t="s">
        <v>3378</v>
      </c>
      <c r="AJ1041" s="6">
        <v>0</v>
      </c>
      <c r="AK1041" s="1" t="s">
        <v>3378</v>
      </c>
      <c r="AL1041" s="9"/>
      <c r="AM1041" s="1" t="s">
        <v>607</v>
      </c>
      <c r="AN1041" s="9"/>
      <c r="AO1041" s="9"/>
      <c r="AP1041" s="12"/>
      <c r="AQ1041" s="12"/>
      <c r="AR1041" s="12"/>
      <c r="AS1041" s="1" t="s">
        <v>3239</v>
      </c>
      <c r="AT1041" s="13" t="s">
        <v>959</v>
      </c>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BQ1041" s="13"/>
      <c r="BR1041" s="13"/>
      <c r="BS1041" s="13"/>
      <c r="BT1041" s="13"/>
      <c r="BU1041" s="13"/>
      <c r="BV1041" s="13"/>
      <c r="BW1041" s="13"/>
      <c r="BX1041" s="13"/>
      <c r="BY1041" s="13"/>
      <c r="BZ1041" s="13"/>
      <c r="CA1041" s="13"/>
      <c r="CB1041" s="13"/>
      <c r="CC1041" s="13"/>
      <c r="CD1041" s="13"/>
      <c r="CE1041" s="13"/>
      <c r="CF1041" s="13"/>
      <c r="CG1041" s="13"/>
      <c r="CH1041" s="13"/>
      <c r="CI1041" s="13"/>
      <c r="CJ1041" s="13"/>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2"/>
    </row>
    <row r="1042" spans="1:119" s="34" customFormat="1" ht="23.25" customHeight="1" x14ac:dyDescent="0.35">
      <c r="A1042" s="21">
        <v>1040</v>
      </c>
      <c r="B1042" s="22">
        <v>42175</v>
      </c>
      <c r="C1042" s="23" t="s">
        <v>13</v>
      </c>
      <c r="D1042" s="1" t="s">
        <v>601</v>
      </c>
      <c r="E1042" s="21" t="s">
        <v>3150</v>
      </c>
      <c r="F1042" s="26" t="s">
        <v>5702</v>
      </c>
      <c r="G1042" s="1" t="s">
        <v>670</v>
      </c>
      <c r="H1042" s="1" t="s">
        <v>7532</v>
      </c>
      <c r="I1042" s="1"/>
      <c r="J1042" s="1"/>
      <c r="K1042" s="1"/>
      <c r="L1042" s="21" t="s">
        <v>655</v>
      </c>
      <c r="M1042" s="21" t="s">
        <v>644</v>
      </c>
      <c r="N1042" s="21" t="s">
        <v>643</v>
      </c>
      <c r="O1042" s="21" t="s">
        <v>7561</v>
      </c>
      <c r="P1042" s="21" t="s">
        <v>665</v>
      </c>
      <c r="Q1042" s="21" t="s">
        <v>7094</v>
      </c>
      <c r="R1042" s="21" t="s">
        <v>4502</v>
      </c>
      <c r="S1042" s="21"/>
      <c r="T1042" s="7" t="s">
        <v>3569</v>
      </c>
      <c r="U1042" s="7" t="s">
        <v>607</v>
      </c>
      <c r="V1042" s="1" t="s">
        <v>3378</v>
      </c>
      <c r="W1042" s="9">
        <v>0</v>
      </c>
      <c r="X1042" s="9">
        <v>0</v>
      </c>
      <c r="Y1042" s="7" t="s">
        <v>607</v>
      </c>
      <c r="Z1042" s="1" t="s">
        <v>3378</v>
      </c>
      <c r="AA1042" s="9">
        <v>0</v>
      </c>
      <c r="AB1042" s="9">
        <v>0</v>
      </c>
      <c r="AC1042" s="9">
        <v>0</v>
      </c>
      <c r="AD1042" s="6">
        <v>0</v>
      </c>
      <c r="AE1042" s="1" t="s">
        <v>3378</v>
      </c>
      <c r="AF1042" s="6">
        <v>0</v>
      </c>
      <c r="AG1042" s="1" t="s">
        <v>3378</v>
      </c>
      <c r="AH1042" s="6">
        <v>0</v>
      </c>
      <c r="AI1042" s="1" t="s">
        <v>3378</v>
      </c>
      <c r="AJ1042" s="6">
        <v>0</v>
      </c>
      <c r="AK1042" s="1" t="s">
        <v>3378</v>
      </c>
      <c r="AL1042" s="9"/>
      <c r="AM1042" s="1" t="s">
        <v>607</v>
      </c>
      <c r="AN1042" s="9"/>
      <c r="AO1042" s="9"/>
      <c r="AP1042" s="12"/>
      <c r="AQ1042" s="12"/>
      <c r="AR1042" s="12" t="s">
        <v>6055</v>
      </c>
      <c r="AS1042" s="1" t="s">
        <v>3239</v>
      </c>
      <c r="AT1042" s="13" t="s">
        <v>2057</v>
      </c>
      <c r="AU1042" s="13" t="s">
        <v>2058</v>
      </c>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t="s">
        <v>2059</v>
      </c>
      <c r="BQ1042" s="13" t="s">
        <v>2060</v>
      </c>
      <c r="BR1042" s="13"/>
      <c r="BS1042" s="13"/>
      <c r="BT1042" s="13"/>
      <c r="BU1042" s="13"/>
      <c r="BV1042" s="13"/>
      <c r="BW1042" s="13"/>
      <c r="BX1042" s="13"/>
      <c r="BY1042" s="13"/>
      <c r="BZ1042" s="13"/>
      <c r="CA1042" s="13"/>
      <c r="CB1042" s="13"/>
      <c r="CC1042" s="13"/>
      <c r="CD1042" s="13"/>
      <c r="CE1042" s="13"/>
      <c r="CF1042" s="13"/>
      <c r="CG1042" s="13"/>
      <c r="CH1042" s="13"/>
      <c r="CI1042" s="13"/>
      <c r="CJ1042" s="13"/>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2"/>
    </row>
    <row r="1043" spans="1:119" s="34" customFormat="1" ht="23.25" customHeight="1" x14ac:dyDescent="0.35">
      <c r="A1043" s="21">
        <v>1041</v>
      </c>
      <c r="B1043" s="22">
        <v>42175</v>
      </c>
      <c r="C1043" s="23" t="s">
        <v>4</v>
      </c>
      <c r="D1043" s="1" t="s">
        <v>601</v>
      </c>
      <c r="E1043" s="21" t="s">
        <v>371</v>
      </c>
      <c r="F1043" s="26" t="s">
        <v>5363</v>
      </c>
      <c r="G1043" s="1" t="s">
        <v>670</v>
      </c>
      <c r="H1043" s="1" t="s">
        <v>7532</v>
      </c>
      <c r="I1043" s="1"/>
      <c r="J1043" s="1"/>
      <c r="K1043" s="1"/>
      <c r="L1043" s="21" t="s">
        <v>3235</v>
      </c>
      <c r="M1043" s="21" t="s">
        <v>603</v>
      </c>
      <c r="N1043" s="21" t="s">
        <v>605</v>
      </c>
      <c r="O1043" s="21" t="s">
        <v>3346</v>
      </c>
      <c r="P1043" s="21" t="s">
        <v>665</v>
      </c>
      <c r="Q1043" s="21" t="s">
        <v>7132</v>
      </c>
      <c r="R1043" s="21" t="s">
        <v>4504</v>
      </c>
      <c r="S1043" s="21"/>
      <c r="T1043" s="7" t="s">
        <v>3569</v>
      </c>
      <c r="U1043" s="7">
        <v>1</v>
      </c>
      <c r="V1043" s="1" t="s">
        <v>3378</v>
      </c>
      <c r="W1043" s="9">
        <v>0</v>
      </c>
      <c r="X1043" s="9">
        <v>1</v>
      </c>
      <c r="Y1043" s="7">
        <v>0</v>
      </c>
      <c r="Z1043" s="1" t="s">
        <v>3378</v>
      </c>
      <c r="AA1043" s="9">
        <v>0</v>
      </c>
      <c r="AB1043" s="9">
        <v>0</v>
      </c>
      <c r="AC1043" s="9">
        <v>0</v>
      </c>
      <c r="AD1043" s="6">
        <v>0</v>
      </c>
      <c r="AE1043" s="1" t="s">
        <v>3378</v>
      </c>
      <c r="AF1043" s="6">
        <v>0</v>
      </c>
      <c r="AG1043" s="1" t="s">
        <v>3378</v>
      </c>
      <c r="AH1043" s="6">
        <v>1</v>
      </c>
      <c r="AI1043" s="1" t="s">
        <v>3378</v>
      </c>
      <c r="AJ1043" s="6">
        <v>0</v>
      </c>
      <c r="AK1043" s="1" t="s">
        <v>3378</v>
      </c>
      <c r="AL1043" s="9"/>
      <c r="AM1043" s="1" t="s">
        <v>607</v>
      </c>
      <c r="AN1043" s="9"/>
      <c r="AO1043" s="9"/>
      <c r="AP1043" s="12"/>
      <c r="AQ1043" s="12" t="s">
        <v>4987</v>
      </c>
      <c r="AR1043" s="12"/>
      <c r="AS1043" s="1" t="s">
        <v>3239</v>
      </c>
      <c r="AT1043" s="13" t="s">
        <v>2924</v>
      </c>
      <c r="AU1043" s="13" t="s">
        <v>1635</v>
      </c>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BQ1043" s="13"/>
      <c r="BR1043" s="13"/>
      <c r="BS1043" s="13"/>
      <c r="BT1043" s="13"/>
      <c r="BU1043" s="13"/>
      <c r="BV1043" s="13"/>
      <c r="BW1043" s="13"/>
      <c r="BX1043" s="13"/>
      <c r="BY1043" s="13"/>
      <c r="BZ1043" s="13"/>
      <c r="CA1043" s="13"/>
      <c r="CB1043" s="13"/>
      <c r="CC1043" s="13"/>
      <c r="CD1043" s="13"/>
      <c r="CE1043" s="13"/>
      <c r="CF1043" s="13"/>
      <c r="CG1043" s="13"/>
      <c r="CH1043" s="13"/>
      <c r="CI1043" s="13"/>
      <c r="CJ1043" s="13"/>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2"/>
    </row>
    <row r="1044" spans="1:119" s="34" customFormat="1" ht="23.25" customHeight="1" x14ac:dyDescent="0.35">
      <c r="A1044" s="21">
        <v>1042</v>
      </c>
      <c r="B1044" s="22">
        <v>42176</v>
      </c>
      <c r="C1044" s="23" t="s">
        <v>3042</v>
      </c>
      <c r="D1044" s="1" t="s">
        <v>3022</v>
      </c>
      <c r="E1044" s="21" t="s">
        <v>3079</v>
      </c>
      <c r="F1044" s="26" t="s">
        <v>575</v>
      </c>
      <c r="G1044" s="1" t="s">
        <v>670</v>
      </c>
      <c r="H1044" s="1" t="s">
        <v>7532</v>
      </c>
      <c r="I1044" s="1"/>
      <c r="J1044" s="1"/>
      <c r="K1044" s="1"/>
      <c r="L1044" s="21" t="s">
        <v>655</v>
      </c>
      <c r="M1044" s="21" t="s">
        <v>603</v>
      </c>
      <c r="N1044" s="21" t="s">
        <v>662</v>
      </c>
      <c r="O1044" s="21" t="s">
        <v>433</v>
      </c>
      <c r="P1044" s="21" t="s">
        <v>665</v>
      </c>
      <c r="Q1044" s="21" t="s">
        <v>7322</v>
      </c>
      <c r="R1044" s="21" t="s">
        <v>4505</v>
      </c>
      <c r="S1044" s="21"/>
      <c r="T1044" s="7" t="s">
        <v>3569</v>
      </c>
      <c r="U1044" s="7" t="s">
        <v>607</v>
      </c>
      <c r="V1044" s="1" t="s">
        <v>3378</v>
      </c>
      <c r="W1044" s="9">
        <v>0</v>
      </c>
      <c r="X1044" s="9">
        <v>0</v>
      </c>
      <c r="Y1044" s="7" t="s">
        <v>607</v>
      </c>
      <c r="Z1044" s="1" t="s">
        <v>3378</v>
      </c>
      <c r="AA1044" s="9">
        <v>0</v>
      </c>
      <c r="AB1044" s="9">
        <v>0</v>
      </c>
      <c r="AC1044" s="9">
        <v>0</v>
      </c>
      <c r="AD1044" s="6">
        <v>0</v>
      </c>
      <c r="AE1044" s="1" t="s">
        <v>3378</v>
      </c>
      <c r="AF1044" s="6">
        <v>0</v>
      </c>
      <c r="AG1044" s="1" t="s">
        <v>3378</v>
      </c>
      <c r="AH1044" s="6">
        <v>0</v>
      </c>
      <c r="AI1044" s="1" t="s">
        <v>3378</v>
      </c>
      <c r="AJ1044" s="6">
        <v>0</v>
      </c>
      <c r="AK1044" s="1" t="s">
        <v>3378</v>
      </c>
      <c r="AL1044" s="9"/>
      <c r="AM1044" s="1" t="s">
        <v>607</v>
      </c>
      <c r="AN1044" s="9"/>
      <c r="AO1044" s="9"/>
      <c r="AP1044" s="12"/>
      <c r="AQ1044" s="12"/>
      <c r="AR1044" s="12"/>
      <c r="AS1044" s="1" t="s">
        <v>3239</v>
      </c>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t="s">
        <v>2735</v>
      </c>
      <c r="BQ1044" s="13" t="s">
        <v>2736</v>
      </c>
      <c r="BR1044" s="13"/>
      <c r="BS1044" s="13"/>
      <c r="BT1044" s="13"/>
      <c r="BU1044" s="13"/>
      <c r="BV1044" s="13"/>
      <c r="BW1044" s="13"/>
      <c r="BX1044" s="13"/>
      <c r="BY1044" s="13"/>
      <c r="BZ1044" s="13"/>
      <c r="CA1044" s="13"/>
      <c r="CB1044" s="13"/>
      <c r="CC1044" s="13"/>
      <c r="CD1044" s="13"/>
      <c r="CE1044" s="13"/>
      <c r="CF1044" s="13"/>
      <c r="CG1044" s="13"/>
      <c r="CH1044" s="13"/>
      <c r="CI1044" s="13"/>
      <c r="CJ1044" s="13"/>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2"/>
    </row>
    <row r="1045" spans="1:119" s="34" customFormat="1" ht="23.25" customHeight="1" x14ac:dyDescent="0.35">
      <c r="A1045" s="21">
        <v>1043</v>
      </c>
      <c r="B1045" s="22">
        <v>42176</v>
      </c>
      <c r="C1045" s="23" t="s">
        <v>13</v>
      </c>
      <c r="D1045" s="1" t="s">
        <v>601</v>
      </c>
      <c r="E1045" s="21" t="s">
        <v>3049</v>
      </c>
      <c r="F1045" s="26" t="s">
        <v>5077</v>
      </c>
      <c r="G1045" s="1" t="s">
        <v>670</v>
      </c>
      <c r="H1045" s="1" t="s">
        <v>7532</v>
      </c>
      <c r="I1045" s="1"/>
      <c r="J1045" s="1"/>
      <c r="K1045" s="1"/>
      <c r="L1045" s="21" t="s">
        <v>655</v>
      </c>
      <c r="M1045" s="21" t="s">
        <v>644</v>
      </c>
      <c r="N1045" s="21" t="s">
        <v>3313</v>
      </c>
      <c r="O1045" s="21" t="s">
        <v>487</v>
      </c>
      <c r="P1045" s="21" t="s">
        <v>665</v>
      </c>
      <c r="Q1045" s="21" t="s">
        <v>6463</v>
      </c>
      <c r="R1045" s="21" t="s">
        <v>290</v>
      </c>
      <c r="S1045" s="21"/>
      <c r="T1045" s="7" t="s">
        <v>3569</v>
      </c>
      <c r="U1045" s="7">
        <v>1</v>
      </c>
      <c r="V1045" s="1" t="s">
        <v>3378</v>
      </c>
      <c r="W1045" s="9">
        <v>1</v>
      </c>
      <c r="X1045" s="9">
        <v>1</v>
      </c>
      <c r="Y1045" s="7" t="s">
        <v>607</v>
      </c>
      <c r="Z1045" s="1" t="s">
        <v>3378</v>
      </c>
      <c r="AA1045" s="9">
        <v>0</v>
      </c>
      <c r="AB1045" s="9">
        <v>0</v>
      </c>
      <c r="AC1045" s="9">
        <v>0</v>
      </c>
      <c r="AD1045" s="6">
        <v>0</v>
      </c>
      <c r="AE1045" s="1" t="s">
        <v>3378</v>
      </c>
      <c r="AF1045" s="6">
        <v>0</v>
      </c>
      <c r="AG1045" s="1" t="s">
        <v>3378</v>
      </c>
      <c r="AH1045" s="6">
        <v>1</v>
      </c>
      <c r="AI1045" s="1" t="s">
        <v>3378</v>
      </c>
      <c r="AJ1045" s="6">
        <v>0</v>
      </c>
      <c r="AK1045" s="1" t="s">
        <v>3378</v>
      </c>
      <c r="AL1045" s="9"/>
      <c r="AM1045" s="1" t="s">
        <v>607</v>
      </c>
      <c r="AN1045" s="9"/>
      <c r="AO1045" s="9"/>
      <c r="AP1045" s="12"/>
      <c r="AQ1045" s="12"/>
      <c r="AR1045" s="12"/>
      <c r="AS1045" s="1" t="s">
        <v>3239</v>
      </c>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t="s">
        <v>1031</v>
      </c>
      <c r="BQ1045" s="13"/>
      <c r="BR1045" s="13"/>
      <c r="BS1045" s="13"/>
      <c r="BT1045" s="13"/>
      <c r="BU1045" s="13"/>
      <c r="BV1045" s="13"/>
      <c r="BW1045" s="13"/>
      <c r="BX1045" s="13"/>
      <c r="BY1045" s="13"/>
      <c r="BZ1045" s="13"/>
      <c r="CA1045" s="13"/>
      <c r="CB1045" s="13"/>
      <c r="CC1045" s="13"/>
      <c r="CD1045" s="13"/>
      <c r="CE1045" s="13"/>
      <c r="CF1045" s="13"/>
      <c r="CG1045" s="13"/>
      <c r="CH1045" s="13"/>
      <c r="CI1045" s="13"/>
      <c r="CJ1045" s="13"/>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2"/>
    </row>
    <row r="1046" spans="1:119" s="34" customFormat="1" ht="23.25" customHeight="1" x14ac:dyDescent="0.35">
      <c r="A1046" s="21">
        <v>1044</v>
      </c>
      <c r="B1046" s="22">
        <v>42176</v>
      </c>
      <c r="C1046" s="23" t="s">
        <v>3</v>
      </c>
      <c r="D1046" s="1" t="s">
        <v>3023</v>
      </c>
      <c r="E1046" s="21" t="s">
        <v>3103</v>
      </c>
      <c r="F1046" s="26" t="s">
        <v>5092</v>
      </c>
      <c r="G1046" s="1" t="s">
        <v>670</v>
      </c>
      <c r="H1046" s="1" t="s">
        <v>7532</v>
      </c>
      <c r="I1046" s="1"/>
      <c r="J1046" s="1"/>
      <c r="K1046" s="1"/>
      <c r="L1046" s="21" t="s">
        <v>655</v>
      </c>
      <c r="M1046" s="21" t="s">
        <v>644</v>
      </c>
      <c r="N1046" s="21" t="s">
        <v>643</v>
      </c>
      <c r="O1046" s="21" t="s">
        <v>7561</v>
      </c>
      <c r="P1046" s="21" t="s">
        <v>665</v>
      </c>
      <c r="Q1046" s="21" t="s">
        <v>6727</v>
      </c>
      <c r="R1046" s="21" t="s">
        <v>4506</v>
      </c>
      <c r="S1046" s="21"/>
      <c r="T1046" s="7" t="s">
        <v>3569</v>
      </c>
      <c r="U1046" s="7">
        <v>3</v>
      </c>
      <c r="V1046" s="1" t="s">
        <v>3378</v>
      </c>
      <c r="W1046" s="9">
        <v>0</v>
      </c>
      <c r="X1046" s="9">
        <v>0</v>
      </c>
      <c r="Y1046" s="7">
        <v>3</v>
      </c>
      <c r="Z1046" s="1" t="s">
        <v>3378</v>
      </c>
      <c r="AA1046" s="9">
        <v>0</v>
      </c>
      <c r="AB1046" s="9">
        <v>0</v>
      </c>
      <c r="AC1046" s="9">
        <v>3</v>
      </c>
      <c r="AD1046" s="6">
        <v>3</v>
      </c>
      <c r="AE1046" s="1" t="s">
        <v>3378</v>
      </c>
      <c r="AF1046" s="6">
        <v>0</v>
      </c>
      <c r="AG1046" s="1" t="s">
        <v>3378</v>
      </c>
      <c r="AH1046" s="6">
        <v>0</v>
      </c>
      <c r="AI1046" s="1" t="s">
        <v>3378</v>
      </c>
      <c r="AJ1046" s="6">
        <v>0</v>
      </c>
      <c r="AK1046" s="1" t="s">
        <v>3378</v>
      </c>
      <c r="AL1046" s="9"/>
      <c r="AM1046" s="1" t="s">
        <v>607</v>
      </c>
      <c r="AN1046" s="9" t="s">
        <v>311</v>
      </c>
      <c r="AO1046" s="9"/>
      <c r="AP1046" s="12"/>
      <c r="AQ1046" s="12"/>
      <c r="AR1046" s="12"/>
      <c r="AS1046" s="1" t="s">
        <v>3239</v>
      </c>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t="s">
        <v>2728</v>
      </c>
      <c r="BQ1046" s="13"/>
      <c r="BR1046" s="13"/>
      <c r="BS1046" s="13"/>
      <c r="BT1046" s="13"/>
      <c r="BU1046" s="13"/>
      <c r="BV1046" s="13"/>
      <c r="BW1046" s="13"/>
      <c r="BX1046" s="13"/>
      <c r="BY1046" s="13"/>
      <c r="BZ1046" s="13"/>
      <c r="CA1046" s="13"/>
      <c r="CB1046" s="13"/>
      <c r="CC1046" s="13"/>
      <c r="CD1046" s="13"/>
      <c r="CE1046" s="13"/>
      <c r="CF1046" s="13"/>
      <c r="CG1046" s="13"/>
      <c r="CH1046" s="13"/>
      <c r="CI1046" s="13"/>
      <c r="CJ1046" s="13"/>
      <c r="CK1046" s="13"/>
      <c r="CL1046" s="13"/>
      <c r="CM1046" s="13"/>
      <c r="CN1046" s="13"/>
      <c r="CO1046" s="13"/>
      <c r="CP1046" s="13"/>
      <c r="CQ1046" s="13"/>
      <c r="CR1046" s="13"/>
      <c r="CS1046" s="13"/>
      <c r="CT1046" s="13"/>
      <c r="CU1046" s="13"/>
      <c r="CV1046" s="13"/>
      <c r="CW1046" s="13"/>
      <c r="CX1046" s="13"/>
      <c r="CY1046" s="13"/>
      <c r="CZ1046" s="13"/>
      <c r="DA1046" s="13"/>
      <c r="DB1046" s="13"/>
      <c r="DC1046" s="13"/>
      <c r="DD1046" s="13"/>
      <c r="DE1046" s="13"/>
      <c r="DF1046" s="13"/>
      <c r="DG1046" s="13"/>
      <c r="DH1046" s="13"/>
      <c r="DI1046" s="13"/>
      <c r="DJ1046" s="13"/>
      <c r="DK1046" s="13"/>
      <c r="DL1046" s="13"/>
      <c r="DM1046" s="13"/>
      <c r="DN1046" s="13"/>
      <c r="DO1046" s="2"/>
    </row>
    <row r="1047" spans="1:119" s="34" customFormat="1" ht="23.25" customHeight="1" x14ac:dyDescent="0.35">
      <c r="A1047" s="21">
        <v>1045</v>
      </c>
      <c r="B1047" s="22">
        <v>42176</v>
      </c>
      <c r="C1047" s="23" t="s">
        <v>3</v>
      </c>
      <c r="D1047" s="1" t="s">
        <v>3023</v>
      </c>
      <c r="E1047" s="21" t="s">
        <v>3103</v>
      </c>
      <c r="F1047" s="26" t="s">
        <v>96</v>
      </c>
      <c r="G1047" s="1" t="s">
        <v>670</v>
      </c>
      <c r="H1047" s="1" t="s">
        <v>7532</v>
      </c>
      <c r="I1047" s="1"/>
      <c r="J1047" s="1"/>
      <c r="K1047" s="1"/>
      <c r="L1047" s="21" t="s">
        <v>655</v>
      </c>
      <c r="M1047" s="21" t="s">
        <v>644</v>
      </c>
      <c r="N1047" s="21" t="s">
        <v>643</v>
      </c>
      <c r="O1047" s="21" t="s">
        <v>7561</v>
      </c>
      <c r="P1047" s="21" t="s">
        <v>665</v>
      </c>
      <c r="Q1047" s="21" t="s">
        <v>6842</v>
      </c>
      <c r="R1047" s="21" t="s">
        <v>7847</v>
      </c>
      <c r="S1047" s="21"/>
      <c r="T1047" s="7" t="s">
        <v>3569</v>
      </c>
      <c r="U1047" s="7">
        <v>2</v>
      </c>
      <c r="V1047" s="1" t="s">
        <v>3378</v>
      </c>
      <c r="W1047" s="9">
        <v>2</v>
      </c>
      <c r="X1047" s="9">
        <v>2</v>
      </c>
      <c r="Y1047" s="7">
        <v>2</v>
      </c>
      <c r="Z1047" s="1" t="s">
        <v>3378</v>
      </c>
      <c r="AA1047" s="9">
        <v>0</v>
      </c>
      <c r="AB1047" s="9">
        <v>0</v>
      </c>
      <c r="AC1047" s="9">
        <v>2</v>
      </c>
      <c r="AD1047" s="6">
        <v>2</v>
      </c>
      <c r="AE1047" s="1" t="s">
        <v>3378</v>
      </c>
      <c r="AF1047" s="6">
        <v>0</v>
      </c>
      <c r="AG1047" s="1" t="s">
        <v>3378</v>
      </c>
      <c r="AH1047" s="6">
        <v>0</v>
      </c>
      <c r="AI1047" s="1" t="s">
        <v>3378</v>
      </c>
      <c r="AJ1047" s="6">
        <v>0</v>
      </c>
      <c r="AK1047" s="1" t="s">
        <v>3378</v>
      </c>
      <c r="AL1047" s="9" t="s">
        <v>208</v>
      </c>
      <c r="AM1047" s="1" t="s">
        <v>608</v>
      </c>
      <c r="AN1047" s="9" t="s">
        <v>311</v>
      </c>
      <c r="AO1047" s="9"/>
      <c r="AP1047" s="12"/>
      <c r="AQ1047" s="12"/>
      <c r="AR1047" s="12"/>
      <c r="AS1047" s="1" t="s">
        <v>3239</v>
      </c>
      <c r="AT1047" s="13" t="s">
        <v>1321</v>
      </c>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t="s">
        <v>753</v>
      </c>
      <c r="BQ1047" s="13" t="s">
        <v>971</v>
      </c>
      <c r="BR1047" s="13"/>
      <c r="BS1047" s="13"/>
      <c r="BT1047" s="13"/>
      <c r="BU1047" s="13"/>
      <c r="BV1047" s="13"/>
      <c r="BW1047" s="13"/>
      <c r="BX1047" s="13"/>
      <c r="BY1047" s="13"/>
      <c r="BZ1047" s="13"/>
      <c r="CA1047" s="13"/>
      <c r="CB1047" s="13"/>
      <c r="CC1047" s="13"/>
      <c r="CD1047" s="13"/>
      <c r="CE1047" s="13"/>
      <c r="CF1047" s="13"/>
      <c r="CG1047" s="13"/>
      <c r="CH1047" s="13"/>
      <c r="CI1047" s="13"/>
      <c r="CJ1047" s="13"/>
      <c r="CK1047" s="13"/>
      <c r="CL1047" s="13"/>
      <c r="CM1047" s="13"/>
      <c r="CN1047" s="13"/>
      <c r="CO1047" s="13"/>
      <c r="CP1047" s="13"/>
      <c r="CQ1047" s="13"/>
      <c r="CR1047" s="13"/>
      <c r="CS1047" s="13"/>
      <c r="CT1047" s="13"/>
      <c r="CU1047" s="13"/>
      <c r="CV1047" s="13"/>
      <c r="CW1047" s="13"/>
      <c r="CX1047" s="13"/>
      <c r="CY1047" s="13"/>
      <c r="CZ1047" s="13"/>
      <c r="DA1047" s="13"/>
      <c r="DB1047" s="13"/>
      <c r="DC1047" s="13"/>
      <c r="DD1047" s="13"/>
      <c r="DE1047" s="13"/>
      <c r="DF1047" s="13"/>
      <c r="DG1047" s="13"/>
      <c r="DH1047" s="13"/>
      <c r="DI1047" s="13"/>
      <c r="DJ1047" s="13"/>
      <c r="DK1047" s="13"/>
      <c r="DL1047" s="13"/>
      <c r="DM1047" s="13"/>
      <c r="DN1047" s="13"/>
      <c r="DO1047" s="2"/>
    </row>
    <row r="1048" spans="1:119" s="34" customFormat="1" ht="23.25" customHeight="1" x14ac:dyDescent="0.35">
      <c r="A1048" s="21">
        <v>1046</v>
      </c>
      <c r="B1048" s="22">
        <v>42176</v>
      </c>
      <c r="C1048" s="23" t="s">
        <v>3</v>
      </c>
      <c r="D1048" s="1" t="s">
        <v>3023</v>
      </c>
      <c r="E1048" s="21" t="s">
        <v>25</v>
      </c>
      <c r="F1048" s="26" t="s">
        <v>5231</v>
      </c>
      <c r="G1048" s="1" t="s">
        <v>670</v>
      </c>
      <c r="H1048" s="1" t="s">
        <v>7532</v>
      </c>
      <c r="I1048" s="1"/>
      <c r="J1048" s="1"/>
      <c r="K1048" s="1"/>
      <c r="L1048" s="21" t="s">
        <v>655</v>
      </c>
      <c r="M1048" s="21" t="s">
        <v>644</v>
      </c>
      <c r="N1048" s="21" t="s">
        <v>388</v>
      </c>
      <c r="O1048" s="21" t="s">
        <v>487</v>
      </c>
      <c r="P1048" s="21" t="s">
        <v>665</v>
      </c>
      <c r="Q1048" s="21" t="s">
        <v>7449</v>
      </c>
      <c r="R1048" s="21" t="s">
        <v>528</v>
      </c>
      <c r="S1048" s="21"/>
      <c r="T1048" s="7" t="s">
        <v>3569</v>
      </c>
      <c r="U1048" s="7">
        <v>1</v>
      </c>
      <c r="V1048" s="1" t="s">
        <v>3378</v>
      </c>
      <c r="W1048" s="9">
        <v>1</v>
      </c>
      <c r="X1048" s="9">
        <v>1</v>
      </c>
      <c r="Y1048" s="7" t="s">
        <v>607</v>
      </c>
      <c r="Z1048" s="1" t="s">
        <v>3378</v>
      </c>
      <c r="AA1048" s="9">
        <v>0</v>
      </c>
      <c r="AB1048" s="9">
        <v>0</v>
      </c>
      <c r="AC1048" s="9">
        <v>0</v>
      </c>
      <c r="AD1048" s="6">
        <v>1</v>
      </c>
      <c r="AE1048" s="1" t="s">
        <v>3378</v>
      </c>
      <c r="AF1048" s="6">
        <v>0</v>
      </c>
      <c r="AG1048" s="1" t="s">
        <v>3378</v>
      </c>
      <c r="AH1048" s="6">
        <v>0</v>
      </c>
      <c r="AI1048" s="1" t="s">
        <v>3378</v>
      </c>
      <c r="AJ1048" s="6">
        <v>0</v>
      </c>
      <c r="AK1048" s="1" t="s">
        <v>3378</v>
      </c>
      <c r="AL1048" s="9"/>
      <c r="AM1048" s="1" t="s">
        <v>607</v>
      </c>
      <c r="AN1048" s="9"/>
      <c r="AO1048" s="9"/>
      <c r="AP1048" s="12"/>
      <c r="AQ1048" s="12"/>
      <c r="AR1048" s="12"/>
      <c r="AS1048" s="1" t="s">
        <v>3239</v>
      </c>
      <c r="AT1048" s="13"/>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t="s">
        <v>1032</v>
      </c>
      <c r="BQ1048" s="13"/>
      <c r="BR1048" s="13"/>
      <c r="BS1048" s="13"/>
      <c r="BT1048" s="13"/>
      <c r="BU1048" s="13"/>
      <c r="BV1048" s="13"/>
      <c r="BW1048" s="13"/>
      <c r="BX1048" s="13"/>
      <c r="BY1048" s="13"/>
      <c r="BZ1048" s="13"/>
      <c r="CA1048" s="13"/>
      <c r="CB1048" s="13"/>
      <c r="CC1048" s="13"/>
      <c r="CD1048" s="13"/>
      <c r="CE1048" s="13"/>
      <c r="CF1048" s="13"/>
      <c r="CG1048" s="13"/>
      <c r="CH1048" s="13"/>
      <c r="CI1048" s="13"/>
      <c r="CJ1048" s="13"/>
      <c r="CK1048" s="13"/>
      <c r="CL1048" s="13"/>
      <c r="CM1048" s="13"/>
      <c r="CN1048" s="13"/>
      <c r="CO1048" s="13"/>
      <c r="CP1048" s="13"/>
      <c r="CQ1048" s="13"/>
      <c r="CR1048" s="13"/>
      <c r="CS1048" s="13"/>
      <c r="CT1048" s="13"/>
      <c r="CU1048" s="13"/>
      <c r="CV1048" s="13"/>
      <c r="CW1048" s="13"/>
      <c r="CX1048" s="13"/>
      <c r="CY1048" s="13"/>
      <c r="CZ1048" s="13"/>
      <c r="DA1048" s="13"/>
      <c r="DB1048" s="13"/>
      <c r="DC1048" s="13"/>
      <c r="DD1048" s="13"/>
      <c r="DE1048" s="13"/>
      <c r="DF1048" s="13"/>
      <c r="DG1048" s="13"/>
      <c r="DH1048" s="13"/>
      <c r="DI1048" s="13"/>
      <c r="DJ1048" s="13"/>
      <c r="DK1048" s="13"/>
      <c r="DL1048" s="13"/>
      <c r="DM1048" s="13"/>
      <c r="DN1048" s="13"/>
      <c r="DO1048" s="2"/>
    </row>
    <row r="1049" spans="1:119" s="34" customFormat="1" ht="23.25" customHeight="1" x14ac:dyDescent="0.35">
      <c r="A1049" s="21">
        <v>1047</v>
      </c>
      <c r="B1049" s="22">
        <v>42178</v>
      </c>
      <c r="C1049" s="23" t="s">
        <v>3045</v>
      </c>
      <c r="D1049" s="1" t="s">
        <v>601</v>
      </c>
      <c r="E1049" s="21" t="s">
        <v>3155</v>
      </c>
      <c r="F1049" s="21" t="s">
        <v>5991</v>
      </c>
      <c r="G1049" s="1" t="s">
        <v>7534</v>
      </c>
      <c r="H1049" s="1" t="s">
        <v>7532</v>
      </c>
      <c r="I1049" s="1" t="s">
        <v>7674</v>
      </c>
      <c r="J1049" s="1"/>
      <c r="K1049" s="1" t="s">
        <v>5602</v>
      </c>
      <c r="L1049" s="21" t="s">
        <v>655</v>
      </c>
      <c r="M1049" s="21" t="s">
        <v>644</v>
      </c>
      <c r="N1049" s="21" t="s">
        <v>643</v>
      </c>
      <c r="O1049" s="21" t="s">
        <v>7561</v>
      </c>
      <c r="P1049" s="21" t="s">
        <v>665</v>
      </c>
      <c r="Q1049" s="21" t="s">
        <v>6985</v>
      </c>
      <c r="R1049" s="21" t="s">
        <v>7848</v>
      </c>
      <c r="S1049" s="21"/>
      <c r="T1049" s="7" t="s">
        <v>3569</v>
      </c>
      <c r="U1049" s="7" t="s">
        <v>607</v>
      </c>
      <c r="V1049" s="1" t="s">
        <v>3378</v>
      </c>
      <c r="W1049" s="9">
        <v>0</v>
      </c>
      <c r="X1049" s="9">
        <v>0</v>
      </c>
      <c r="Y1049" s="7" t="s">
        <v>607</v>
      </c>
      <c r="Z1049" s="1" t="s">
        <v>3378</v>
      </c>
      <c r="AA1049" s="9">
        <v>0</v>
      </c>
      <c r="AB1049" s="9">
        <v>0</v>
      </c>
      <c r="AC1049" s="9">
        <v>0</v>
      </c>
      <c r="AD1049" s="6">
        <v>0</v>
      </c>
      <c r="AE1049" s="1" t="s">
        <v>3378</v>
      </c>
      <c r="AF1049" s="6">
        <v>0</v>
      </c>
      <c r="AG1049" s="1" t="s">
        <v>3378</v>
      </c>
      <c r="AH1049" s="6">
        <v>0</v>
      </c>
      <c r="AI1049" s="1" t="s">
        <v>3378</v>
      </c>
      <c r="AJ1049" s="6">
        <v>0</v>
      </c>
      <c r="AK1049" s="1" t="s">
        <v>3378</v>
      </c>
      <c r="AL1049" s="9"/>
      <c r="AM1049" s="1" t="s">
        <v>607</v>
      </c>
      <c r="AN1049" s="9"/>
      <c r="AO1049" s="9"/>
      <c r="AP1049" s="12"/>
      <c r="AQ1049" s="12"/>
      <c r="AR1049" s="12"/>
      <c r="AS1049" s="1" t="s">
        <v>3239</v>
      </c>
      <c r="AT1049" s="13" t="s">
        <v>958</v>
      </c>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t="s">
        <v>1043</v>
      </c>
      <c r="BQ1049" s="13" t="s">
        <v>1044</v>
      </c>
      <c r="BR1049" s="13"/>
      <c r="BS1049" s="13"/>
      <c r="BT1049" s="13"/>
      <c r="BU1049" s="13"/>
      <c r="BV1049" s="13"/>
      <c r="BW1049" s="13"/>
      <c r="BX1049" s="13"/>
      <c r="BY1049" s="13"/>
      <c r="BZ1049" s="13"/>
      <c r="CA1049" s="13"/>
      <c r="CB1049" s="13"/>
      <c r="CC1049" s="13"/>
      <c r="CD1049" s="13"/>
      <c r="CE1049" s="13"/>
      <c r="CF1049" s="13"/>
      <c r="CG1049" s="13"/>
      <c r="CH1049" s="13"/>
      <c r="CI1049" s="13"/>
      <c r="CJ1049" s="13"/>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2"/>
    </row>
    <row r="1050" spans="1:119" s="34" customFormat="1" ht="23.25" customHeight="1" x14ac:dyDescent="0.35">
      <c r="A1050" s="21">
        <v>1048</v>
      </c>
      <c r="B1050" s="22">
        <v>42179</v>
      </c>
      <c r="C1050" s="23" t="s">
        <v>3040</v>
      </c>
      <c r="D1050" s="1" t="s">
        <v>602</v>
      </c>
      <c r="E1050" s="21" t="s">
        <v>3172</v>
      </c>
      <c r="F1050" s="26" t="s">
        <v>5261</v>
      </c>
      <c r="G1050" s="1" t="s">
        <v>670</v>
      </c>
      <c r="H1050" s="1" t="s">
        <v>7532</v>
      </c>
      <c r="I1050" s="1"/>
      <c r="J1050" s="1"/>
      <c r="K1050" s="1"/>
      <c r="L1050" s="21" t="s">
        <v>655</v>
      </c>
      <c r="M1050" s="21" t="s">
        <v>644</v>
      </c>
      <c r="N1050" s="21" t="s">
        <v>643</v>
      </c>
      <c r="O1050" s="21" t="s">
        <v>7561</v>
      </c>
      <c r="P1050" s="21" t="s">
        <v>665</v>
      </c>
      <c r="Q1050" s="21" t="s">
        <v>6144</v>
      </c>
      <c r="R1050" s="21" t="s">
        <v>4507</v>
      </c>
      <c r="S1050" s="21"/>
      <c r="T1050" s="7" t="s">
        <v>3569</v>
      </c>
      <c r="U1050" s="7" t="s">
        <v>607</v>
      </c>
      <c r="V1050" s="1" t="s">
        <v>3378</v>
      </c>
      <c r="W1050" s="9">
        <v>0</v>
      </c>
      <c r="X1050" s="9">
        <v>0</v>
      </c>
      <c r="Y1050" s="7" t="s">
        <v>607</v>
      </c>
      <c r="Z1050" s="1" t="s">
        <v>3378</v>
      </c>
      <c r="AA1050" s="9">
        <v>0</v>
      </c>
      <c r="AB1050" s="9">
        <v>0</v>
      </c>
      <c r="AC1050" s="9">
        <v>0</v>
      </c>
      <c r="AD1050" s="6">
        <v>0</v>
      </c>
      <c r="AE1050" s="1" t="s">
        <v>3378</v>
      </c>
      <c r="AF1050" s="6">
        <v>0</v>
      </c>
      <c r="AG1050" s="1" t="s">
        <v>3378</v>
      </c>
      <c r="AH1050" s="6">
        <v>0</v>
      </c>
      <c r="AI1050" s="1" t="s">
        <v>3378</v>
      </c>
      <c r="AJ1050" s="6">
        <v>0</v>
      </c>
      <c r="AK1050" s="1" t="s">
        <v>3378</v>
      </c>
      <c r="AL1050" s="9"/>
      <c r="AM1050" s="1" t="s">
        <v>607</v>
      </c>
      <c r="AN1050" s="9"/>
      <c r="AO1050" s="9"/>
      <c r="AP1050" s="12"/>
      <c r="AQ1050" s="12"/>
      <c r="AR1050" s="12"/>
      <c r="AS1050" s="1" t="s">
        <v>3239</v>
      </c>
      <c r="AT1050" s="13" t="s">
        <v>1825</v>
      </c>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t="s">
        <v>1826</v>
      </c>
      <c r="BQ1050" s="13"/>
      <c r="BR1050" s="13"/>
      <c r="BS1050" s="13"/>
      <c r="BT1050" s="13"/>
      <c r="BU1050" s="13"/>
      <c r="BV1050" s="13"/>
      <c r="BW1050" s="13"/>
      <c r="BX1050" s="13"/>
      <c r="BY1050" s="13"/>
      <c r="BZ1050" s="13"/>
      <c r="CA1050" s="13"/>
      <c r="CB1050" s="13"/>
      <c r="CC1050" s="13"/>
      <c r="CD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2"/>
    </row>
    <row r="1051" spans="1:119" s="34" customFormat="1" ht="23.25" customHeight="1" x14ac:dyDescent="0.35">
      <c r="A1051" s="21">
        <v>1049</v>
      </c>
      <c r="B1051" s="22">
        <v>42180</v>
      </c>
      <c r="C1051" s="23" t="s">
        <v>3038</v>
      </c>
      <c r="D1051" s="1" t="s">
        <v>3022</v>
      </c>
      <c r="E1051" s="21" t="s">
        <v>18</v>
      </c>
      <c r="F1051" s="21" t="s">
        <v>18</v>
      </c>
      <c r="G1051" s="1" t="s">
        <v>670</v>
      </c>
      <c r="H1051" s="1" t="s">
        <v>7532</v>
      </c>
      <c r="I1051" s="1"/>
      <c r="J1051" s="1"/>
      <c r="K1051" s="1"/>
      <c r="L1051" s="21" t="s">
        <v>655</v>
      </c>
      <c r="M1051" s="21" t="s">
        <v>657</v>
      </c>
      <c r="N1051" s="21" t="s">
        <v>664</v>
      </c>
      <c r="O1051" s="21" t="s">
        <v>7564</v>
      </c>
      <c r="P1051" s="21" t="s">
        <v>665</v>
      </c>
      <c r="Q1051" s="21" t="s">
        <v>6267</v>
      </c>
      <c r="R1051" s="21" t="s">
        <v>4508</v>
      </c>
      <c r="S1051" s="21"/>
      <c r="T1051" s="7" t="s">
        <v>3569</v>
      </c>
      <c r="U1051" s="7">
        <v>2</v>
      </c>
      <c r="V1051" s="1" t="s">
        <v>3378</v>
      </c>
      <c r="W1051" s="9">
        <v>2</v>
      </c>
      <c r="X1051" s="9">
        <v>2</v>
      </c>
      <c r="Y1051" s="7" t="s">
        <v>607</v>
      </c>
      <c r="Z1051" s="1" t="s">
        <v>3378</v>
      </c>
      <c r="AA1051" s="9">
        <v>0</v>
      </c>
      <c r="AB1051" s="9">
        <v>0</v>
      </c>
      <c r="AC1051" s="9">
        <v>0</v>
      </c>
      <c r="AD1051" s="6">
        <v>0</v>
      </c>
      <c r="AE1051" s="1" t="s">
        <v>3378</v>
      </c>
      <c r="AF1051" s="6">
        <v>2</v>
      </c>
      <c r="AG1051" s="1" t="s">
        <v>3378</v>
      </c>
      <c r="AH1051" s="6">
        <v>0</v>
      </c>
      <c r="AI1051" s="1" t="s">
        <v>3378</v>
      </c>
      <c r="AJ1051" s="6">
        <v>0</v>
      </c>
      <c r="AK1051" s="1" t="s">
        <v>3378</v>
      </c>
      <c r="AL1051" s="9"/>
      <c r="AM1051" s="1" t="s">
        <v>607</v>
      </c>
      <c r="AN1051" s="9" t="s">
        <v>294</v>
      </c>
      <c r="AO1051" s="9"/>
      <c r="AP1051" s="12"/>
      <c r="AQ1051" s="12"/>
      <c r="AR1051" s="12"/>
      <c r="AS1051" s="1" t="s">
        <v>3239</v>
      </c>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t="s">
        <v>2808</v>
      </c>
      <c r="BQ1051" s="13"/>
      <c r="BR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2"/>
    </row>
    <row r="1052" spans="1:119" s="34" customFormat="1" ht="23.25" customHeight="1" x14ac:dyDescent="0.35">
      <c r="A1052" s="21">
        <v>1050</v>
      </c>
      <c r="B1052" s="22">
        <v>42181</v>
      </c>
      <c r="C1052" s="23" t="s">
        <v>3038</v>
      </c>
      <c r="D1052" s="1" t="s">
        <v>3022</v>
      </c>
      <c r="E1052" s="21" t="s">
        <v>3206</v>
      </c>
      <c r="F1052" s="26" t="s">
        <v>5778</v>
      </c>
      <c r="G1052" s="1" t="s">
        <v>670</v>
      </c>
      <c r="H1052" s="1" t="s">
        <v>7532</v>
      </c>
      <c r="I1052" s="1"/>
      <c r="J1052" s="1"/>
      <c r="K1052" s="1"/>
      <c r="L1052" s="21" t="s">
        <v>655</v>
      </c>
      <c r="M1052" s="21" t="s">
        <v>644</v>
      </c>
      <c r="N1052" s="21" t="s">
        <v>643</v>
      </c>
      <c r="O1052" s="21" t="s">
        <v>436</v>
      </c>
      <c r="P1052" s="21" t="s">
        <v>665</v>
      </c>
      <c r="Q1052" s="21" t="s">
        <v>7057</v>
      </c>
      <c r="R1052" s="21" t="s">
        <v>4509</v>
      </c>
      <c r="S1052" s="21"/>
      <c r="T1052" s="7" t="s">
        <v>3569</v>
      </c>
      <c r="U1052" s="7" t="s">
        <v>607</v>
      </c>
      <c r="V1052" s="1" t="s">
        <v>3378</v>
      </c>
      <c r="W1052" s="9">
        <v>0</v>
      </c>
      <c r="X1052" s="9">
        <v>0</v>
      </c>
      <c r="Y1052" s="7" t="s">
        <v>607</v>
      </c>
      <c r="Z1052" s="1" t="s">
        <v>3378</v>
      </c>
      <c r="AA1052" s="9">
        <v>0</v>
      </c>
      <c r="AB1052" s="9">
        <v>0</v>
      </c>
      <c r="AC1052" s="9">
        <v>0</v>
      </c>
      <c r="AD1052" s="6">
        <v>0</v>
      </c>
      <c r="AE1052" s="1" t="s">
        <v>3378</v>
      </c>
      <c r="AF1052" s="6">
        <v>0</v>
      </c>
      <c r="AG1052" s="1" t="s">
        <v>3378</v>
      </c>
      <c r="AH1052" s="6">
        <v>0</v>
      </c>
      <c r="AI1052" s="1" t="s">
        <v>3378</v>
      </c>
      <c r="AJ1052" s="6">
        <v>0</v>
      </c>
      <c r="AK1052" s="1" t="s">
        <v>3378</v>
      </c>
      <c r="AL1052" s="9"/>
      <c r="AM1052" s="1" t="s">
        <v>607</v>
      </c>
      <c r="AN1052" s="9"/>
      <c r="AO1052" s="9"/>
      <c r="AP1052" s="12" t="s">
        <v>7849</v>
      </c>
      <c r="AQ1052" s="12"/>
      <c r="AR1052" s="12"/>
      <c r="AS1052" s="1" t="s">
        <v>3239</v>
      </c>
      <c r="AT1052" s="13" t="s">
        <v>1600</v>
      </c>
      <c r="AU1052" s="13" t="s">
        <v>1601</v>
      </c>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Q1052" s="13"/>
      <c r="BR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2"/>
    </row>
    <row r="1053" spans="1:119" s="34" customFormat="1" ht="23.25" customHeight="1" x14ac:dyDescent="0.35">
      <c r="A1053" s="21">
        <v>1051</v>
      </c>
      <c r="B1053" s="22">
        <v>42181</v>
      </c>
      <c r="C1053" s="23" t="s">
        <v>3037</v>
      </c>
      <c r="D1053" s="1" t="s">
        <v>602</v>
      </c>
      <c r="E1053" s="21" t="s">
        <v>3335</v>
      </c>
      <c r="F1053" s="26" t="s">
        <v>5282</v>
      </c>
      <c r="G1053" s="1" t="s">
        <v>670</v>
      </c>
      <c r="H1053" s="1" t="s">
        <v>7532</v>
      </c>
      <c r="I1053" s="1"/>
      <c r="J1053" s="1"/>
      <c r="K1053" s="1"/>
      <c r="L1053" s="21" t="s">
        <v>655</v>
      </c>
      <c r="M1053" s="21" t="s">
        <v>644</v>
      </c>
      <c r="N1053" s="21" t="s">
        <v>643</v>
      </c>
      <c r="O1053" s="21" t="s">
        <v>7561</v>
      </c>
      <c r="P1053" s="21" t="s">
        <v>665</v>
      </c>
      <c r="Q1053" s="21" t="s">
        <v>6186</v>
      </c>
      <c r="R1053" s="21" t="s">
        <v>4510</v>
      </c>
      <c r="S1053" s="21"/>
      <c r="T1053" s="7" t="s">
        <v>3569</v>
      </c>
      <c r="U1053" s="7" t="s">
        <v>607</v>
      </c>
      <c r="V1053" s="1" t="s">
        <v>3378</v>
      </c>
      <c r="W1053" s="9">
        <v>0</v>
      </c>
      <c r="X1053" s="9">
        <v>0</v>
      </c>
      <c r="Y1053" s="7" t="s">
        <v>607</v>
      </c>
      <c r="Z1053" s="1" t="s">
        <v>3378</v>
      </c>
      <c r="AA1053" s="9">
        <v>0</v>
      </c>
      <c r="AB1053" s="9">
        <v>0</v>
      </c>
      <c r="AC1053" s="9">
        <v>0</v>
      </c>
      <c r="AD1053" s="6">
        <v>0</v>
      </c>
      <c r="AE1053" s="1" t="s">
        <v>3378</v>
      </c>
      <c r="AF1053" s="6">
        <v>0</v>
      </c>
      <c r="AG1053" s="1" t="s">
        <v>3378</v>
      </c>
      <c r="AH1053" s="6">
        <v>0</v>
      </c>
      <c r="AI1053" s="1" t="s">
        <v>3378</v>
      </c>
      <c r="AJ1053" s="6">
        <v>0</v>
      </c>
      <c r="AK1053" s="1" t="s">
        <v>3378</v>
      </c>
      <c r="AL1053" s="9"/>
      <c r="AM1053" s="1" t="s">
        <v>607</v>
      </c>
      <c r="AN1053" s="9"/>
      <c r="AO1053" s="9"/>
      <c r="AP1053" s="12"/>
      <c r="AQ1053" s="12"/>
      <c r="AR1053" s="12"/>
      <c r="AS1053" s="1" t="s">
        <v>3239</v>
      </c>
      <c r="AT1053" s="13" t="s">
        <v>846</v>
      </c>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t="s">
        <v>2143</v>
      </c>
      <c r="BQ1053" s="13"/>
      <c r="BR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2"/>
    </row>
    <row r="1054" spans="1:119" s="34" customFormat="1" ht="23.25" customHeight="1" x14ac:dyDescent="0.35">
      <c r="A1054" s="21">
        <v>1052</v>
      </c>
      <c r="B1054" s="22">
        <v>42181</v>
      </c>
      <c r="C1054" s="23" t="s">
        <v>4</v>
      </c>
      <c r="D1054" s="1" t="s">
        <v>601</v>
      </c>
      <c r="E1054" s="21" t="s">
        <v>607</v>
      </c>
      <c r="F1054" s="21" t="s">
        <v>607</v>
      </c>
      <c r="G1054" s="1" t="s">
        <v>670</v>
      </c>
      <c r="H1054" s="1" t="s">
        <v>7532</v>
      </c>
      <c r="I1054" s="1"/>
      <c r="J1054" s="1"/>
      <c r="K1054" s="1"/>
      <c r="L1054" s="21" t="s">
        <v>655</v>
      </c>
      <c r="M1054" s="21" t="s">
        <v>603</v>
      </c>
      <c r="N1054" s="21" t="s">
        <v>605</v>
      </c>
      <c r="O1054" s="21" t="s">
        <v>387</v>
      </c>
      <c r="P1054" s="21" t="s">
        <v>665</v>
      </c>
      <c r="Q1054" s="21" t="s">
        <v>6425</v>
      </c>
      <c r="R1054" s="21" t="s">
        <v>479</v>
      </c>
      <c r="S1054" s="21"/>
      <c r="T1054" s="7" t="s">
        <v>3569</v>
      </c>
      <c r="U1054" s="7">
        <v>1</v>
      </c>
      <c r="V1054" s="1" t="s">
        <v>3378</v>
      </c>
      <c r="W1054" s="9">
        <v>0</v>
      </c>
      <c r="X1054" s="9">
        <v>1</v>
      </c>
      <c r="Y1054" s="7">
        <v>0</v>
      </c>
      <c r="Z1054" s="1" t="s">
        <v>3378</v>
      </c>
      <c r="AA1054" s="9">
        <v>0</v>
      </c>
      <c r="AB1054" s="9">
        <v>0</v>
      </c>
      <c r="AC1054" s="9">
        <v>0</v>
      </c>
      <c r="AD1054" s="6">
        <v>0</v>
      </c>
      <c r="AE1054" s="1" t="s">
        <v>3378</v>
      </c>
      <c r="AF1054" s="6">
        <v>0</v>
      </c>
      <c r="AG1054" s="1" t="s">
        <v>3378</v>
      </c>
      <c r="AH1054" s="6">
        <v>1</v>
      </c>
      <c r="AI1054" s="1" t="s">
        <v>3378</v>
      </c>
      <c r="AJ1054" s="6">
        <v>0</v>
      </c>
      <c r="AK1054" s="1" t="s">
        <v>3378</v>
      </c>
      <c r="AL1054" s="9"/>
      <c r="AM1054" s="1" t="s">
        <v>607</v>
      </c>
      <c r="AN1054" s="9"/>
      <c r="AO1054" s="9"/>
      <c r="AP1054" s="12"/>
      <c r="AQ1054" s="12" t="s">
        <v>4987</v>
      </c>
      <c r="AR1054" s="12"/>
      <c r="AS1054" s="1" t="s">
        <v>3239</v>
      </c>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t="s">
        <v>927</v>
      </c>
      <c r="BQ1054" s="13" t="s">
        <v>2730</v>
      </c>
      <c r="BR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2"/>
    </row>
    <row r="1055" spans="1:119" s="34" customFormat="1" ht="23.25" customHeight="1" x14ac:dyDescent="0.35">
      <c r="A1055" s="21">
        <v>1053</v>
      </c>
      <c r="B1055" s="22">
        <v>42181</v>
      </c>
      <c r="C1055" s="23" t="s">
        <v>3045</v>
      </c>
      <c r="D1055" s="1" t="s">
        <v>601</v>
      </c>
      <c r="E1055" s="21" t="s">
        <v>3155</v>
      </c>
      <c r="F1055" s="26" t="s">
        <v>5775</v>
      </c>
      <c r="G1055" s="1" t="s">
        <v>669</v>
      </c>
      <c r="H1055" s="1" t="s">
        <v>7532</v>
      </c>
      <c r="I1055" s="1"/>
      <c r="J1055" s="1"/>
      <c r="K1055" s="1"/>
      <c r="L1055" s="21" t="s">
        <v>656</v>
      </c>
      <c r="M1055" s="21" t="s">
        <v>644</v>
      </c>
      <c r="N1055" s="21" t="s">
        <v>388</v>
      </c>
      <c r="O1055" s="21" t="s">
        <v>487</v>
      </c>
      <c r="P1055" s="21" t="s">
        <v>665</v>
      </c>
      <c r="Q1055" s="21" t="s">
        <v>6678</v>
      </c>
      <c r="R1055" s="21" t="s">
        <v>4511</v>
      </c>
      <c r="S1055" s="21"/>
      <c r="T1055" s="7" t="s">
        <v>3569</v>
      </c>
      <c r="U1055" s="7" t="s">
        <v>607</v>
      </c>
      <c r="V1055" s="1" t="s">
        <v>3378</v>
      </c>
      <c r="W1055" s="9">
        <v>0</v>
      </c>
      <c r="X1055" s="9">
        <v>0</v>
      </c>
      <c r="Y1055" s="7" t="s">
        <v>607</v>
      </c>
      <c r="Z1055" s="1" t="s">
        <v>3378</v>
      </c>
      <c r="AA1055" s="9">
        <v>0</v>
      </c>
      <c r="AB1055" s="9">
        <v>0</v>
      </c>
      <c r="AC1055" s="9">
        <v>0</v>
      </c>
      <c r="AD1055" s="6">
        <v>0</v>
      </c>
      <c r="AE1055" s="1" t="s">
        <v>3378</v>
      </c>
      <c r="AF1055" s="6">
        <v>0</v>
      </c>
      <c r="AG1055" s="1" t="s">
        <v>3378</v>
      </c>
      <c r="AH1055" s="6">
        <v>0</v>
      </c>
      <c r="AI1055" s="1" t="s">
        <v>3378</v>
      </c>
      <c r="AJ1055" s="6">
        <v>0</v>
      </c>
      <c r="AK1055" s="1" t="s">
        <v>3378</v>
      </c>
      <c r="AL1055" s="9"/>
      <c r="AM1055" s="1" t="s">
        <v>607</v>
      </c>
      <c r="AN1055" s="9"/>
      <c r="AO1055" s="9"/>
      <c r="AP1055" s="12"/>
      <c r="AQ1055" s="12"/>
      <c r="AR1055" s="12"/>
      <c r="AS1055" s="1" t="s">
        <v>3239</v>
      </c>
      <c r="AT1055" s="13" t="s">
        <v>1655</v>
      </c>
      <c r="AU1055" s="13" t="s">
        <v>799</v>
      </c>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t="s">
        <v>2929</v>
      </c>
      <c r="BQ1055" s="13"/>
      <c r="BR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2"/>
    </row>
    <row r="1056" spans="1:119" s="34" customFormat="1" ht="23.25" customHeight="1" x14ac:dyDescent="0.35">
      <c r="A1056" s="21">
        <v>1054</v>
      </c>
      <c r="B1056" s="22">
        <v>42181</v>
      </c>
      <c r="C1056" s="23" t="s">
        <v>3</v>
      </c>
      <c r="D1056" s="1" t="s">
        <v>3023</v>
      </c>
      <c r="E1056" s="21" t="s">
        <v>3089</v>
      </c>
      <c r="F1056" s="26" t="s">
        <v>5386</v>
      </c>
      <c r="G1056" s="1" t="s">
        <v>670</v>
      </c>
      <c r="H1056" s="1" t="s">
        <v>7532</v>
      </c>
      <c r="I1056" s="1"/>
      <c r="J1056" s="1"/>
      <c r="K1056" s="1"/>
      <c r="L1056" s="21" t="s">
        <v>655</v>
      </c>
      <c r="M1056" s="21" t="s">
        <v>644</v>
      </c>
      <c r="N1056" s="21" t="s">
        <v>388</v>
      </c>
      <c r="O1056" s="21" t="s">
        <v>419</v>
      </c>
      <c r="P1056" s="21" t="s">
        <v>665</v>
      </c>
      <c r="Q1056" s="21" t="s">
        <v>6250</v>
      </c>
      <c r="R1056" s="21" t="s">
        <v>4512</v>
      </c>
      <c r="S1056" s="21"/>
      <c r="T1056" s="7" t="s">
        <v>3569</v>
      </c>
      <c r="U1056" s="7">
        <v>2</v>
      </c>
      <c r="V1056" s="1" t="s">
        <v>3378</v>
      </c>
      <c r="W1056" s="9">
        <v>0</v>
      </c>
      <c r="X1056" s="9">
        <v>0</v>
      </c>
      <c r="Y1056" s="7">
        <v>2</v>
      </c>
      <c r="Z1056" s="1" t="s">
        <v>3378</v>
      </c>
      <c r="AA1056" s="9">
        <v>0</v>
      </c>
      <c r="AB1056" s="9">
        <v>0</v>
      </c>
      <c r="AC1056" s="9">
        <v>2</v>
      </c>
      <c r="AD1056" s="6">
        <v>0</v>
      </c>
      <c r="AE1056" s="1" t="s">
        <v>3378</v>
      </c>
      <c r="AF1056" s="6">
        <v>0</v>
      </c>
      <c r="AG1056" s="1" t="s">
        <v>3378</v>
      </c>
      <c r="AH1056" s="6">
        <v>2</v>
      </c>
      <c r="AI1056" s="1" t="s">
        <v>3378</v>
      </c>
      <c r="AJ1056" s="6">
        <v>0</v>
      </c>
      <c r="AK1056" s="1" t="s">
        <v>3378</v>
      </c>
      <c r="AL1056" s="9"/>
      <c r="AM1056" s="1" t="s">
        <v>607</v>
      </c>
      <c r="AN1056" s="9" t="s">
        <v>320</v>
      </c>
      <c r="AO1056" s="9"/>
      <c r="AP1056" s="12"/>
      <c r="AQ1056" s="12"/>
      <c r="AR1056" s="12"/>
      <c r="AS1056" s="1" t="s">
        <v>3239</v>
      </c>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t="s">
        <v>2733</v>
      </c>
      <c r="BQ1056" s="13"/>
      <c r="BR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2"/>
    </row>
    <row r="1057" spans="1:119" s="34" customFormat="1" ht="23.25" customHeight="1" x14ac:dyDescent="0.35">
      <c r="A1057" s="21">
        <v>1055</v>
      </c>
      <c r="B1057" s="22">
        <v>42182</v>
      </c>
      <c r="C1057" s="23" t="s">
        <v>3037</v>
      </c>
      <c r="D1057" s="1" t="s">
        <v>602</v>
      </c>
      <c r="E1057" s="21" t="s">
        <v>3334</v>
      </c>
      <c r="F1057" s="26" t="s">
        <v>5155</v>
      </c>
      <c r="G1057" s="1" t="s">
        <v>670</v>
      </c>
      <c r="H1057" s="1" t="s">
        <v>7532</v>
      </c>
      <c r="I1057" s="1"/>
      <c r="J1057" s="1"/>
      <c r="K1057" s="1"/>
      <c r="L1057" s="21" t="s">
        <v>655</v>
      </c>
      <c r="M1057" s="21" t="s">
        <v>644</v>
      </c>
      <c r="N1057" s="21" t="s">
        <v>643</v>
      </c>
      <c r="O1057" s="21" t="s">
        <v>7561</v>
      </c>
      <c r="P1057" s="21" t="s">
        <v>665</v>
      </c>
      <c r="Q1057" s="21" t="s">
        <v>7001</v>
      </c>
      <c r="R1057" s="21" t="s">
        <v>4513</v>
      </c>
      <c r="S1057" s="21"/>
      <c r="T1057" s="7" t="s">
        <v>3569</v>
      </c>
      <c r="U1057" s="7" t="s">
        <v>607</v>
      </c>
      <c r="V1057" s="1" t="s">
        <v>3378</v>
      </c>
      <c r="W1057" s="9">
        <v>0</v>
      </c>
      <c r="X1057" s="9">
        <v>0</v>
      </c>
      <c r="Y1057" s="7" t="s">
        <v>607</v>
      </c>
      <c r="Z1057" s="1" t="s">
        <v>3378</v>
      </c>
      <c r="AA1057" s="9">
        <v>0</v>
      </c>
      <c r="AB1057" s="9">
        <v>0</v>
      </c>
      <c r="AC1057" s="9">
        <v>0</v>
      </c>
      <c r="AD1057" s="6">
        <v>0</v>
      </c>
      <c r="AE1057" s="1" t="s">
        <v>3378</v>
      </c>
      <c r="AF1057" s="6">
        <v>0</v>
      </c>
      <c r="AG1057" s="1" t="s">
        <v>3378</v>
      </c>
      <c r="AH1057" s="6">
        <v>0</v>
      </c>
      <c r="AI1057" s="1" t="s">
        <v>3378</v>
      </c>
      <c r="AJ1057" s="6">
        <v>0</v>
      </c>
      <c r="AK1057" s="1" t="s">
        <v>3378</v>
      </c>
      <c r="AL1057" s="9"/>
      <c r="AM1057" s="1" t="s">
        <v>607</v>
      </c>
      <c r="AN1057" s="9"/>
      <c r="AO1057" s="9"/>
      <c r="AP1057" s="12"/>
      <c r="AQ1057" s="12" t="s">
        <v>129</v>
      </c>
      <c r="AR1057" s="12"/>
      <c r="AS1057" s="1" t="s">
        <v>3239</v>
      </c>
      <c r="AT1057" s="13" t="s">
        <v>2890</v>
      </c>
      <c r="AU1057" s="13" t="s">
        <v>767</v>
      </c>
      <c r="AV1057" s="13" t="s">
        <v>1419</v>
      </c>
      <c r="AW1057" s="13" t="s">
        <v>1420</v>
      </c>
      <c r="AX1057" s="13" t="s">
        <v>2891</v>
      </c>
      <c r="AY1057" s="13" t="s">
        <v>1421</v>
      </c>
      <c r="AZ1057" s="13" t="s">
        <v>1422</v>
      </c>
      <c r="BA1057" s="13"/>
      <c r="BB1057" s="13"/>
      <c r="BC1057" s="13"/>
      <c r="BD1057" s="13"/>
      <c r="BE1057" s="13"/>
      <c r="BF1057" s="13"/>
      <c r="BG1057" s="13"/>
      <c r="BH1057" s="13"/>
      <c r="BI1057" s="13"/>
      <c r="BJ1057" s="13"/>
      <c r="BK1057" s="13"/>
      <c r="BL1057" s="13"/>
      <c r="BM1057" s="13"/>
      <c r="BN1057" s="13"/>
      <c r="BO1057" s="13"/>
      <c r="BP1057" s="13" t="s">
        <v>1423</v>
      </c>
      <c r="BQ1057" s="13" t="s">
        <v>1424</v>
      </c>
      <c r="BR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2"/>
    </row>
    <row r="1058" spans="1:119" s="34" customFormat="1" ht="23.25" customHeight="1" x14ac:dyDescent="0.35">
      <c r="A1058" s="21">
        <v>1056</v>
      </c>
      <c r="B1058" s="22">
        <v>42182</v>
      </c>
      <c r="C1058" s="23" t="s">
        <v>11</v>
      </c>
      <c r="D1058" s="1" t="s">
        <v>3024</v>
      </c>
      <c r="E1058" s="21" t="s">
        <v>607</v>
      </c>
      <c r="F1058" s="26" t="s">
        <v>5107</v>
      </c>
      <c r="G1058" s="1" t="s">
        <v>670</v>
      </c>
      <c r="H1058" s="1" t="s">
        <v>7532</v>
      </c>
      <c r="I1058" s="1"/>
      <c r="J1058" s="1"/>
      <c r="K1058" s="1"/>
      <c r="L1058" s="21" t="s">
        <v>655</v>
      </c>
      <c r="M1058" s="21" t="s">
        <v>603</v>
      </c>
      <c r="N1058" s="21" t="s">
        <v>605</v>
      </c>
      <c r="O1058" s="21" t="s">
        <v>387</v>
      </c>
      <c r="P1058" s="21" t="s">
        <v>665</v>
      </c>
      <c r="Q1058" s="21" t="s">
        <v>6385</v>
      </c>
      <c r="R1058" s="21" t="s">
        <v>183</v>
      </c>
      <c r="S1058" s="21"/>
      <c r="T1058" s="7" t="s">
        <v>3569</v>
      </c>
      <c r="U1058" s="7">
        <v>1</v>
      </c>
      <c r="V1058" s="1" t="s">
        <v>3378</v>
      </c>
      <c r="W1058" s="9">
        <v>1</v>
      </c>
      <c r="X1058" s="9">
        <v>1</v>
      </c>
      <c r="Y1058" s="7" t="s">
        <v>607</v>
      </c>
      <c r="Z1058" s="1" t="s">
        <v>3378</v>
      </c>
      <c r="AA1058" s="9">
        <v>0</v>
      </c>
      <c r="AB1058" s="9">
        <v>0</v>
      </c>
      <c r="AC1058" s="9">
        <v>0</v>
      </c>
      <c r="AD1058" s="6">
        <v>0</v>
      </c>
      <c r="AE1058" s="1" t="s">
        <v>3378</v>
      </c>
      <c r="AF1058" s="6">
        <v>1</v>
      </c>
      <c r="AG1058" s="1" t="s">
        <v>3378</v>
      </c>
      <c r="AH1058" s="6">
        <v>0</v>
      </c>
      <c r="AI1058" s="1" t="s">
        <v>3378</v>
      </c>
      <c r="AJ1058" s="6">
        <v>0</v>
      </c>
      <c r="AK1058" s="1" t="s">
        <v>3378</v>
      </c>
      <c r="AL1058" s="9"/>
      <c r="AM1058" s="1" t="s">
        <v>607</v>
      </c>
      <c r="AN1058" s="9"/>
      <c r="AO1058" s="9"/>
      <c r="AP1058" s="12"/>
      <c r="AQ1058" s="12"/>
      <c r="AR1058" s="12"/>
      <c r="AS1058" s="1" t="s">
        <v>3239</v>
      </c>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t="s">
        <v>2797</v>
      </c>
      <c r="BQ1058" s="13"/>
      <c r="BR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2"/>
    </row>
    <row r="1059" spans="1:119" s="34" customFormat="1" ht="23.25" customHeight="1" x14ac:dyDescent="0.35">
      <c r="A1059" s="21">
        <v>1057</v>
      </c>
      <c r="B1059" s="22">
        <v>42182</v>
      </c>
      <c r="C1059" s="23" t="s">
        <v>16</v>
      </c>
      <c r="D1059" s="1" t="s">
        <v>601</v>
      </c>
      <c r="E1059" s="21" t="s">
        <v>3071</v>
      </c>
      <c r="F1059" s="26" t="s">
        <v>5358</v>
      </c>
      <c r="G1059" s="1" t="s">
        <v>670</v>
      </c>
      <c r="H1059" s="1" t="s">
        <v>7532</v>
      </c>
      <c r="I1059" s="1"/>
      <c r="J1059" s="1"/>
      <c r="K1059" s="1"/>
      <c r="L1059" s="21" t="s">
        <v>655</v>
      </c>
      <c r="M1059" s="21" t="s">
        <v>644</v>
      </c>
      <c r="N1059" s="21" t="s">
        <v>643</v>
      </c>
      <c r="O1059" s="21" t="s">
        <v>7561</v>
      </c>
      <c r="P1059" s="21" t="s">
        <v>665</v>
      </c>
      <c r="Q1059" s="21" t="s">
        <v>7063</v>
      </c>
      <c r="R1059" s="21" t="s">
        <v>4515</v>
      </c>
      <c r="S1059" s="21"/>
      <c r="T1059" s="7" t="s">
        <v>3569</v>
      </c>
      <c r="U1059" s="7" t="s">
        <v>607</v>
      </c>
      <c r="V1059" s="1" t="s">
        <v>3378</v>
      </c>
      <c r="W1059" s="9">
        <v>0</v>
      </c>
      <c r="X1059" s="9">
        <v>0</v>
      </c>
      <c r="Y1059" s="7" t="s">
        <v>607</v>
      </c>
      <c r="Z1059" s="1" t="s">
        <v>3378</v>
      </c>
      <c r="AA1059" s="9">
        <v>0</v>
      </c>
      <c r="AB1059" s="9">
        <v>0</v>
      </c>
      <c r="AC1059" s="9">
        <v>0</v>
      </c>
      <c r="AD1059" s="6">
        <v>0</v>
      </c>
      <c r="AE1059" s="1" t="s">
        <v>3378</v>
      </c>
      <c r="AF1059" s="6">
        <v>0</v>
      </c>
      <c r="AG1059" s="1" t="s">
        <v>3378</v>
      </c>
      <c r="AH1059" s="6">
        <v>0</v>
      </c>
      <c r="AI1059" s="1" t="s">
        <v>3378</v>
      </c>
      <c r="AJ1059" s="6">
        <v>0</v>
      </c>
      <c r="AK1059" s="1" t="s">
        <v>3378</v>
      </c>
      <c r="AL1059" s="9"/>
      <c r="AM1059" s="1" t="s">
        <v>607</v>
      </c>
      <c r="AN1059" s="9"/>
      <c r="AO1059" s="9"/>
      <c r="AP1059" s="12"/>
      <c r="AQ1059" s="12"/>
      <c r="AR1059" s="12"/>
      <c r="AS1059" s="1" t="s">
        <v>3239</v>
      </c>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t="s">
        <v>2731</v>
      </c>
      <c r="BQ1059" s="13"/>
      <c r="BR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2"/>
    </row>
    <row r="1060" spans="1:119" s="34" customFormat="1" ht="23.25" customHeight="1" x14ac:dyDescent="0.35">
      <c r="A1060" s="21">
        <v>1058</v>
      </c>
      <c r="B1060" s="22">
        <v>42182</v>
      </c>
      <c r="C1060" s="23" t="s">
        <v>16</v>
      </c>
      <c r="D1060" s="1" t="s">
        <v>601</v>
      </c>
      <c r="E1060" s="21" t="s">
        <v>3071</v>
      </c>
      <c r="F1060" s="26" t="s">
        <v>5305</v>
      </c>
      <c r="G1060" s="1" t="s">
        <v>670</v>
      </c>
      <c r="H1060" s="1" t="s">
        <v>7532</v>
      </c>
      <c r="I1060" s="1"/>
      <c r="J1060" s="1"/>
      <c r="K1060" s="1"/>
      <c r="L1060" s="21" t="s">
        <v>655</v>
      </c>
      <c r="M1060" s="21" t="s">
        <v>644</v>
      </c>
      <c r="N1060" s="21" t="s">
        <v>643</v>
      </c>
      <c r="O1060" s="21" t="s">
        <v>7561</v>
      </c>
      <c r="P1060" s="21" t="s">
        <v>665</v>
      </c>
      <c r="Q1060" s="21" t="s">
        <v>7064</v>
      </c>
      <c r="R1060" s="21" t="s">
        <v>4514</v>
      </c>
      <c r="S1060" s="21"/>
      <c r="T1060" s="7" t="s">
        <v>3569</v>
      </c>
      <c r="U1060" s="7" t="s">
        <v>607</v>
      </c>
      <c r="V1060" s="1" t="s">
        <v>3378</v>
      </c>
      <c r="W1060" s="9">
        <v>0</v>
      </c>
      <c r="X1060" s="9">
        <v>0</v>
      </c>
      <c r="Y1060" s="7" t="s">
        <v>607</v>
      </c>
      <c r="Z1060" s="1" t="s">
        <v>3378</v>
      </c>
      <c r="AA1060" s="9">
        <v>0</v>
      </c>
      <c r="AB1060" s="9">
        <v>0</v>
      </c>
      <c r="AC1060" s="9">
        <v>0</v>
      </c>
      <c r="AD1060" s="6">
        <v>0</v>
      </c>
      <c r="AE1060" s="1" t="s">
        <v>3378</v>
      </c>
      <c r="AF1060" s="6">
        <v>0</v>
      </c>
      <c r="AG1060" s="1" t="s">
        <v>3378</v>
      </c>
      <c r="AH1060" s="6">
        <v>0</v>
      </c>
      <c r="AI1060" s="1" t="s">
        <v>3378</v>
      </c>
      <c r="AJ1060" s="6">
        <v>0</v>
      </c>
      <c r="AK1060" s="1" t="s">
        <v>3378</v>
      </c>
      <c r="AL1060" s="9"/>
      <c r="AM1060" s="1" t="s">
        <v>607</v>
      </c>
      <c r="AN1060" s="9"/>
      <c r="AO1060" s="9"/>
      <c r="AP1060" s="12"/>
      <c r="AQ1060" s="12"/>
      <c r="AR1060" s="12"/>
      <c r="AS1060" s="1" t="s">
        <v>3239</v>
      </c>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t="s">
        <v>2731</v>
      </c>
      <c r="BQ1060" s="13"/>
      <c r="BR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2"/>
    </row>
    <row r="1061" spans="1:119" s="34" customFormat="1" ht="23.25" customHeight="1" x14ac:dyDescent="0.35">
      <c r="A1061" s="21">
        <v>1059</v>
      </c>
      <c r="B1061" s="22">
        <v>42182</v>
      </c>
      <c r="C1061" s="23" t="s">
        <v>3</v>
      </c>
      <c r="D1061" s="1" t="s">
        <v>3023</v>
      </c>
      <c r="E1061" s="21" t="s">
        <v>3103</v>
      </c>
      <c r="F1061" s="26" t="s">
        <v>5109</v>
      </c>
      <c r="G1061" s="1" t="s">
        <v>670</v>
      </c>
      <c r="H1061" s="1" t="s">
        <v>7532</v>
      </c>
      <c r="I1061" s="1"/>
      <c r="J1061" s="1"/>
      <c r="K1061" s="1"/>
      <c r="L1061" s="21" t="s">
        <v>655</v>
      </c>
      <c r="M1061" s="21" t="s">
        <v>644</v>
      </c>
      <c r="N1061" s="21" t="s">
        <v>643</v>
      </c>
      <c r="O1061" s="21" t="s">
        <v>7561</v>
      </c>
      <c r="P1061" s="21" t="s">
        <v>665</v>
      </c>
      <c r="Q1061" s="21" t="s">
        <v>7315</v>
      </c>
      <c r="R1061" s="21" t="s">
        <v>4516</v>
      </c>
      <c r="S1061" s="21"/>
      <c r="T1061" s="7" t="s">
        <v>3569</v>
      </c>
      <c r="U1061" s="7" t="s">
        <v>607</v>
      </c>
      <c r="V1061" s="1" t="s">
        <v>3378</v>
      </c>
      <c r="W1061" s="9">
        <v>0</v>
      </c>
      <c r="X1061" s="9">
        <v>0</v>
      </c>
      <c r="Y1061" s="7" t="s">
        <v>607</v>
      </c>
      <c r="Z1061" s="1" t="s">
        <v>3378</v>
      </c>
      <c r="AA1061" s="9">
        <v>0</v>
      </c>
      <c r="AB1061" s="9">
        <v>0</v>
      </c>
      <c r="AC1061" s="9">
        <v>0</v>
      </c>
      <c r="AD1061" s="6">
        <v>0</v>
      </c>
      <c r="AE1061" s="1" t="s">
        <v>3378</v>
      </c>
      <c r="AF1061" s="6">
        <v>0</v>
      </c>
      <c r="AG1061" s="1" t="s">
        <v>3378</v>
      </c>
      <c r="AH1061" s="6">
        <v>0</v>
      </c>
      <c r="AI1061" s="1" t="s">
        <v>3378</v>
      </c>
      <c r="AJ1061" s="6">
        <v>0</v>
      </c>
      <c r="AK1061" s="1" t="s">
        <v>3378</v>
      </c>
      <c r="AL1061" s="9"/>
      <c r="AM1061" s="1" t="s">
        <v>607</v>
      </c>
      <c r="AN1061" s="9"/>
      <c r="AO1061" s="9"/>
      <c r="AP1061" s="12"/>
      <c r="AQ1061" s="12" t="s">
        <v>4517</v>
      </c>
      <c r="AR1061" s="12"/>
      <c r="AS1061" s="1" t="s">
        <v>3239</v>
      </c>
      <c r="AT1061" s="13" t="s">
        <v>2061</v>
      </c>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Q1061" s="13"/>
      <c r="BR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2"/>
    </row>
    <row r="1062" spans="1:119" s="34" customFormat="1" ht="23.25" customHeight="1" x14ac:dyDescent="0.35">
      <c r="A1062" s="21">
        <v>1060</v>
      </c>
      <c r="B1062" s="22">
        <v>42182</v>
      </c>
      <c r="C1062" s="23" t="s">
        <v>3</v>
      </c>
      <c r="D1062" s="1" t="s">
        <v>3023</v>
      </c>
      <c r="E1062" s="21" t="s">
        <v>25</v>
      </c>
      <c r="F1062" s="26" t="s">
        <v>5285</v>
      </c>
      <c r="G1062" s="1" t="s">
        <v>670</v>
      </c>
      <c r="H1062" s="1" t="s">
        <v>7532</v>
      </c>
      <c r="I1062" s="1"/>
      <c r="J1062" s="1"/>
      <c r="K1062" s="1"/>
      <c r="L1062" s="21" t="s">
        <v>655</v>
      </c>
      <c r="M1062" s="21" t="s">
        <v>657</v>
      </c>
      <c r="N1062" s="21" t="s">
        <v>664</v>
      </c>
      <c r="O1062" s="21" t="s">
        <v>7566</v>
      </c>
      <c r="P1062" s="21" t="s">
        <v>665</v>
      </c>
      <c r="Q1062" s="21" t="s">
        <v>6249</v>
      </c>
      <c r="R1062" s="21" t="s">
        <v>4518</v>
      </c>
      <c r="S1062" s="21"/>
      <c r="T1062" s="7" t="s">
        <v>3569</v>
      </c>
      <c r="U1062" s="7">
        <v>8</v>
      </c>
      <c r="V1062" s="1" t="s">
        <v>599</v>
      </c>
      <c r="W1062" s="9">
        <v>0</v>
      </c>
      <c r="X1062" s="9">
        <v>0</v>
      </c>
      <c r="Y1062" s="7">
        <v>8</v>
      </c>
      <c r="Z1062" s="1" t="s">
        <v>599</v>
      </c>
      <c r="AA1062" s="9">
        <v>0</v>
      </c>
      <c r="AB1062" s="9">
        <v>0</v>
      </c>
      <c r="AC1062" s="9">
        <v>8</v>
      </c>
      <c r="AD1062" s="6">
        <v>0</v>
      </c>
      <c r="AE1062" s="1" t="s">
        <v>3378</v>
      </c>
      <c r="AF1062" s="6">
        <v>0</v>
      </c>
      <c r="AG1062" s="1" t="s">
        <v>3378</v>
      </c>
      <c r="AH1062" s="6">
        <v>8</v>
      </c>
      <c r="AI1062" s="1" t="s">
        <v>599</v>
      </c>
      <c r="AJ1062" s="6">
        <v>0</v>
      </c>
      <c r="AK1062" s="1" t="s">
        <v>3378</v>
      </c>
      <c r="AL1062" s="9"/>
      <c r="AM1062" s="1" t="s">
        <v>607</v>
      </c>
      <c r="AN1062" s="9"/>
      <c r="AO1062" s="9"/>
      <c r="AP1062" s="12"/>
      <c r="AQ1062" s="12" t="s">
        <v>143</v>
      </c>
      <c r="AR1062" s="12"/>
      <c r="AS1062" s="1" t="s">
        <v>3239</v>
      </c>
      <c r="AT1062" s="13" t="s">
        <v>1322</v>
      </c>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Q1062" s="13"/>
      <c r="BR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2"/>
    </row>
    <row r="1063" spans="1:119" s="34" customFormat="1" ht="23.25" customHeight="1" x14ac:dyDescent="0.35">
      <c r="A1063" s="21">
        <v>1061</v>
      </c>
      <c r="B1063" s="22">
        <v>42183</v>
      </c>
      <c r="C1063" s="23" t="s">
        <v>3042</v>
      </c>
      <c r="D1063" s="1" t="s">
        <v>3022</v>
      </c>
      <c r="E1063" s="21" t="s">
        <v>3079</v>
      </c>
      <c r="F1063" s="21" t="s">
        <v>5641</v>
      </c>
      <c r="G1063" s="1" t="s">
        <v>7534</v>
      </c>
      <c r="H1063" s="1" t="s">
        <v>7532</v>
      </c>
      <c r="I1063" s="1" t="s">
        <v>7674</v>
      </c>
      <c r="J1063" s="1"/>
      <c r="K1063" s="1" t="s">
        <v>5551</v>
      </c>
      <c r="L1063" s="21" t="s">
        <v>655</v>
      </c>
      <c r="M1063" s="21" t="s">
        <v>644</v>
      </c>
      <c r="N1063" s="21" t="s">
        <v>643</v>
      </c>
      <c r="O1063" s="21" t="s">
        <v>7561</v>
      </c>
      <c r="P1063" s="21" t="s">
        <v>665</v>
      </c>
      <c r="Q1063" s="21" t="s">
        <v>6713</v>
      </c>
      <c r="R1063" s="21" t="s">
        <v>4519</v>
      </c>
      <c r="S1063" s="21"/>
      <c r="T1063" s="7" t="s">
        <v>3569</v>
      </c>
      <c r="U1063" s="7" t="s">
        <v>607</v>
      </c>
      <c r="V1063" s="1" t="s">
        <v>3378</v>
      </c>
      <c r="W1063" s="9">
        <v>0</v>
      </c>
      <c r="X1063" s="9">
        <v>0</v>
      </c>
      <c r="Y1063" s="7" t="s">
        <v>607</v>
      </c>
      <c r="Z1063" s="1" t="s">
        <v>3378</v>
      </c>
      <c r="AA1063" s="9">
        <v>0</v>
      </c>
      <c r="AB1063" s="9">
        <v>0</v>
      </c>
      <c r="AC1063" s="9">
        <v>0</v>
      </c>
      <c r="AD1063" s="6">
        <v>0</v>
      </c>
      <c r="AE1063" s="1" t="s">
        <v>3378</v>
      </c>
      <c r="AF1063" s="6">
        <v>0</v>
      </c>
      <c r="AG1063" s="1" t="s">
        <v>3378</v>
      </c>
      <c r="AH1063" s="6">
        <v>0</v>
      </c>
      <c r="AI1063" s="1" t="s">
        <v>3378</v>
      </c>
      <c r="AJ1063" s="6">
        <v>0</v>
      </c>
      <c r="AK1063" s="1" t="s">
        <v>3378</v>
      </c>
      <c r="AL1063" s="9"/>
      <c r="AM1063" s="1" t="s">
        <v>607</v>
      </c>
      <c r="AN1063" s="9"/>
      <c r="AO1063" s="9"/>
      <c r="AP1063" s="12"/>
      <c r="AQ1063" s="12"/>
      <c r="AR1063" s="12"/>
      <c r="AS1063" s="1" t="s">
        <v>3239</v>
      </c>
      <c r="AT1063" s="13" t="s">
        <v>1827</v>
      </c>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Q1063" s="13"/>
      <c r="BR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2"/>
    </row>
    <row r="1064" spans="1:119" s="34" customFormat="1" ht="23.25" customHeight="1" x14ac:dyDescent="0.35">
      <c r="A1064" s="21">
        <v>1062</v>
      </c>
      <c r="B1064" s="22">
        <v>42183</v>
      </c>
      <c r="C1064" s="23" t="s">
        <v>3039</v>
      </c>
      <c r="D1064" s="1" t="s">
        <v>602</v>
      </c>
      <c r="E1064" s="21" t="s">
        <v>3141</v>
      </c>
      <c r="F1064" s="26" t="s">
        <v>5366</v>
      </c>
      <c r="G1064" s="1" t="s">
        <v>670</v>
      </c>
      <c r="H1064" s="1" t="s">
        <v>7532</v>
      </c>
      <c r="I1064" s="1"/>
      <c r="J1064" s="1"/>
      <c r="K1064" s="1"/>
      <c r="L1064" s="21" t="s">
        <v>655</v>
      </c>
      <c r="M1064" s="21" t="s">
        <v>644</v>
      </c>
      <c r="N1064" s="21" t="s">
        <v>643</v>
      </c>
      <c r="O1064" s="21" t="s">
        <v>7561</v>
      </c>
      <c r="P1064" s="21" t="s">
        <v>665</v>
      </c>
      <c r="Q1064" s="21" t="s">
        <v>6796</v>
      </c>
      <c r="R1064" s="21" t="s">
        <v>4520</v>
      </c>
      <c r="S1064" s="21"/>
      <c r="T1064" s="7" t="s">
        <v>3569</v>
      </c>
      <c r="U1064" s="7" t="s">
        <v>607</v>
      </c>
      <c r="V1064" s="1" t="s">
        <v>3378</v>
      </c>
      <c r="W1064" s="9">
        <v>0</v>
      </c>
      <c r="X1064" s="9">
        <v>0</v>
      </c>
      <c r="Y1064" s="7" t="s">
        <v>607</v>
      </c>
      <c r="Z1064" s="1" t="s">
        <v>3378</v>
      </c>
      <c r="AA1064" s="9">
        <v>0</v>
      </c>
      <c r="AB1064" s="9">
        <v>0</v>
      </c>
      <c r="AC1064" s="9">
        <v>0</v>
      </c>
      <c r="AD1064" s="6">
        <v>0</v>
      </c>
      <c r="AE1064" s="1" t="s">
        <v>3378</v>
      </c>
      <c r="AF1064" s="6">
        <v>0</v>
      </c>
      <c r="AG1064" s="1" t="s">
        <v>3378</v>
      </c>
      <c r="AH1064" s="6">
        <v>0</v>
      </c>
      <c r="AI1064" s="1" t="s">
        <v>3378</v>
      </c>
      <c r="AJ1064" s="6">
        <v>0</v>
      </c>
      <c r="AK1064" s="1" t="s">
        <v>3378</v>
      </c>
      <c r="AL1064" s="9"/>
      <c r="AM1064" s="1" t="s">
        <v>607</v>
      </c>
      <c r="AN1064" s="9"/>
      <c r="AO1064" s="9"/>
      <c r="AP1064" s="12"/>
      <c r="AQ1064" s="12"/>
      <c r="AR1064" s="12"/>
      <c r="AS1064" s="1" t="s">
        <v>3239</v>
      </c>
      <c r="AT1064" s="13" t="s">
        <v>1324</v>
      </c>
      <c r="AU1064" s="13" t="s">
        <v>2062</v>
      </c>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Q1064" s="13"/>
      <c r="BR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5"/>
      <c r="DO1064" s="2"/>
    </row>
    <row r="1065" spans="1:119" s="34" customFormat="1" ht="23.25" customHeight="1" x14ac:dyDescent="0.35">
      <c r="A1065" s="21">
        <v>1063</v>
      </c>
      <c r="B1065" s="22">
        <v>42183</v>
      </c>
      <c r="C1065" s="23" t="s">
        <v>3039</v>
      </c>
      <c r="D1065" s="1" t="s">
        <v>602</v>
      </c>
      <c r="E1065" s="21" t="s">
        <v>3141</v>
      </c>
      <c r="F1065" s="26" t="s">
        <v>5366</v>
      </c>
      <c r="G1065" s="1" t="s">
        <v>670</v>
      </c>
      <c r="H1065" s="1" t="s">
        <v>7532</v>
      </c>
      <c r="I1065" s="1"/>
      <c r="J1065" s="1"/>
      <c r="K1065" s="1"/>
      <c r="L1065" s="21" t="s">
        <v>655</v>
      </c>
      <c r="M1065" s="21" t="s">
        <v>644</v>
      </c>
      <c r="N1065" s="21" t="s">
        <v>661</v>
      </c>
      <c r="O1065" s="21" t="s">
        <v>7562</v>
      </c>
      <c r="P1065" s="21" t="s">
        <v>665</v>
      </c>
      <c r="Q1065" s="21" t="s">
        <v>6796</v>
      </c>
      <c r="R1065" s="21" t="s">
        <v>4521</v>
      </c>
      <c r="S1065" s="21"/>
      <c r="T1065" s="7" t="s">
        <v>3569</v>
      </c>
      <c r="U1065" s="7" t="s">
        <v>607</v>
      </c>
      <c r="V1065" s="1" t="s">
        <v>3378</v>
      </c>
      <c r="W1065" s="9">
        <v>0</v>
      </c>
      <c r="X1065" s="9">
        <v>0</v>
      </c>
      <c r="Y1065" s="7" t="s">
        <v>607</v>
      </c>
      <c r="Z1065" s="1" t="s">
        <v>3378</v>
      </c>
      <c r="AA1065" s="9">
        <v>0</v>
      </c>
      <c r="AB1065" s="9">
        <v>0</v>
      </c>
      <c r="AC1065" s="9">
        <v>0</v>
      </c>
      <c r="AD1065" s="6">
        <v>0</v>
      </c>
      <c r="AE1065" s="1" t="s">
        <v>3378</v>
      </c>
      <c r="AF1065" s="6">
        <v>0</v>
      </c>
      <c r="AG1065" s="1" t="s">
        <v>3378</v>
      </c>
      <c r="AH1065" s="6">
        <v>0</v>
      </c>
      <c r="AI1065" s="1" t="s">
        <v>3378</v>
      </c>
      <c r="AJ1065" s="6">
        <v>0</v>
      </c>
      <c r="AK1065" s="1" t="s">
        <v>3378</v>
      </c>
      <c r="AL1065" s="9"/>
      <c r="AM1065" s="1" t="s">
        <v>607</v>
      </c>
      <c r="AN1065" s="9"/>
      <c r="AO1065" s="9"/>
      <c r="AP1065" s="12"/>
      <c r="AQ1065" s="12"/>
      <c r="AR1065" s="12"/>
      <c r="AS1065" s="1" t="s">
        <v>3239</v>
      </c>
      <c r="AT1065" s="13" t="s">
        <v>1324</v>
      </c>
      <c r="AU1065" s="13" t="s">
        <v>2062</v>
      </c>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Q1065" s="13"/>
      <c r="BR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5"/>
      <c r="DO1065" s="2"/>
    </row>
    <row r="1066" spans="1:119" s="34" customFormat="1" ht="23.25" customHeight="1" x14ac:dyDescent="0.35">
      <c r="A1066" s="21">
        <v>1064</v>
      </c>
      <c r="B1066" s="22">
        <v>42183</v>
      </c>
      <c r="C1066" s="23" t="s">
        <v>3037</v>
      </c>
      <c r="D1066" s="1" t="s">
        <v>602</v>
      </c>
      <c r="E1066" s="21" t="s">
        <v>3334</v>
      </c>
      <c r="F1066" s="26" t="s">
        <v>5799</v>
      </c>
      <c r="G1066" s="1" t="s">
        <v>670</v>
      </c>
      <c r="H1066" s="1" t="s">
        <v>7532</v>
      </c>
      <c r="I1066" s="1"/>
      <c r="J1066" s="1"/>
      <c r="K1066" s="1"/>
      <c r="L1066" s="21" t="s">
        <v>655</v>
      </c>
      <c r="M1066" s="21" t="s">
        <v>644</v>
      </c>
      <c r="N1066" s="21" t="s">
        <v>643</v>
      </c>
      <c r="O1066" s="21" t="s">
        <v>7561</v>
      </c>
      <c r="P1066" s="21" t="s">
        <v>665</v>
      </c>
      <c r="Q1066" s="21" t="s">
        <v>6194</v>
      </c>
      <c r="R1066" s="21" t="s">
        <v>4975</v>
      </c>
      <c r="S1066" s="21"/>
      <c r="T1066" s="7" t="s">
        <v>3569</v>
      </c>
      <c r="U1066" s="7" t="s">
        <v>607</v>
      </c>
      <c r="V1066" s="1" t="s">
        <v>3378</v>
      </c>
      <c r="W1066" s="9">
        <v>0</v>
      </c>
      <c r="X1066" s="9">
        <v>0</v>
      </c>
      <c r="Y1066" s="7" t="s">
        <v>607</v>
      </c>
      <c r="Z1066" s="1" t="s">
        <v>3378</v>
      </c>
      <c r="AA1066" s="9">
        <v>0</v>
      </c>
      <c r="AB1066" s="9">
        <v>0</v>
      </c>
      <c r="AC1066" s="9">
        <v>0</v>
      </c>
      <c r="AD1066" s="6">
        <v>0</v>
      </c>
      <c r="AE1066" s="1" t="s">
        <v>3378</v>
      </c>
      <c r="AF1066" s="6">
        <v>0</v>
      </c>
      <c r="AG1066" s="1" t="s">
        <v>3378</v>
      </c>
      <c r="AH1066" s="6">
        <v>0</v>
      </c>
      <c r="AI1066" s="1" t="s">
        <v>3378</v>
      </c>
      <c r="AJ1066" s="6">
        <v>0</v>
      </c>
      <c r="AK1066" s="1" t="s">
        <v>3378</v>
      </c>
      <c r="AL1066" s="9"/>
      <c r="AM1066" s="1" t="s">
        <v>607</v>
      </c>
      <c r="AN1066" s="9"/>
      <c r="AO1066" s="9"/>
      <c r="AP1066" s="12"/>
      <c r="AQ1066" s="12"/>
      <c r="AR1066" s="12"/>
      <c r="AS1066" s="1" t="s">
        <v>3239</v>
      </c>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t="s">
        <v>2724</v>
      </c>
      <c r="BQ1066" s="13"/>
      <c r="BR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2"/>
    </row>
    <row r="1067" spans="1:119" s="34" customFormat="1" ht="23.25" customHeight="1" x14ac:dyDescent="0.35">
      <c r="A1067" s="21">
        <v>1065</v>
      </c>
      <c r="B1067" s="22">
        <v>42183</v>
      </c>
      <c r="C1067" s="23" t="s">
        <v>13</v>
      </c>
      <c r="D1067" s="1" t="s">
        <v>601</v>
      </c>
      <c r="E1067" s="21" t="s">
        <v>3067</v>
      </c>
      <c r="F1067" s="26" t="s">
        <v>5503</v>
      </c>
      <c r="G1067" s="1" t="s">
        <v>670</v>
      </c>
      <c r="H1067" s="1" t="s">
        <v>7532</v>
      </c>
      <c r="I1067" s="1"/>
      <c r="J1067" s="1"/>
      <c r="K1067" s="1"/>
      <c r="L1067" s="21" t="s">
        <v>655</v>
      </c>
      <c r="M1067" s="21" t="s">
        <v>644</v>
      </c>
      <c r="N1067" s="21" t="s">
        <v>3313</v>
      </c>
      <c r="O1067" s="21" t="s">
        <v>487</v>
      </c>
      <c r="P1067" s="21" t="s">
        <v>665</v>
      </c>
      <c r="Q1067" s="21" t="s">
        <v>6468</v>
      </c>
      <c r="R1067" s="21" t="s">
        <v>7850</v>
      </c>
      <c r="S1067" s="21"/>
      <c r="T1067" s="7" t="s">
        <v>3569</v>
      </c>
      <c r="U1067" s="7">
        <v>1</v>
      </c>
      <c r="V1067" s="1" t="s">
        <v>3378</v>
      </c>
      <c r="W1067" s="9">
        <v>0</v>
      </c>
      <c r="X1067" s="9">
        <v>0</v>
      </c>
      <c r="Y1067" s="7">
        <v>1</v>
      </c>
      <c r="Z1067" s="1" t="s">
        <v>3378</v>
      </c>
      <c r="AA1067" s="9">
        <v>0</v>
      </c>
      <c r="AB1067" s="9">
        <v>0</v>
      </c>
      <c r="AC1067" s="9">
        <v>1</v>
      </c>
      <c r="AD1067" s="6">
        <v>0</v>
      </c>
      <c r="AE1067" s="1" t="s">
        <v>3378</v>
      </c>
      <c r="AF1067" s="6">
        <v>1</v>
      </c>
      <c r="AG1067" s="1" t="s">
        <v>3378</v>
      </c>
      <c r="AH1067" s="6">
        <v>0</v>
      </c>
      <c r="AI1067" s="1" t="s">
        <v>3378</v>
      </c>
      <c r="AJ1067" s="6">
        <v>0</v>
      </c>
      <c r="AK1067" s="1" t="s">
        <v>3378</v>
      </c>
      <c r="AL1067" s="9" t="s">
        <v>159</v>
      </c>
      <c r="AM1067" s="1" t="s">
        <v>608</v>
      </c>
      <c r="AN1067" s="9" t="s">
        <v>587</v>
      </c>
      <c r="AO1067" s="9" t="s">
        <v>7851</v>
      </c>
      <c r="AP1067" s="12"/>
      <c r="AQ1067" s="12"/>
      <c r="AR1067" s="12"/>
      <c r="AS1067" s="1" t="s">
        <v>3239</v>
      </c>
      <c r="AT1067" s="14" t="s">
        <v>7852</v>
      </c>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Q1067" s="13"/>
      <c r="BR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2"/>
    </row>
    <row r="1068" spans="1:119" s="34" customFormat="1" ht="23.25" customHeight="1" x14ac:dyDescent="0.35">
      <c r="A1068" s="21">
        <v>1066</v>
      </c>
      <c r="B1068" s="22">
        <v>42183</v>
      </c>
      <c r="C1068" s="23" t="s">
        <v>13</v>
      </c>
      <c r="D1068" s="1" t="s">
        <v>601</v>
      </c>
      <c r="E1068" s="21" t="s">
        <v>578</v>
      </c>
      <c r="F1068" s="26" t="s">
        <v>5504</v>
      </c>
      <c r="G1068" s="1" t="s">
        <v>670</v>
      </c>
      <c r="H1068" s="1" t="s">
        <v>7532</v>
      </c>
      <c r="I1068" s="1"/>
      <c r="J1068" s="1"/>
      <c r="K1068" s="1"/>
      <c r="L1068" s="21" t="s">
        <v>655</v>
      </c>
      <c r="M1068" s="21" t="s">
        <v>644</v>
      </c>
      <c r="N1068" s="21" t="s">
        <v>643</v>
      </c>
      <c r="O1068" s="21" t="s">
        <v>7561</v>
      </c>
      <c r="P1068" s="21" t="s">
        <v>665</v>
      </c>
      <c r="Q1068" s="21" t="s">
        <v>6837</v>
      </c>
      <c r="R1068" s="21" t="s">
        <v>254</v>
      </c>
      <c r="S1068" s="21"/>
      <c r="T1068" s="7" t="s">
        <v>3569</v>
      </c>
      <c r="U1068" s="7" t="s">
        <v>607</v>
      </c>
      <c r="V1068" s="1" t="s">
        <v>3378</v>
      </c>
      <c r="W1068" s="9">
        <v>0</v>
      </c>
      <c r="X1068" s="9">
        <v>0</v>
      </c>
      <c r="Y1068" s="7" t="s">
        <v>607</v>
      </c>
      <c r="Z1068" s="1" t="s">
        <v>3378</v>
      </c>
      <c r="AA1068" s="9">
        <v>0</v>
      </c>
      <c r="AB1068" s="9">
        <v>0</v>
      </c>
      <c r="AC1068" s="9">
        <v>0</v>
      </c>
      <c r="AD1068" s="6">
        <v>0</v>
      </c>
      <c r="AE1068" s="1" t="s">
        <v>3378</v>
      </c>
      <c r="AF1068" s="6">
        <v>0</v>
      </c>
      <c r="AG1068" s="1" t="s">
        <v>3378</v>
      </c>
      <c r="AH1068" s="6">
        <v>0</v>
      </c>
      <c r="AI1068" s="1" t="s">
        <v>3378</v>
      </c>
      <c r="AJ1068" s="6">
        <v>0</v>
      </c>
      <c r="AK1068" s="1" t="s">
        <v>3378</v>
      </c>
      <c r="AL1068" s="9"/>
      <c r="AM1068" s="1" t="s">
        <v>607</v>
      </c>
      <c r="AN1068" s="9"/>
      <c r="AO1068" s="9"/>
      <c r="AP1068" s="12"/>
      <c r="AQ1068" s="12"/>
      <c r="AR1068" s="12"/>
      <c r="AS1068" s="1" t="s">
        <v>3239</v>
      </c>
      <c r="AT1068" s="13" t="s">
        <v>1323</v>
      </c>
      <c r="AU1068" s="13" t="s">
        <v>972</v>
      </c>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t="s">
        <v>1324</v>
      </c>
      <c r="BQ1068" s="13"/>
      <c r="BR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2"/>
    </row>
    <row r="1069" spans="1:119" s="34" customFormat="1" ht="23.25" customHeight="1" x14ac:dyDescent="0.35">
      <c r="A1069" s="21">
        <v>1067</v>
      </c>
      <c r="B1069" s="22">
        <v>42183</v>
      </c>
      <c r="C1069" s="23" t="s">
        <v>13</v>
      </c>
      <c r="D1069" s="1" t="s">
        <v>601</v>
      </c>
      <c r="E1069" s="21" t="s">
        <v>578</v>
      </c>
      <c r="F1069" s="26" t="s">
        <v>5504</v>
      </c>
      <c r="G1069" s="1" t="s">
        <v>670</v>
      </c>
      <c r="H1069" s="1" t="s">
        <v>7532</v>
      </c>
      <c r="I1069" s="1"/>
      <c r="J1069" s="1"/>
      <c r="K1069" s="1"/>
      <c r="L1069" s="21" t="s">
        <v>655</v>
      </c>
      <c r="M1069" s="21" t="s">
        <v>644</v>
      </c>
      <c r="N1069" s="21" t="s">
        <v>661</v>
      </c>
      <c r="O1069" s="21" t="s">
        <v>7562</v>
      </c>
      <c r="P1069" s="21" t="s">
        <v>665</v>
      </c>
      <c r="Q1069" s="21" t="s">
        <v>6837</v>
      </c>
      <c r="R1069" s="21" t="s">
        <v>4522</v>
      </c>
      <c r="S1069" s="21"/>
      <c r="T1069" s="7" t="s">
        <v>3569</v>
      </c>
      <c r="U1069" s="7" t="s">
        <v>607</v>
      </c>
      <c r="V1069" s="1" t="s">
        <v>3378</v>
      </c>
      <c r="W1069" s="9">
        <v>0</v>
      </c>
      <c r="X1069" s="9">
        <v>0</v>
      </c>
      <c r="Y1069" s="7" t="s">
        <v>607</v>
      </c>
      <c r="Z1069" s="1" t="s">
        <v>3378</v>
      </c>
      <c r="AA1069" s="9">
        <v>0</v>
      </c>
      <c r="AB1069" s="9">
        <v>0</v>
      </c>
      <c r="AC1069" s="9">
        <v>0</v>
      </c>
      <c r="AD1069" s="6">
        <v>0</v>
      </c>
      <c r="AE1069" s="1" t="s">
        <v>3378</v>
      </c>
      <c r="AF1069" s="6">
        <v>0</v>
      </c>
      <c r="AG1069" s="1" t="s">
        <v>3378</v>
      </c>
      <c r="AH1069" s="6">
        <v>0</v>
      </c>
      <c r="AI1069" s="1" t="s">
        <v>3378</v>
      </c>
      <c r="AJ1069" s="6">
        <v>0</v>
      </c>
      <c r="AK1069" s="1" t="s">
        <v>3378</v>
      </c>
      <c r="AL1069" s="9"/>
      <c r="AM1069" s="1" t="s">
        <v>607</v>
      </c>
      <c r="AN1069" s="9"/>
      <c r="AO1069" s="9"/>
      <c r="AP1069" s="12"/>
      <c r="AQ1069" s="12"/>
      <c r="AR1069" s="12"/>
      <c r="AS1069" s="1" t="s">
        <v>3239</v>
      </c>
      <c r="AT1069" s="13" t="s">
        <v>1323</v>
      </c>
      <c r="AU1069" s="13" t="s">
        <v>972</v>
      </c>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t="s">
        <v>1324</v>
      </c>
      <c r="BQ1069" s="13"/>
      <c r="BR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2"/>
    </row>
    <row r="1070" spans="1:119" s="34" customFormat="1" ht="23.25" customHeight="1" x14ac:dyDescent="0.35">
      <c r="A1070" s="21">
        <v>1068</v>
      </c>
      <c r="B1070" s="22">
        <v>42183</v>
      </c>
      <c r="C1070" s="23" t="s">
        <v>3045</v>
      </c>
      <c r="D1070" s="1" t="s">
        <v>601</v>
      </c>
      <c r="E1070" s="21" t="s">
        <v>403</v>
      </c>
      <c r="F1070" s="26" t="s">
        <v>450</v>
      </c>
      <c r="G1070" s="1" t="s">
        <v>670</v>
      </c>
      <c r="H1070" s="1" t="s">
        <v>7532</v>
      </c>
      <c r="I1070" s="1"/>
      <c r="J1070" s="1"/>
      <c r="K1070" s="1"/>
      <c r="L1070" s="21" t="s">
        <v>655</v>
      </c>
      <c r="M1070" s="21" t="s">
        <v>644</v>
      </c>
      <c r="N1070" s="21" t="s">
        <v>661</v>
      </c>
      <c r="O1070" s="21" t="s">
        <v>7562</v>
      </c>
      <c r="P1070" s="21" t="s">
        <v>665</v>
      </c>
      <c r="Q1070" s="21" t="s">
        <v>6238</v>
      </c>
      <c r="R1070" s="21" t="s">
        <v>4523</v>
      </c>
      <c r="S1070" s="21"/>
      <c r="T1070" s="7" t="s">
        <v>3569</v>
      </c>
      <c r="U1070" s="7" t="s">
        <v>607</v>
      </c>
      <c r="V1070" s="1" t="s">
        <v>3378</v>
      </c>
      <c r="W1070" s="9">
        <v>0</v>
      </c>
      <c r="X1070" s="9">
        <v>0</v>
      </c>
      <c r="Y1070" s="7" t="s">
        <v>607</v>
      </c>
      <c r="Z1070" s="1" t="s">
        <v>3378</v>
      </c>
      <c r="AA1070" s="9">
        <v>0</v>
      </c>
      <c r="AB1070" s="9">
        <v>0</v>
      </c>
      <c r="AC1070" s="9">
        <v>0</v>
      </c>
      <c r="AD1070" s="6">
        <v>0</v>
      </c>
      <c r="AE1070" s="1" t="s">
        <v>3378</v>
      </c>
      <c r="AF1070" s="6">
        <v>0</v>
      </c>
      <c r="AG1070" s="1" t="s">
        <v>3378</v>
      </c>
      <c r="AH1070" s="6">
        <v>0</v>
      </c>
      <c r="AI1070" s="1" t="s">
        <v>3378</v>
      </c>
      <c r="AJ1070" s="6">
        <v>0</v>
      </c>
      <c r="AK1070" s="1" t="s">
        <v>3378</v>
      </c>
      <c r="AL1070" s="9"/>
      <c r="AM1070" s="1" t="s">
        <v>607</v>
      </c>
      <c r="AN1070" s="9"/>
      <c r="AO1070" s="9"/>
      <c r="AP1070" s="12"/>
      <c r="AQ1070" s="12"/>
      <c r="AR1070" s="12"/>
      <c r="AS1070" s="1" t="s">
        <v>3239</v>
      </c>
      <c r="AT1070" s="13" t="s">
        <v>1324</v>
      </c>
      <c r="AU1070" s="13" t="s">
        <v>836</v>
      </c>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Q1070" s="13"/>
      <c r="BR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2"/>
    </row>
    <row r="1071" spans="1:119" s="34" customFormat="1" ht="23.25" customHeight="1" x14ac:dyDescent="0.35">
      <c r="A1071" s="21">
        <v>1069</v>
      </c>
      <c r="B1071" s="22">
        <v>42184</v>
      </c>
      <c r="C1071" s="23" t="s">
        <v>3042</v>
      </c>
      <c r="D1071" s="1" t="s">
        <v>3022</v>
      </c>
      <c r="E1071" s="21" t="s">
        <v>3088</v>
      </c>
      <c r="F1071" s="26" t="s">
        <v>5156</v>
      </c>
      <c r="G1071" s="1" t="s">
        <v>670</v>
      </c>
      <c r="H1071" s="1" t="s">
        <v>7532</v>
      </c>
      <c r="I1071" s="1"/>
      <c r="J1071" s="1"/>
      <c r="K1071" s="1"/>
      <c r="L1071" s="21" t="s">
        <v>655</v>
      </c>
      <c r="M1071" s="21" t="s">
        <v>644</v>
      </c>
      <c r="N1071" s="21" t="s">
        <v>389</v>
      </c>
      <c r="O1071" s="21" t="s">
        <v>389</v>
      </c>
      <c r="P1071" s="21" t="s">
        <v>665</v>
      </c>
      <c r="Q1071" s="21" t="s">
        <v>7523</v>
      </c>
      <c r="R1071" s="21" t="s">
        <v>4524</v>
      </c>
      <c r="S1071" s="21"/>
      <c r="T1071" s="7" t="s">
        <v>3569</v>
      </c>
      <c r="U1071" s="7">
        <v>10</v>
      </c>
      <c r="V1071" s="1" t="s">
        <v>599</v>
      </c>
      <c r="W1071" s="9">
        <v>10</v>
      </c>
      <c r="X1071" s="9">
        <v>10</v>
      </c>
      <c r="Y1071" s="7">
        <v>7</v>
      </c>
      <c r="Z1071" s="1" t="s">
        <v>599</v>
      </c>
      <c r="AA1071" s="9">
        <v>7</v>
      </c>
      <c r="AB1071" s="9">
        <v>0</v>
      </c>
      <c r="AC1071" s="9">
        <v>0</v>
      </c>
      <c r="AD1071" s="6">
        <v>0</v>
      </c>
      <c r="AE1071" s="1" t="s">
        <v>3378</v>
      </c>
      <c r="AF1071" s="6">
        <v>7</v>
      </c>
      <c r="AG1071" s="1" t="s">
        <v>599</v>
      </c>
      <c r="AH1071" s="6">
        <v>3</v>
      </c>
      <c r="AI1071" s="1" t="s">
        <v>3378</v>
      </c>
      <c r="AJ1071" s="6">
        <v>0</v>
      </c>
      <c r="AK1071" s="1" t="s">
        <v>3378</v>
      </c>
      <c r="AL1071" s="9" t="s">
        <v>7628</v>
      </c>
      <c r="AM1071" s="1" t="s">
        <v>608</v>
      </c>
      <c r="AN1071" s="9" t="s">
        <v>7853</v>
      </c>
      <c r="AO1071" s="9"/>
      <c r="AP1071" s="12"/>
      <c r="AQ1071" s="12" t="s">
        <v>4525</v>
      </c>
      <c r="AR1071" s="12"/>
      <c r="AS1071" s="1" t="s">
        <v>3239</v>
      </c>
      <c r="AT1071" s="13" t="s">
        <v>1325</v>
      </c>
      <c r="AU1071" s="13" t="s">
        <v>754</v>
      </c>
      <c r="AV1071" s="13" t="s">
        <v>1326</v>
      </c>
      <c r="AW1071" s="13" t="s">
        <v>1327</v>
      </c>
      <c r="AX1071" s="13" t="s">
        <v>1328</v>
      </c>
      <c r="AY1071" s="13" t="s">
        <v>1329</v>
      </c>
      <c r="AZ1071" s="13" t="s">
        <v>7854</v>
      </c>
      <c r="BA1071" s="13"/>
      <c r="BB1071" s="13"/>
      <c r="BC1071" s="13"/>
      <c r="BD1071" s="13"/>
      <c r="BE1071" s="13"/>
      <c r="BF1071" s="13"/>
      <c r="BG1071" s="13"/>
      <c r="BH1071" s="13"/>
      <c r="BI1071" s="13"/>
      <c r="BJ1071" s="13"/>
      <c r="BK1071" s="13"/>
      <c r="BL1071" s="13"/>
      <c r="BM1071" s="13"/>
      <c r="BN1071" s="13"/>
      <c r="BO1071" s="13"/>
      <c r="BP1071" s="13" t="s">
        <v>755</v>
      </c>
      <c r="BQ1071" s="13" t="s">
        <v>1330</v>
      </c>
      <c r="BR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2"/>
    </row>
    <row r="1072" spans="1:119" s="34" customFormat="1" ht="23.25" customHeight="1" x14ac:dyDescent="0.35">
      <c r="A1072" s="21">
        <v>1070</v>
      </c>
      <c r="B1072" s="22">
        <v>42184</v>
      </c>
      <c r="C1072" s="23" t="s">
        <v>3038</v>
      </c>
      <c r="D1072" s="1" t="s">
        <v>3022</v>
      </c>
      <c r="E1072" s="21" t="s">
        <v>3163</v>
      </c>
      <c r="F1072" s="26" t="s">
        <v>5659</v>
      </c>
      <c r="G1072" s="1" t="s">
        <v>670</v>
      </c>
      <c r="H1072" s="1" t="s">
        <v>7532</v>
      </c>
      <c r="I1072" s="1"/>
      <c r="J1072" s="1"/>
      <c r="K1072" s="1"/>
      <c r="L1072" s="21" t="s">
        <v>655</v>
      </c>
      <c r="M1072" s="21" t="s">
        <v>603</v>
      </c>
      <c r="N1072" s="21" t="s">
        <v>605</v>
      </c>
      <c r="O1072" s="21" t="s">
        <v>4913</v>
      </c>
      <c r="P1072" s="21" t="s">
        <v>3233</v>
      </c>
      <c r="Q1072" s="21" t="s">
        <v>6393</v>
      </c>
      <c r="R1072" s="21" t="s">
        <v>3461</v>
      </c>
      <c r="S1072" s="21"/>
      <c r="T1072" s="7" t="s">
        <v>3569</v>
      </c>
      <c r="U1072" s="7">
        <v>2</v>
      </c>
      <c r="V1072" s="1" t="s">
        <v>3378</v>
      </c>
      <c r="W1072" s="9">
        <v>2</v>
      </c>
      <c r="X1072" s="9">
        <v>2</v>
      </c>
      <c r="Y1072" s="7" t="s">
        <v>607</v>
      </c>
      <c r="Z1072" s="1" t="s">
        <v>3378</v>
      </c>
      <c r="AA1072" s="9">
        <v>0</v>
      </c>
      <c r="AB1072" s="9">
        <v>0</v>
      </c>
      <c r="AC1072" s="9">
        <v>0</v>
      </c>
      <c r="AD1072" s="6">
        <v>0</v>
      </c>
      <c r="AE1072" s="1" t="s">
        <v>3378</v>
      </c>
      <c r="AF1072" s="6">
        <v>0</v>
      </c>
      <c r="AG1072" s="1" t="s">
        <v>3378</v>
      </c>
      <c r="AH1072" s="6">
        <v>2</v>
      </c>
      <c r="AI1072" s="1" t="s">
        <v>3378</v>
      </c>
      <c r="AJ1072" s="6">
        <v>0</v>
      </c>
      <c r="AK1072" s="1" t="s">
        <v>3378</v>
      </c>
      <c r="AL1072" s="9"/>
      <c r="AM1072" s="1" t="s">
        <v>607</v>
      </c>
      <c r="AN1072" s="9"/>
      <c r="AO1072" s="9"/>
      <c r="AP1072" s="12"/>
      <c r="AQ1072" s="12"/>
      <c r="AR1072" s="12"/>
      <c r="AS1072" s="1" t="s">
        <v>3239</v>
      </c>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t="s">
        <v>2807</v>
      </c>
      <c r="BQ1072" s="13"/>
      <c r="BR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2"/>
    </row>
    <row r="1073" spans="1:119" s="34" customFormat="1" ht="23.25" customHeight="1" x14ac:dyDescent="0.35">
      <c r="A1073" s="21">
        <v>1071</v>
      </c>
      <c r="B1073" s="22">
        <v>42184</v>
      </c>
      <c r="C1073" s="23" t="s">
        <v>3033</v>
      </c>
      <c r="D1073" s="1" t="s">
        <v>3022</v>
      </c>
      <c r="E1073" s="21" t="s">
        <v>3084</v>
      </c>
      <c r="F1073" s="26" t="s">
        <v>5806</v>
      </c>
      <c r="G1073" s="1" t="s">
        <v>670</v>
      </c>
      <c r="H1073" s="1" t="s">
        <v>7532</v>
      </c>
      <c r="I1073" s="1"/>
      <c r="J1073" s="1"/>
      <c r="K1073" s="1"/>
      <c r="L1073" s="21" t="s">
        <v>655</v>
      </c>
      <c r="M1073" s="21" t="s">
        <v>603</v>
      </c>
      <c r="N1073" s="21" t="s">
        <v>662</v>
      </c>
      <c r="O1073" s="21" t="s">
        <v>433</v>
      </c>
      <c r="P1073" s="21" t="s">
        <v>665</v>
      </c>
      <c r="Q1073" s="21" t="s">
        <v>7407</v>
      </c>
      <c r="R1073" s="21" t="s">
        <v>4526</v>
      </c>
      <c r="S1073" s="21"/>
      <c r="T1073" s="7" t="s">
        <v>3569</v>
      </c>
      <c r="U1073" s="7" t="s">
        <v>607</v>
      </c>
      <c r="V1073" s="1" t="s">
        <v>3378</v>
      </c>
      <c r="W1073" s="9">
        <v>0</v>
      </c>
      <c r="X1073" s="9">
        <v>0</v>
      </c>
      <c r="Y1073" s="7" t="s">
        <v>607</v>
      </c>
      <c r="Z1073" s="1" t="s">
        <v>3378</v>
      </c>
      <c r="AA1073" s="9">
        <v>0</v>
      </c>
      <c r="AB1073" s="9">
        <v>0</v>
      </c>
      <c r="AC1073" s="9">
        <v>0</v>
      </c>
      <c r="AD1073" s="6">
        <v>0</v>
      </c>
      <c r="AE1073" s="1" t="s">
        <v>3378</v>
      </c>
      <c r="AF1073" s="6">
        <v>0</v>
      </c>
      <c r="AG1073" s="1" t="s">
        <v>3378</v>
      </c>
      <c r="AH1073" s="6">
        <v>0</v>
      </c>
      <c r="AI1073" s="1" t="s">
        <v>3378</v>
      </c>
      <c r="AJ1073" s="6">
        <v>0</v>
      </c>
      <c r="AK1073" s="1" t="s">
        <v>3378</v>
      </c>
      <c r="AL1073" s="9"/>
      <c r="AM1073" s="1" t="s">
        <v>607</v>
      </c>
      <c r="AN1073" s="9"/>
      <c r="AO1073" s="9"/>
      <c r="AP1073" s="12"/>
      <c r="AQ1073" s="12"/>
      <c r="AR1073" s="12"/>
      <c r="AS1073" s="1" t="s">
        <v>3239</v>
      </c>
      <c r="AT1073" s="13" t="s">
        <v>2267</v>
      </c>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Q1073" s="13"/>
      <c r="BR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2"/>
    </row>
    <row r="1074" spans="1:119" s="34" customFormat="1" ht="23.25" customHeight="1" x14ac:dyDescent="0.35">
      <c r="A1074" s="21">
        <v>1072</v>
      </c>
      <c r="B1074" s="22">
        <v>42184</v>
      </c>
      <c r="C1074" s="23" t="s">
        <v>3</v>
      </c>
      <c r="D1074" s="1" t="s">
        <v>3023</v>
      </c>
      <c r="E1074" s="21" t="s">
        <v>3089</v>
      </c>
      <c r="F1074" s="26" t="s">
        <v>5278</v>
      </c>
      <c r="G1074" s="1" t="s">
        <v>670</v>
      </c>
      <c r="H1074" s="1" t="s">
        <v>7532</v>
      </c>
      <c r="I1074" s="1"/>
      <c r="J1074" s="1"/>
      <c r="K1074" s="1"/>
      <c r="L1074" s="21" t="s">
        <v>655</v>
      </c>
      <c r="M1074" s="21" t="s">
        <v>644</v>
      </c>
      <c r="N1074" s="21" t="s">
        <v>388</v>
      </c>
      <c r="O1074" s="21" t="s">
        <v>487</v>
      </c>
      <c r="P1074" s="21" t="s">
        <v>665</v>
      </c>
      <c r="Q1074" s="21" t="s">
        <v>6851</v>
      </c>
      <c r="R1074" s="21" t="s">
        <v>4527</v>
      </c>
      <c r="S1074" s="21"/>
      <c r="T1074" s="7" t="s">
        <v>3569</v>
      </c>
      <c r="U1074" s="7">
        <v>17</v>
      </c>
      <c r="V1074" s="1" t="s">
        <v>600</v>
      </c>
      <c r="W1074" s="9">
        <v>17</v>
      </c>
      <c r="X1074" s="9">
        <v>17</v>
      </c>
      <c r="Y1074" s="7">
        <v>14</v>
      </c>
      <c r="Z1074" s="1" t="s">
        <v>600</v>
      </c>
      <c r="AA1074" s="9">
        <v>8</v>
      </c>
      <c r="AB1074" s="9">
        <v>0</v>
      </c>
      <c r="AC1074" s="9">
        <v>14</v>
      </c>
      <c r="AD1074" s="6">
        <v>0</v>
      </c>
      <c r="AE1074" s="1" t="s">
        <v>3378</v>
      </c>
      <c r="AF1074" s="6">
        <v>0</v>
      </c>
      <c r="AG1074" s="1" t="s">
        <v>3378</v>
      </c>
      <c r="AH1074" s="6">
        <v>17</v>
      </c>
      <c r="AI1074" s="1" t="s">
        <v>600</v>
      </c>
      <c r="AJ1074" s="6">
        <v>0</v>
      </c>
      <c r="AK1074" s="1" t="s">
        <v>3378</v>
      </c>
      <c r="AL1074" s="9"/>
      <c r="AM1074" s="1" t="s">
        <v>607</v>
      </c>
      <c r="AN1074" s="9" t="s">
        <v>172</v>
      </c>
      <c r="AO1074" s="9"/>
      <c r="AP1074" s="12"/>
      <c r="AQ1074" s="12"/>
      <c r="AR1074" s="12" t="s">
        <v>6058</v>
      </c>
      <c r="AS1074" s="1" t="s">
        <v>3239</v>
      </c>
      <c r="AT1074" s="13" t="s">
        <v>1651</v>
      </c>
      <c r="AU1074" s="13" t="s">
        <v>1652</v>
      </c>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t="s">
        <v>1653</v>
      </c>
      <c r="BQ1074" s="13" t="s">
        <v>1331</v>
      </c>
      <c r="BR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2"/>
    </row>
    <row r="1075" spans="1:119" s="34" customFormat="1" ht="23.25" customHeight="1" x14ac:dyDescent="0.35">
      <c r="A1075" s="21">
        <v>1073</v>
      </c>
      <c r="B1075" s="22">
        <v>42185</v>
      </c>
      <c r="C1075" s="23" t="s">
        <v>3042</v>
      </c>
      <c r="D1075" s="1" t="s">
        <v>3022</v>
      </c>
      <c r="E1075" s="21" t="s">
        <v>3327</v>
      </c>
      <c r="F1075" s="26" t="s">
        <v>5051</v>
      </c>
      <c r="G1075" s="1" t="s">
        <v>670</v>
      </c>
      <c r="H1075" s="1" t="s">
        <v>7532</v>
      </c>
      <c r="I1075" s="1"/>
      <c r="J1075" s="1"/>
      <c r="K1075" s="1"/>
      <c r="L1075" s="21" t="s">
        <v>655</v>
      </c>
      <c r="M1075" s="21" t="s">
        <v>603</v>
      </c>
      <c r="N1075" s="21" t="s">
        <v>605</v>
      </c>
      <c r="O1075" s="21" t="s">
        <v>4913</v>
      </c>
      <c r="P1075" s="21" t="s">
        <v>3233</v>
      </c>
      <c r="Q1075" s="21" t="s">
        <v>6424</v>
      </c>
      <c r="R1075" s="21" t="s">
        <v>4528</v>
      </c>
      <c r="S1075" s="21"/>
      <c r="T1075" s="7" t="s">
        <v>3569</v>
      </c>
      <c r="U1075" s="7">
        <v>1</v>
      </c>
      <c r="V1075" s="1" t="s">
        <v>3378</v>
      </c>
      <c r="W1075" s="9">
        <v>0</v>
      </c>
      <c r="X1075" s="9">
        <v>1</v>
      </c>
      <c r="Y1075" s="7">
        <v>0</v>
      </c>
      <c r="Z1075" s="1" t="s">
        <v>3378</v>
      </c>
      <c r="AA1075" s="9">
        <v>0</v>
      </c>
      <c r="AB1075" s="9">
        <v>0</v>
      </c>
      <c r="AC1075" s="9">
        <v>0</v>
      </c>
      <c r="AD1075" s="6">
        <v>0</v>
      </c>
      <c r="AE1075" s="1" t="s">
        <v>3378</v>
      </c>
      <c r="AF1075" s="6">
        <v>0</v>
      </c>
      <c r="AG1075" s="1" t="s">
        <v>3378</v>
      </c>
      <c r="AH1075" s="6">
        <v>1</v>
      </c>
      <c r="AI1075" s="1" t="s">
        <v>3378</v>
      </c>
      <c r="AJ1075" s="6">
        <v>0</v>
      </c>
      <c r="AK1075" s="1" t="s">
        <v>3378</v>
      </c>
      <c r="AL1075" s="9"/>
      <c r="AM1075" s="1" t="s">
        <v>607</v>
      </c>
      <c r="AN1075" s="9"/>
      <c r="AO1075" s="9"/>
      <c r="AP1075" s="12"/>
      <c r="AQ1075" s="12" t="s">
        <v>4987</v>
      </c>
      <c r="AR1075" s="12"/>
      <c r="AS1075" s="1" t="s">
        <v>3239</v>
      </c>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t="s">
        <v>2734</v>
      </c>
      <c r="BQ1075" s="13"/>
      <c r="BR1075" s="13"/>
      <c r="BS1075" s="13"/>
      <c r="BT1075" s="13"/>
      <c r="BU1075" s="13"/>
      <c r="BV1075" s="13"/>
      <c r="BW1075" s="13"/>
      <c r="BX1075" s="13"/>
      <c r="BY1075" s="13"/>
      <c r="BZ1075" s="13"/>
      <c r="CA1075" s="13"/>
      <c r="CB1075" s="13"/>
      <c r="CC1075" s="13"/>
      <c r="CD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2"/>
    </row>
    <row r="1076" spans="1:119" s="34" customFormat="1" ht="23.25" customHeight="1" x14ac:dyDescent="0.35">
      <c r="A1076" s="21">
        <v>1074</v>
      </c>
      <c r="B1076" s="22">
        <v>42185</v>
      </c>
      <c r="C1076" s="23" t="s">
        <v>3042</v>
      </c>
      <c r="D1076" s="1" t="s">
        <v>3022</v>
      </c>
      <c r="E1076" s="21" t="s">
        <v>12</v>
      </c>
      <c r="F1076" s="21" t="s">
        <v>559</v>
      </c>
      <c r="G1076" s="1" t="s">
        <v>3026</v>
      </c>
      <c r="H1076" s="1" t="s">
        <v>7532</v>
      </c>
      <c r="I1076" s="1"/>
      <c r="J1076" s="1"/>
      <c r="K1076" s="1"/>
      <c r="L1076" s="21" t="s">
        <v>655</v>
      </c>
      <c r="M1076" s="21" t="s">
        <v>644</v>
      </c>
      <c r="N1076" s="21" t="s">
        <v>388</v>
      </c>
      <c r="O1076" s="21" t="s">
        <v>487</v>
      </c>
      <c r="P1076" s="21" t="s">
        <v>665</v>
      </c>
      <c r="Q1076" s="21" t="s">
        <v>7521</v>
      </c>
      <c r="R1076" s="21" t="s">
        <v>4529</v>
      </c>
      <c r="S1076" s="21"/>
      <c r="T1076" s="7" t="s">
        <v>3569</v>
      </c>
      <c r="U1076" s="7">
        <v>1</v>
      </c>
      <c r="V1076" s="1" t="s">
        <v>3378</v>
      </c>
      <c r="W1076" s="9">
        <v>1</v>
      </c>
      <c r="X1076" s="9">
        <v>1</v>
      </c>
      <c r="Y1076" s="7" t="s">
        <v>607</v>
      </c>
      <c r="Z1076" s="1" t="s">
        <v>3378</v>
      </c>
      <c r="AA1076" s="9">
        <v>0</v>
      </c>
      <c r="AB1076" s="9">
        <v>0</v>
      </c>
      <c r="AC1076" s="9">
        <v>0</v>
      </c>
      <c r="AD1076" s="6">
        <v>0</v>
      </c>
      <c r="AE1076" s="1" t="s">
        <v>3378</v>
      </c>
      <c r="AF1076" s="6">
        <v>0</v>
      </c>
      <c r="AG1076" s="1" t="s">
        <v>3378</v>
      </c>
      <c r="AH1076" s="6">
        <v>1</v>
      </c>
      <c r="AI1076" s="1" t="s">
        <v>3378</v>
      </c>
      <c r="AJ1076" s="6">
        <v>0</v>
      </c>
      <c r="AK1076" s="1" t="s">
        <v>3378</v>
      </c>
      <c r="AL1076" s="9"/>
      <c r="AM1076" s="1" t="s">
        <v>607</v>
      </c>
      <c r="AN1076" s="9" t="s">
        <v>295</v>
      </c>
      <c r="AO1076" s="9"/>
      <c r="AP1076" s="12"/>
      <c r="AQ1076" s="12"/>
      <c r="AR1076" s="12" t="s">
        <v>6070</v>
      </c>
      <c r="AS1076" s="1" t="s">
        <v>3239</v>
      </c>
      <c r="AT1076" s="13" t="s">
        <v>2349</v>
      </c>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t="s">
        <v>2350</v>
      </c>
      <c r="BQ1076" s="13" t="s">
        <v>2064</v>
      </c>
      <c r="BR1076" s="13"/>
      <c r="BS1076" s="13"/>
      <c r="BT1076" s="13"/>
      <c r="BU1076" s="13"/>
      <c r="BV1076" s="13"/>
      <c r="BW1076" s="13"/>
      <c r="BX1076" s="13"/>
      <c r="BY1076" s="13"/>
      <c r="BZ1076" s="13"/>
      <c r="CA1076" s="13"/>
      <c r="CB1076" s="13"/>
      <c r="CC1076" s="13"/>
      <c r="CD1076" s="13"/>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2"/>
    </row>
    <row r="1077" spans="1:119" s="34" customFormat="1" ht="23.25" customHeight="1" x14ac:dyDescent="0.35">
      <c r="A1077" s="21">
        <v>1075</v>
      </c>
      <c r="B1077" s="22">
        <v>42185</v>
      </c>
      <c r="C1077" s="23" t="s">
        <v>3038</v>
      </c>
      <c r="D1077" s="1" t="s">
        <v>3022</v>
      </c>
      <c r="E1077" s="21" t="s">
        <v>3193</v>
      </c>
      <c r="F1077" s="21" t="s">
        <v>5877</v>
      </c>
      <c r="G1077" s="1" t="s">
        <v>7534</v>
      </c>
      <c r="H1077" s="1" t="s">
        <v>7532</v>
      </c>
      <c r="I1077" s="1" t="s">
        <v>7674</v>
      </c>
      <c r="J1077" s="1"/>
      <c r="K1077" s="1" t="s">
        <v>7538</v>
      </c>
      <c r="L1077" s="21" t="s">
        <v>655</v>
      </c>
      <c r="M1077" s="21" t="s">
        <v>644</v>
      </c>
      <c r="N1077" s="21" t="s">
        <v>388</v>
      </c>
      <c r="O1077" s="21" t="s">
        <v>487</v>
      </c>
      <c r="P1077" s="21" t="s">
        <v>665</v>
      </c>
      <c r="Q1077" s="21" t="s">
        <v>6152</v>
      </c>
      <c r="R1077" s="21" t="s">
        <v>4530</v>
      </c>
      <c r="S1077" s="21"/>
      <c r="T1077" s="7" t="s">
        <v>3569</v>
      </c>
      <c r="U1077" s="7">
        <v>4</v>
      </c>
      <c r="V1077" s="1" t="s">
        <v>3378</v>
      </c>
      <c r="W1077" s="9">
        <v>4</v>
      </c>
      <c r="X1077" s="9">
        <v>4</v>
      </c>
      <c r="Y1077" s="7">
        <v>4</v>
      </c>
      <c r="Z1077" s="1" t="s">
        <v>3378</v>
      </c>
      <c r="AA1077" s="9">
        <v>4</v>
      </c>
      <c r="AB1077" s="9">
        <v>0</v>
      </c>
      <c r="AC1077" s="9">
        <v>0</v>
      </c>
      <c r="AD1077" s="6">
        <v>0</v>
      </c>
      <c r="AE1077" s="1" t="s">
        <v>3378</v>
      </c>
      <c r="AF1077" s="6">
        <v>0</v>
      </c>
      <c r="AG1077" s="1" t="s">
        <v>3378</v>
      </c>
      <c r="AH1077" s="6">
        <v>4</v>
      </c>
      <c r="AI1077" s="1" t="s">
        <v>3378</v>
      </c>
      <c r="AJ1077" s="6">
        <v>0</v>
      </c>
      <c r="AK1077" s="1" t="s">
        <v>3378</v>
      </c>
      <c r="AL1077" s="9"/>
      <c r="AM1077" s="1" t="s">
        <v>607</v>
      </c>
      <c r="AN1077" s="9" t="s">
        <v>405</v>
      </c>
      <c r="AO1077" s="9"/>
      <c r="AP1077" s="12"/>
      <c r="AQ1077" s="12" t="s">
        <v>4531</v>
      </c>
      <c r="AR1077" s="12"/>
      <c r="AS1077" s="1" t="s">
        <v>3239</v>
      </c>
      <c r="AT1077" s="13" t="s">
        <v>2257</v>
      </c>
      <c r="AU1077" s="13" t="s">
        <v>2258</v>
      </c>
      <c r="AV1077" s="13" t="s">
        <v>2259</v>
      </c>
      <c r="AW1077" s="13" t="s">
        <v>2260</v>
      </c>
      <c r="AX1077" s="13" t="s">
        <v>2261</v>
      </c>
      <c r="AY1077" s="13" t="s">
        <v>2262</v>
      </c>
      <c r="AZ1077" s="13" t="s">
        <v>2263</v>
      </c>
      <c r="BA1077" s="13" t="s">
        <v>2264</v>
      </c>
      <c r="BB1077" s="13"/>
      <c r="BC1077" s="13"/>
      <c r="BD1077" s="13"/>
      <c r="BE1077" s="13"/>
      <c r="BF1077" s="13"/>
      <c r="BG1077" s="13"/>
      <c r="BH1077" s="13"/>
      <c r="BI1077" s="13"/>
      <c r="BJ1077" s="13"/>
      <c r="BK1077" s="13"/>
      <c r="BL1077" s="13"/>
      <c r="BM1077" s="13"/>
      <c r="BN1077" s="13"/>
      <c r="BO1077" s="13"/>
      <c r="BP1077" s="13" t="s">
        <v>2265</v>
      </c>
      <c r="BQ1077" s="13" t="s">
        <v>2266</v>
      </c>
      <c r="BR1077" s="13"/>
      <c r="BS1077" s="13"/>
      <c r="BT1077" s="13"/>
      <c r="BU1077" s="13"/>
      <c r="BV1077" s="13"/>
      <c r="BW1077" s="13"/>
      <c r="BX1077" s="13"/>
      <c r="BY1077" s="13"/>
      <c r="BZ1077" s="13"/>
      <c r="CA1077" s="13"/>
      <c r="CB1077" s="13"/>
      <c r="CC1077" s="13"/>
      <c r="CD1077" s="13"/>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2"/>
    </row>
    <row r="1078" spans="1:119" s="34" customFormat="1" ht="23.25" customHeight="1" x14ac:dyDescent="0.35">
      <c r="A1078" s="21">
        <v>1076</v>
      </c>
      <c r="B1078" s="22">
        <v>42185</v>
      </c>
      <c r="C1078" s="23" t="s">
        <v>3038</v>
      </c>
      <c r="D1078" s="1" t="s">
        <v>3022</v>
      </c>
      <c r="E1078" s="21" t="s">
        <v>3193</v>
      </c>
      <c r="F1078" s="26" t="s">
        <v>5074</v>
      </c>
      <c r="G1078" s="1" t="s">
        <v>670</v>
      </c>
      <c r="H1078" s="1" t="s">
        <v>7532</v>
      </c>
      <c r="I1078" s="1"/>
      <c r="J1078" s="1"/>
      <c r="K1078" s="1"/>
      <c r="L1078" s="21" t="s">
        <v>655</v>
      </c>
      <c r="M1078" s="21" t="s">
        <v>644</v>
      </c>
      <c r="N1078" s="21" t="s">
        <v>388</v>
      </c>
      <c r="O1078" s="21" t="s">
        <v>487</v>
      </c>
      <c r="P1078" s="21" t="s">
        <v>665</v>
      </c>
      <c r="Q1078" s="21" t="s">
        <v>6692</v>
      </c>
      <c r="R1078" s="21" t="s">
        <v>4532</v>
      </c>
      <c r="S1078" s="21"/>
      <c r="T1078" s="7" t="s">
        <v>3569</v>
      </c>
      <c r="U1078" s="7">
        <v>1</v>
      </c>
      <c r="V1078" s="1" t="s">
        <v>3378</v>
      </c>
      <c r="W1078" s="9">
        <v>1</v>
      </c>
      <c r="X1078" s="9">
        <v>1</v>
      </c>
      <c r="Y1078" s="7" t="s">
        <v>607</v>
      </c>
      <c r="Z1078" s="1" t="s">
        <v>3378</v>
      </c>
      <c r="AA1078" s="9">
        <v>0</v>
      </c>
      <c r="AB1078" s="9">
        <v>0</v>
      </c>
      <c r="AC1078" s="9">
        <v>0</v>
      </c>
      <c r="AD1078" s="6">
        <v>0</v>
      </c>
      <c r="AE1078" s="1" t="s">
        <v>3378</v>
      </c>
      <c r="AF1078" s="6">
        <v>0</v>
      </c>
      <c r="AG1078" s="1" t="s">
        <v>3378</v>
      </c>
      <c r="AH1078" s="6">
        <v>1</v>
      </c>
      <c r="AI1078" s="1" t="s">
        <v>3378</v>
      </c>
      <c r="AJ1078" s="6">
        <v>0</v>
      </c>
      <c r="AK1078" s="1" t="s">
        <v>3378</v>
      </c>
      <c r="AL1078" s="9"/>
      <c r="AM1078" s="1" t="s">
        <v>607</v>
      </c>
      <c r="AN1078" s="9"/>
      <c r="AO1078" s="9"/>
      <c r="AP1078" s="12"/>
      <c r="AQ1078" s="12"/>
      <c r="AR1078" s="12"/>
      <c r="AS1078" s="1" t="s">
        <v>3239</v>
      </c>
      <c r="AT1078" s="13"/>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5" t="s">
        <v>1081</v>
      </c>
      <c r="BQ1078" s="13"/>
      <c r="BR1078" s="13"/>
      <c r="BS1078" s="13"/>
      <c r="BT1078" s="13"/>
      <c r="BU1078" s="13"/>
      <c r="BV1078" s="13"/>
      <c r="BW1078" s="13"/>
      <c r="BX1078" s="13"/>
      <c r="BY1078" s="13"/>
      <c r="BZ1078" s="13"/>
      <c r="CA1078" s="13"/>
      <c r="CB1078" s="13"/>
      <c r="CC1078" s="13"/>
      <c r="CD1078" s="13"/>
      <c r="CE1078" s="13"/>
      <c r="CF1078" s="13"/>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2"/>
    </row>
    <row r="1079" spans="1:119" s="34" customFormat="1" ht="23.25" customHeight="1" x14ac:dyDescent="0.35">
      <c r="A1079" s="21">
        <v>1077</v>
      </c>
      <c r="B1079" s="22">
        <v>42185</v>
      </c>
      <c r="C1079" s="23" t="s">
        <v>3033</v>
      </c>
      <c r="D1079" s="1" t="s">
        <v>3022</v>
      </c>
      <c r="E1079" s="21" t="s">
        <v>3337</v>
      </c>
      <c r="F1079" s="21" t="s">
        <v>6002</v>
      </c>
      <c r="G1079" s="1" t="s">
        <v>7534</v>
      </c>
      <c r="H1079" s="1" t="s">
        <v>7532</v>
      </c>
      <c r="I1079" s="1" t="s">
        <v>7675</v>
      </c>
      <c r="J1079" s="1"/>
      <c r="K1079" s="1" t="s">
        <v>7855</v>
      </c>
      <c r="L1079" s="21" t="s">
        <v>655</v>
      </c>
      <c r="M1079" s="21" t="s">
        <v>644</v>
      </c>
      <c r="N1079" s="21" t="s">
        <v>388</v>
      </c>
      <c r="O1079" s="21" t="s">
        <v>487</v>
      </c>
      <c r="P1079" s="21" t="s">
        <v>665</v>
      </c>
      <c r="Q1079" s="21" t="s">
        <v>7516</v>
      </c>
      <c r="R1079" s="21" t="s">
        <v>7856</v>
      </c>
      <c r="S1079" s="21"/>
      <c r="T1079" s="7" t="s">
        <v>3569</v>
      </c>
      <c r="U1079" s="7" t="s">
        <v>607</v>
      </c>
      <c r="V1079" s="1" t="s">
        <v>3378</v>
      </c>
      <c r="W1079" s="9">
        <v>0</v>
      </c>
      <c r="X1079" s="9">
        <v>0</v>
      </c>
      <c r="Y1079" s="7" t="s">
        <v>607</v>
      </c>
      <c r="Z1079" s="1" t="s">
        <v>3378</v>
      </c>
      <c r="AA1079" s="9">
        <v>0</v>
      </c>
      <c r="AB1079" s="9">
        <v>0</v>
      </c>
      <c r="AC1079" s="9">
        <v>0</v>
      </c>
      <c r="AD1079" s="6">
        <v>0</v>
      </c>
      <c r="AE1079" s="1" t="s">
        <v>3378</v>
      </c>
      <c r="AF1079" s="6">
        <v>0</v>
      </c>
      <c r="AG1079" s="1" t="s">
        <v>3378</v>
      </c>
      <c r="AH1079" s="6">
        <v>0</v>
      </c>
      <c r="AI1079" s="1" t="s">
        <v>3378</v>
      </c>
      <c r="AJ1079" s="6">
        <v>0</v>
      </c>
      <c r="AK1079" s="1" t="s">
        <v>3378</v>
      </c>
      <c r="AL1079" s="9"/>
      <c r="AM1079" s="1" t="s">
        <v>607</v>
      </c>
      <c r="AN1079" s="9"/>
      <c r="AO1079" s="9"/>
      <c r="AP1079" s="12"/>
      <c r="AQ1079" s="12"/>
      <c r="AR1079" s="12"/>
      <c r="AS1079" s="1" t="s">
        <v>3239</v>
      </c>
      <c r="AT1079" s="13"/>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t="s">
        <v>2725</v>
      </c>
      <c r="BQ1079" s="13"/>
      <c r="BR1079" s="13"/>
      <c r="BS1079" s="13"/>
      <c r="BT1079" s="13"/>
      <c r="BU1079" s="13"/>
      <c r="BV1079" s="13"/>
      <c r="BW1079" s="13"/>
      <c r="BX1079" s="13"/>
      <c r="BY1079" s="13"/>
      <c r="BZ1079" s="13"/>
      <c r="CA1079" s="13"/>
      <c r="CB1079" s="13"/>
      <c r="CC1079" s="13"/>
      <c r="CD1079" s="13"/>
      <c r="CE1079" s="13"/>
      <c r="CF1079" s="13"/>
      <c r="CG1079" s="13"/>
      <c r="CH1079" s="13"/>
      <c r="CI1079" s="13"/>
      <c r="CJ1079" s="13"/>
      <c r="CK1079" s="13"/>
      <c r="CL1079" s="13"/>
      <c r="CM1079" s="13"/>
      <c r="CN1079" s="13"/>
      <c r="CO1079" s="13"/>
      <c r="CP1079" s="13"/>
      <c r="CQ1079" s="13"/>
      <c r="CR1079" s="13"/>
      <c r="CS1079" s="13"/>
      <c r="CT1079" s="13"/>
      <c r="CU1079" s="13"/>
      <c r="CV1079" s="13"/>
      <c r="CW1079" s="13"/>
      <c r="CX1079" s="13"/>
      <c r="CY1079" s="13"/>
      <c r="CZ1079" s="13"/>
      <c r="DA1079" s="13"/>
      <c r="DB1079" s="13"/>
      <c r="DC1079" s="13"/>
      <c r="DD1079" s="13"/>
      <c r="DE1079" s="13"/>
      <c r="DF1079" s="13"/>
      <c r="DG1079" s="13"/>
      <c r="DH1079" s="13"/>
      <c r="DI1079" s="13"/>
      <c r="DJ1079" s="13"/>
      <c r="DK1079" s="13"/>
      <c r="DL1079" s="13"/>
      <c r="DM1079" s="13"/>
      <c r="DN1079" s="13"/>
      <c r="DO1079" s="2"/>
    </row>
    <row r="1080" spans="1:119" s="34" customFormat="1" ht="23.25" customHeight="1" x14ac:dyDescent="0.35">
      <c r="A1080" s="21">
        <v>1078</v>
      </c>
      <c r="B1080" s="22">
        <v>42185</v>
      </c>
      <c r="C1080" s="23" t="s">
        <v>3033</v>
      </c>
      <c r="D1080" s="1" t="s">
        <v>3022</v>
      </c>
      <c r="E1080" s="21" t="s">
        <v>3337</v>
      </c>
      <c r="F1080" s="21" t="s">
        <v>6002</v>
      </c>
      <c r="G1080" s="1" t="s">
        <v>7534</v>
      </c>
      <c r="H1080" s="1" t="s">
        <v>7532</v>
      </c>
      <c r="I1080" s="1" t="s">
        <v>7675</v>
      </c>
      <c r="J1080" s="1"/>
      <c r="K1080" s="1" t="s">
        <v>7855</v>
      </c>
      <c r="L1080" s="21" t="s">
        <v>655</v>
      </c>
      <c r="M1080" s="21" t="s">
        <v>644</v>
      </c>
      <c r="N1080" s="21" t="s">
        <v>388</v>
      </c>
      <c r="O1080" s="21" t="s">
        <v>487</v>
      </c>
      <c r="P1080" s="21" t="s">
        <v>665</v>
      </c>
      <c r="Q1080" s="21" t="s">
        <v>7516</v>
      </c>
      <c r="R1080" s="21" t="s">
        <v>7857</v>
      </c>
      <c r="S1080" s="21"/>
      <c r="T1080" s="7" t="s">
        <v>3569</v>
      </c>
      <c r="U1080" s="7" t="s">
        <v>607</v>
      </c>
      <c r="V1080" s="1" t="s">
        <v>3378</v>
      </c>
      <c r="W1080" s="9">
        <v>0</v>
      </c>
      <c r="X1080" s="9">
        <v>0</v>
      </c>
      <c r="Y1080" s="7" t="s">
        <v>607</v>
      </c>
      <c r="Z1080" s="1" t="s">
        <v>3378</v>
      </c>
      <c r="AA1080" s="9">
        <v>0</v>
      </c>
      <c r="AB1080" s="9">
        <v>0</v>
      </c>
      <c r="AC1080" s="9">
        <v>0</v>
      </c>
      <c r="AD1080" s="6">
        <v>0</v>
      </c>
      <c r="AE1080" s="1" t="s">
        <v>3378</v>
      </c>
      <c r="AF1080" s="6">
        <v>0</v>
      </c>
      <c r="AG1080" s="1" t="s">
        <v>3378</v>
      </c>
      <c r="AH1080" s="6">
        <v>0</v>
      </c>
      <c r="AI1080" s="1" t="s">
        <v>3378</v>
      </c>
      <c r="AJ1080" s="6">
        <v>0</v>
      </c>
      <c r="AK1080" s="1" t="s">
        <v>3378</v>
      </c>
      <c r="AL1080" s="9"/>
      <c r="AM1080" s="1" t="s">
        <v>607</v>
      </c>
      <c r="AN1080" s="9"/>
      <c r="AO1080" s="9"/>
      <c r="AP1080" s="12"/>
      <c r="AQ1080" s="12"/>
      <c r="AR1080" s="12"/>
      <c r="AS1080" s="1" t="s">
        <v>3239</v>
      </c>
      <c r="AT1080" s="13" t="s">
        <v>7858</v>
      </c>
      <c r="AU1080" s="13"/>
      <c r="AV1080" s="13"/>
      <c r="AW1080" s="13"/>
      <c r="AX1080" s="13"/>
      <c r="AY1080" s="13"/>
      <c r="AZ1080" s="13"/>
      <c r="BA1080" s="13"/>
      <c r="BB1080" s="13"/>
      <c r="BC1080" s="13"/>
      <c r="BD1080" s="13"/>
      <c r="BE1080" s="13"/>
      <c r="BF1080" s="13"/>
      <c r="BG1080" s="13"/>
      <c r="BH1080" s="13"/>
      <c r="BI1080" s="13"/>
      <c r="BJ1080" s="13"/>
      <c r="BK1080" s="13"/>
      <c r="BL1080" s="13"/>
      <c r="BM1080" s="13"/>
      <c r="BN1080" s="13"/>
      <c r="BO1080" s="13"/>
      <c r="BP1080" s="13"/>
      <c r="BQ1080" s="13"/>
      <c r="BR1080" s="13"/>
      <c r="BS1080" s="13"/>
      <c r="BT1080" s="13"/>
      <c r="BU1080" s="13"/>
      <c r="BV1080" s="13"/>
      <c r="BW1080" s="13"/>
      <c r="BX1080" s="13"/>
      <c r="BY1080" s="13"/>
      <c r="BZ1080" s="13"/>
      <c r="CA1080" s="13"/>
      <c r="CB1080" s="13"/>
      <c r="CC1080" s="13"/>
      <c r="CD1080" s="13"/>
      <c r="CE1080" s="13"/>
      <c r="CF1080" s="13"/>
      <c r="CG1080" s="13"/>
      <c r="CH1080" s="13"/>
      <c r="CI1080" s="13"/>
      <c r="CJ1080" s="13"/>
      <c r="CK1080" s="13"/>
      <c r="CL1080" s="13"/>
      <c r="CM1080" s="13"/>
      <c r="CN1080" s="13"/>
      <c r="CO1080" s="13"/>
      <c r="CP1080" s="13"/>
      <c r="CQ1080" s="13"/>
      <c r="CR1080" s="13"/>
      <c r="CS1080" s="13"/>
      <c r="CT1080" s="13"/>
      <c r="CU1080" s="13"/>
      <c r="CV1080" s="13"/>
      <c r="CW1080" s="13"/>
      <c r="CX1080" s="13"/>
      <c r="CY1080" s="13"/>
      <c r="CZ1080" s="13"/>
      <c r="DA1080" s="13"/>
      <c r="DB1080" s="13"/>
      <c r="DC1080" s="13"/>
      <c r="DD1080" s="13"/>
      <c r="DE1080" s="13"/>
      <c r="DF1080" s="13"/>
      <c r="DG1080" s="13"/>
      <c r="DH1080" s="13"/>
      <c r="DI1080" s="13"/>
      <c r="DJ1080" s="13"/>
      <c r="DK1080" s="13"/>
      <c r="DL1080" s="13"/>
      <c r="DM1080" s="13"/>
      <c r="DN1080" s="13"/>
      <c r="DO1080" s="2"/>
    </row>
    <row r="1081" spans="1:119" s="34" customFormat="1" ht="23.25" customHeight="1" x14ac:dyDescent="0.35">
      <c r="A1081" s="21">
        <v>1079</v>
      </c>
      <c r="B1081" s="22">
        <v>42185</v>
      </c>
      <c r="C1081" s="23" t="s">
        <v>3033</v>
      </c>
      <c r="D1081" s="1" t="s">
        <v>3022</v>
      </c>
      <c r="E1081" s="21" t="s">
        <v>3337</v>
      </c>
      <c r="F1081" s="21" t="s">
        <v>6042</v>
      </c>
      <c r="G1081" s="1" t="s">
        <v>7534</v>
      </c>
      <c r="H1081" s="1" t="s">
        <v>7532</v>
      </c>
      <c r="I1081" s="1" t="s">
        <v>7675</v>
      </c>
      <c r="J1081" s="1"/>
      <c r="K1081" s="1" t="s">
        <v>7859</v>
      </c>
      <c r="L1081" s="21" t="s">
        <v>655</v>
      </c>
      <c r="M1081" s="21" t="s">
        <v>644</v>
      </c>
      <c r="N1081" s="21" t="s">
        <v>388</v>
      </c>
      <c r="O1081" s="21" t="s">
        <v>487</v>
      </c>
      <c r="P1081" s="21" t="s">
        <v>665</v>
      </c>
      <c r="Q1081" s="21" t="s">
        <v>7298</v>
      </c>
      <c r="R1081" s="21" t="s">
        <v>7860</v>
      </c>
      <c r="S1081" s="21"/>
      <c r="T1081" s="7" t="s">
        <v>3569</v>
      </c>
      <c r="U1081" s="7" t="s">
        <v>607</v>
      </c>
      <c r="V1081" s="1" t="s">
        <v>3378</v>
      </c>
      <c r="W1081" s="9">
        <v>0</v>
      </c>
      <c r="X1081" s="9">
        <v>0</v>
      </c>
      <c r="Y1081" s="7" t="s">
        <v>607</v>
      </c>
      <c r="Z1081" s="1" t="s">
        <v>3378</v>
      </c>
      <c r="AA1081" s="9">
        <v>0</v>
      </c>
      <c r="AB1081" s="9">
        <v>0</v>
      </c>
      <c r="AC1081" s="9">
        <v>0</v>
      </c>
      <c r="AD1081" s="6">
        <v>0</v>
      </c>
      <c r="AE1081" s="1" t="s">
        <v>3378</v>
      </c>
      <c r="AF1081" s="6">
        <v>0</v>
      </c>
      <c r="AG1081" s="1" t="s">
        <v>3378</v>
      </c>
      <c r="AH1081" s="6">
        <v>0</v>
      </c>
      <c r="AI1081" s="1" t="s">
        <v>3378</v>
      </c>
      <c r="AJ1081" s="6">
        <v>0</v>
      </c>
      <c r="AK1081" s="1" t="s">
        <v>3378</v>
      </c>
      <c r="AL1081" s="9"/>
      <c r="AM1081" s="1" t="s">
        <v>607</v>
      </c>
      <c r="AN1081" s="9"/>
      <c r="AO1081" s="9"/>
      <c r="AP1081" s="12"/>
      <c r="AQ1081" s="12"/>
      <c r="AR1081" s="12"/>
      <c r="AS1081" s="1" t="s">
        <v>3239</v>
      </c>
      <c r="AT1081" s="13" t="s">
        <v>2267</v>
      </c>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BQ1081" s="13"/>
      <c r="BR1081" s="13"/>
      <c r="BS1081" s="13"/>
      <c r="BT1081" s="13"/>
      <c r="BU1081" s="13"/>
      <c r="BV1081" s="13"/>
      <c r="BW1081" s="13"/>
      <c r="BX1081" s="13"/>
      <c r="BY1081" s="13"/>
      <c r="BZ1081" s="13"/>
      <c r="CA1081" s="13"/>
      <c r="CB1081" s="13"/>
      <c r="CC1081" s="13"/>
      <c r="CD1081" s="13"/>
      <c r="CE1081" s="13"/>
      <c r="CF1081" s="13"/>
      <c r="CG1081" s="13"/>
      <c r="CH1081" s="13"/>
      <c r="CI1081" s="13"/>
      <c r="CJ1081" s="13"/>
      <c r="CK1081" s="13"/>
      <c r="CL1081" s="13"/>
      <c r="CM1081" s="13"/>
      <c r="CN1081" s="13"/>
      <c r="CO1081" s="13"/>
      <c r="CP1081" s="13"/>
      <c r="CQ1081" s="13"/>
      <c r="CR1081" s="13"/>
      <c r="CS1081" s="13"/>
      <c r="CT1081" s="13"/>
      <c r="CU1081" s="13"/>
      <c r="CV1081" s="13"/>
      <c r="CW1081" s="13"/>
      <c r="CX1081" s="13"/>
      <c r="CY1081" s="13"/>
      <c r="CZ1081" s="13"/>
      <c r="DA1081" s="13"/>
      <c r="DB1081" s="13"/>
      <c r="DC1081" s="13"/>
      <c r="DD1081" s="13"/>
      <c r="DE1081" s="13"/>
      <c r="DF1081" s="13"/>
      <c r="DG1081" s="13"/>
      <c r="DH1081" s="13"/>
      <c r="DI1081" s="13"/>
      <c r="DJ1081" s="13"/>
      <c r="DK1081" s="13"/>
      <c r="DL1081" s="13"/>
      <c r="DM1081" s="13"/>
      <c r="DN1081" s="13"/>
      <c r="DO1081" s="2"/>
    </row>
    <row r="1082" spans="1:119" s="34" customFormat="1" ht="23.25" customHeight="1" x14ac:dyDescent="0.35">
      <c r="A1082" s="21">
        <v>1080</v>
      </c>
      <c r="B1082" s="22">
        <v>42185</v>
      </c>
      <c r="C1082" s="23" t="s">
        <v>3043</v>
      </c>
      <c r="D1082" s="1" t="s">
        <v>602</v>
      </c>
      <c r="E1082" s="21" t="s">
        <v>3332</v>
      </c>
      <c r="F1082" s="26" t="s">
        <v>5105</v>
      </c>
      <c r="G1082" s="1" t="s">
        <v>670</v>
      </c>
      <c r="H1082" s="1" t="s">
        <v>7532</v>
      </c>
      <c r="I1082" s="1"/>
      <c r="J1082" s="1"/>
      <c r="K1082" s="1"/>
      <c r="L1082" s="21" t="s">
        <v>655</v>
      </c>
      <c r="M1082" s="21" t="s">
        <v>644</v>
      </c>
      <c r="N1082" s="21" t="s">
        <v>643</v>
      </c>
      <c r="O1082" s="21" t="s">
        <v>7561</v>
      </c>
      <c r="P1082" s="21" t="s">
        <v>665</v>
      </c>
      <c r="Q1082" s="21" t="s">
        <v>6515</v>
      </c>
      <c r="R1082" s="21" t="s">
        <v>4534</v>
      </c>
      <c r="S1082" s="21"/>
      <c r="T1082" s="7" t="s">
        <v>3569</v>
      </c>
      <c r="U1082" s="7" t="s">
        <v>607</v>
      </c>
      <c r="V1082" s="1" t="s">
        <v>3378</v>
      </c>
      <c r="W1082" s="9">
        <v>0</v>
      </c>
      <c r="X1082" s="9">
        <v>0</v>
      </c>
      <c r="Y1082" s="7" t="s">
        <v>607</v>
      </c>
      <c r="Z1082" s="1" t="s">
        <v>3378</v>
      </c>
      <c r="AA1082" s="9">
        <v>0</v>
      </c>
      <c r="AB1082" s="9">
        <v>0</v>
      </c>
      <c r="AC1082" s="9">
        <v>0</v>
      </c>
      <c r="AD1082" s="6">
        <v>0</v>
      </c>
      <c r="AE1082" s="1" t="s">
        <v>3378</v>
      </c>
      <c r="AF1082" s="6">
        <v>0</v>
      </c>
      <c r="AG1082" s="1" t="s">
        <v>3378</v>
      </c>
      <c r="AH1082" s="6">
        <v>0</v>
      </c>
      <c r="AI1082" s="1" t="s">
        <v>3378</v>
      </c>
      <c r="AJ1082" s="6">
        <v>0</v>
      </c>
      <c r="AK1082" s="1" t="s">
        <v>3378</v>
      </c>
      <c r="AL1082" s="9"/>
      <c r="AM1082" s="1" t="s">
        <v>607</v>
      </c>
      <c r="AN1082" s="9"/>
      <c r="AO1082" s="9"/>
      <c r="AP1082" s="12"/>
      <c r="AQ1082" s="12"/>
      <c r="AR1082" s="12"/>
      <c r="AS1082" s="1" t="s">
        <v>3239</v>
      </c>
      <c r="AT1082" s="13"/>
      <c r="AU1082" s="13"/>
      <c r="AV1082" s="13"/>
      <c r="AW1082" s="13"/>
      <c r="AX1082" s="13"/>
      <c r="AY1082" s="13"/>
      <c r="AZ1082" s="13"/>
      <c r="BA1082" s="13"/>
      <c r="BB1082" s="13"/>
      <c r="BC1082" s="13"/>
      <c r="BD1082" s="13"/>
      <c r="BE1082" s="13"/>
      <c r="BF1082" s="13"/>
      <c r="BG1082" s="13"/>
      <c r="BH1082" s="13"/>
      <c r="BI1082" s="13"/>
      <c r="BJ1082" s="13"/>
      <c r="BK1082" s="13"/>
      <c r="BL1082" s="13"/>
      <c r="BM1082" s="13"/>
      <c r="BN1082" s="13"/>
      <c r="BO1082" s="13"/>
      <c r="BP1082" s="13" t="s">
        <v>2175</v>
      </c>
      <c r="BQ1082" s="13"/>
      <c r="BR1082" s="13"/>
      <c r="BS1082" s="13"/>
      <c r="BT1082" s="13"/>
      <c r="BU1082" s="13"/>
      <c r="BV1082" s="13"/>
      <c r="BW1082" s="13"/>
      <c r="BX1082" s="13"/>
      <c r="BY1082" s="13"/>
      <c r="BZ1082" s="13"/>
      <c r="CA1082" s="13"/>
      <c r="CB1082" s="13"/>
      <c r="CC1082" s="13"/>
      <c r="CD1082" s="13"/>
      <c r="CE1082" s="13"/>
      <c r="CF1082" s="13"/>
      <c r="CG1082" s="13"/>
      <c r="CH1082" s="13"/>
      <c r="CI1082" s="13"/>
      <c r="CJ1082" s="13"/>
      <c r="CK1082" s="13"/>
      <c r="CL1082" s="13"/>
      <c r="CM1082" s="13"/>
      <c r="CN1082" s="13"/>
      <c r="CO1082" s="13"/>
      <c r="CP1082" s="13"/>
      <c r="CQ1082" s="13"/>
      <c r="CR1082" s="13"/>
      <c r="CS1082" s="13"/>
      <c r="CT1082" s="13"/>
      <c r="CU1082" s="13"/>
      <c r="CV1082" s="13"/>
      <c r="CW1082" s="13"/>
      <c r="CX1082" s="13"/>
      <c r="CY1082" s="13"/>
      <c r="CZ1082" s="13"/>
      <c r="DA1082" s="13"/>
      <c r="DB1082" s="13"/>
      <c r="DC1082" s="13"/>
      <c r="DD1082" s="13"/>
      <c r="DE1082" s="13"/>
      <c r="DF1082" s="13"/>
      <c r="DG1082" s="13"/>
      <c r="DH1082" s="13"/>
      <c r="DI1082" s="13"/>
      <c r="DJ1082" s="13"/>
      <c r="DK1082" s="13"/>
      <c r="DL1082" s="13"/>
      <c r="DM1082" s="13"/>
      <c r="DN1082" s="13"/>
      <c r="DO1082" s="2"/>
    </row>
    <row r="1083" spans="1:119" s="34" customFormat="1" ht="23.25" customHeight="1" x14ac:dyDescent="0.35">
      <c r="A1083" s="21">
        <v>1081</v>
      </c>
      <c r="B1083" s="22">
        <v>42185</v>
      </c>
      <c r="C1083" s="23" t="s">
        <v>3043</v>
      </c>
      <c r="D1083" s="1" t="s">
        <v>602</v>
      </c>
      <c r="E1083" s="21" t="s">
        <v>3333</v>
      </c>
      <c r="F1083" s="26" t="s">
        <v>5290</v>
      </c>
      <c r="G1083" s="1" t="s">
        <v>670</v>
      </c>
      <c r="H1083" s="1" t="s">
        <v>7532</v>
      </c>
      <c r="I1083" s="1"/>
      <c r="J1083" s="1"/>
      <c r="K1083" s="1"/>
      <c r="L1083" s="21" t="s">
        <v>655</v>
      </c>
      <c r="M1083" s="21" t="s">
        <v>644</v>
      </c>
      <c r="N1083" s="21" t="s">
        <v>643</v>
      </c>
      <c r="O1083" s="21" t="s">
        <v>7561</v>
      </c>
      <c r="P1083" s="21" t="s">
        <v>665</v>
      </c>
      <c r="Q1083" s="21" t="s">
        <v>6850</v>
      </c>
      <c r="R1083" s="21" t="s">
        <v>4535</v>
      </c>
      <c r="S1083" s="21"/>
      <c r="T1083" s="7" t="s">
        <v>3569</v>
      </c>
      <c r="U1083" s="7">
        <v>3</v>
      </c>
      <c r="V1083" s="1" t="s">
        <v>3378</v>
      </c>
      <c r="W1083" s="9">
        <v>3</v>
      </c>
      <c r="X1083" s="9">
        <v>3</v>
      </c>
      <c r="Y1083" s="7">
        <v>3</v>
      </c>
      <c r="Z1083" s="1" t="s">
        <v>3378</v>
      </c>
      <c r="AA1083" s="9">
        <v>0</v>
      </c>
      <c r="AB1083" s="9">
        <v>0</v>
      </c>
      <c r="AC1083" s="9">
        <v>3</v>
      </c>
      <c r="AD1083" s="6">
        <v>3</v>
      </c>
      <c r="AE1083" s="1" t="s">
        <v>3378</v>
      </c>
      <c r="AF1083" s="6">
        <v>0</v>
      </c>
      <c r="AG1083" s="1" t="s">
        <v>3378</v>
      </c>
      <c r="AH1083" s="6">
        <v>0</v>
      </c>
      <c r="AI1083" s="1" t="s">
        <v>3378</v>
      </c>
      <c r="AJ1083" s="6">
        <v>0</v>
      </c>
      <c r="AK1083" s="1" t="s">
        <v>3378</v>
      </c>
      <c r="AL1083" s="9"/>
      <c r="AM1083" s="1" t="s">
        <v>607</v>
      </c>
      <c r="AN1083" s="9"/>
      <c r="AO1083" s="9"/>
      <c r="AP1083" s="12"/>
      <c r="AQ1083" s="12"/>
      <c r="AR1083" s="12"/>
      <c r="AS1083" s="1" t="s">
        <v>3239</v>
      </c>
      <c r="AT1083" s="13" t="s">
        <v>3504</v>
      </c>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t="s">
        <v>1503</v>
      </c>
      <c r="BQ1083" s="13"/>
      <c r="BR1083" s="13"/>
      <c r="BS1083" s="13"/>
      <c r="BT1083" s="13"/>
      <c r="BU1083" s="13"/>
      <c r="BV1083" s="13"/>
      <c r="BW1083" s="13"/>
      <c r="BX1083" s="13"/>
      <c r="BY1083" s="13"/>
      <c r="BZ1083" s="13"/>
      <c r="CA1083" s="13"/>
      <c r="CB1083" s="13"/>
      <c r="CC1083" s="13"/>
      <c r="CD1083" s="13"/>
      <c r="CE1083" s="13"/>
      <c r="CF1083" s="13"/>
      <c r="CG1083" s="13"/>
      <c r="CH1083" s="13"/>
      <c r="CI1083" s="13"/>
      <c r="CJ1083" s="13"/>
      <c r="CK1083" s="13"/>
      <c r="CL1083" s="13"/>
      <c r="CM1083" s="13"/>
      <c r="CN1083" s="13"/>
      <c r="CO1083" s="13"/>
      <c r="CP1083" s="13"/>
      <c r="CQ1083" s="13"/>
      <c r="CR1083" s="13"/>
      <c r="CS1083" s="13"/>
      <c r="CT1083" s="13"/>
      <c r="CU1083" s="13"/>
      <c r="CV1083" s="13"/>
      <c r="CW1083" s="13"/>
      <c r="CX1083" s="13"/>
      <c r="CY1083" s="13"/>
      <c r="CZ1083" s="13"/>
      <c r="DA1083" s="13"/>
      <c r="DB1083" s="13"/>
      <c r="DC1083" s="13"/>
      <c r="DD1083" s="13"/>
      <c r="DE1083" s="13"/>
      <c r="DF1083" s="13"/>
      <c r="DG1083" s="13"/>
      <c r="DH1083" s="13"/>
      <c r="DI1083" s="13"/>
      <c r="DJ1083" s="13"/>
      <c r="DK1083" s="13"/>
      <c r="DL1083" s="13"/>
      <c r="DM1083" s="13"/>
      <c r="DN1083" s="13"/>
      <c r="DO1083" s="2"/>
    </row>
    <row r="1084" spans="1:119" s="34" customFormat="1" ht="23.25" customHeight="1" x14ac:dyDescent="0.35">
      <c r="A1084" s="21">
        <v>1082</v>
      </c>
      <c r="B1084" s="22">
        <v>42185</v>
      </c>
      <c r="C1084" s="23" t="s">
        <v>3043</v>
      </c>
      <c r="D1084" s="1" t="s">
        <v>602</v>
      </c>
      <c r="E1084" s="21" t="s">
        <v>3333</v>
      </c>
      <c r="F1084" s="26" t="s">
        <v>5586</v>
      </c>
      <c r="G1084" s="1" t="s">
        <v>670</v>
      </c>
      <c r="H1084" s="1" t="s">
        <v>7532</v>
      </c>
      <c r="I1084" s="1"/>
      <c r="J1084" s="1"/>
      <c r="K1084" s="1"/>
      <c r="L1084" s="21" t="s">
        <v>655</v>
      </c>
      <c r="M1084" s="21" t="s">
        <v>644</v>
      </c>
      <c r="N1084" s="21" t="s">
        <v>643</v>
      </c>
      <c r="O1084" s="21" t="s">
        <v>7561</v>
      </c>
      <c r="P1084" s="21" t="s">
        <v>665</v>
      </c>
      <c r="Q1084" s="21" t="s">
        <v>6131</v>
      </c>
      <c r="R1084" s="21" t="s">
        <v>4533</v>
      </c>
      <c r="S1084" s="21"/>
      <c r="T1084" s="7" t="s">
        <v>3569</v>
      </c>
      <c r="U1084" s="7">
        <v>3</v>
      </c>
      <c r="V1084" s="1" t="s">
        <v>3378</v>
      </c>
      <c r="W1084" s="9">
        <v>3</v>
      </c>
      <c r="X1084" s="9">
        <v>3</v>
      </c>
      <c r="Y1084" s="7" t="s">
        <v>607</v>
      </c>
      <c r="Z1084" s="1" t="s">
        <v>3378</v>
      </c>
      <c r="AA1084" s="9">
        <v>0</v>
      </c>
      <c r="AB1084" s="9">
        <v>0</v>
      </c>
      <c r="AC1084" s="9">
        <v>0</v>
      </c>
      <c r="AD1084" s="6">
        <v>3</v>
      </c>
      <c r="AE1084" s="1" t="s">
        <v>3378</v>
      </c>
      <c r="AF1084" s="6">
        <v>0</v>
      </c>
      <c r="AG1084" s="1" t="s">
        <v>3378</v>
      </c>
      <c r="AH1084" s="6">
        <v>0</v>
      </c>
      <c r="AI1084" s="1" t="s">
        <v>3378</v>
      </c>
      <c r="AJ1084" s="6">
        <v>0</v>
      </c>
      <c r="AK1084" s="1" t="s">
        <v>3378</v>
      </c>
      <c r="AL1084" s="9"/>
      <c r="AM1084" s="1" t="s">
        <v>607</v>
      </c>
      <c r="AN1084" s="9"/>
      <c r="AO1084" s="9"/>
      <c r="AP1084" s="12"/>
      <c r="AQ1084" s="12"/>
      <c r="AR1084" s="12"/>
      <c r="AS1084" s="1" t="s">
        <v>3239</v>
      </c>
      <c r="AT1084" s="13"/>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t="s">
        <v>2175</v>
      </c>
      <c r="BQ1084" s="13"/>
      <c r="BR1084" s="13"/>
      <c r="BS1084" s="13"/>
      <c r="BT1084" s="13"/>
      <c r="BU1084" s="13"/>
      <c r="BV1084" s="13"/>
      <c r="BW1084" s="13"/>
      <c r="BX1084" s="13"/>
      <c r="BY1084" s="13"/>
      <c r="BZ1084" s="13"/>
      <c r="CA1084" s="13"/>
      <c r="CB1084" s="13"/>
      <c r="CC1084" s="13"/>
      <c r="CD1084" s="13"/>
      <c r="CE1084" s="13"/>
      <c r="CF1084" s="13"/>
      <c r="CG1084" s="13"/>
      <c r="CH1084" s="13"/>
      <c r="CI1084" s="13"/>
      <c r="CJ1084" s="13"/>
      <c r="CK1084" s="13"/>
      <c r="CL1084" s="13"/>
      <c r="CM1084" s="13"/>
      <c r="CN1084" s="13"/>
      <c r="CO1084" s="13"/>
      <c r="CP1084" s="13"/>
      <c r="CQ1084" s="13"/>
      <c r="CR1084" s="13"/>
      <c r="CS1084" s="13"/>
      <c r="CT1084" s="13"/>
      <c r="CU1084" s="13"/>
      <c r="CV1084" s="13"/>
      <c r="CW1084" s="13"/>
      <c r="CX1084" s="13"/>
      <c r="CY1084" s="13"/>
      <c r="CZ1084" s="13"/>
      <c r="DA1084" s="13"/>
      <c r="DB1084" s="13"/>
      <c r="DC1084" s="13"/>
      <c r="DD1084" s="13"/>
      <c r="DE1084" s="13"/>
      <c r="DF1084" s="13"/>
      <c r="DG1084" s="13"/>
      <c r="DH1084" s="13"/>
      <c r="DI1084" s="13"/>
      <c r="DJ1084" s="13"/>
      <c r="DK1084" s="13"/>
      <c r="DL1084" s="13"/>
      <c r="DM1084" s="13"/>
      <c r="DN1084" s="13"/>
      <c r="DO1084" s="2"/>
    </row>
    <row r="1085" spans="1:119" s="34" customFormat="1" ht="23.25" customHeight="1" x14ac:dyDescent="0.35">
      <c r="A1085" s="21">
        <v>1083</v>
      </c>
      <c r="B1085" s="22">
        <v>42185</v>
      </c>
      <c r="C1085" s="23" t="s">
        <v>3040</v>
      </c>
      <c r="D1085" s="1" t="s">
        <v>602</v>
      </c>
      <c r="E1085" s="21" t="s">
        <v>3138</v>
      </c>
      <c r="F1085" s="21" t="s">
        <v>5932</v>
      </c>
      <c r="G1085" s="1" t="s">
        <v>666</v>
      </c>
      <c r="H1085" s="1" t="s">
        <v>7533</v>
      </c>
      <c r="I1085" s="1"/>
      <c r="J1085" s="1"/>
      <c r="K1085" s="1"/>
      <c r="L1085" s="21" t="s">
        <v>655</v>
      </c>
      <c r="M1085" s="21" t="s">
        <v>644</v>
      </c>
      <c r="N1085" s="21" t="s">
        <v>643</v>
      </c>
      <c r="O1085" s="21" t="s">
        <v>7561</v>
      </c>
      <c r="P1085" s="21" t="s">
        <v>665</v>
      </c>
      <c r="Q1085" s="21" t="s">
        <v>6715</v>
      </c>
      <c r="R1085" s="21" t="s">
        <v>4536</v>
      </c>
      <c r="S1085" s="21"/>
      <c r="T1085" s="7" t="s">
        <v>3569</v>
      </c>
      <c r="U1085" s="7" t="s">
        <v>607</v>
      </c>
      <c r="V1085" s="1" t="s">
        <v>3378</v>
      </c>
      <c r="W1085" s="9">
        <v>0</v>
      </c>
      <c r="X1085" s="9">
        <v>0</v>
      </c>
      <c r="Y1085" s="7" t="s">
        <v>607</v>
      </c>
      <c r="Z1085" s="1" t="s">
        <v>3378</v>
      </c>
      <c r="AA1085" s="9">
        <v>0</v>
      </c>
      <c r="AB1085" s="9">
        <v>0</v>
      </c>
      <c r="AC1085" s="9">
        <v>0</v>
      </c>
      <c r="AD1085" s="6">
        <v>0</v>
      </c>
      <c r="AE1085" s="1" t="s">
        <v>3378</v>
      </c>
      <c r="AF1085" s="6">
        <v>0</v>
      </c>
      <c r="AG1085" s="1" t="s">
        <v>3378</v>
      </c>
      <c r="AH1085" s="6">
        <v>0</v>
      </c>
      <c r="AI1085" s="1" t="s">
        <v>3378</v>
      </c>
      <c r="AJ1085" s="6">
        <v>0</v>
      </c>
      <c r="AK1085" s="1" t="s">
        <v>3378</v>
      </c>
      <c r="AL1085" s="9"/>
      <c r="AM1085" s="1" t="s">
        <v>607</v>
      </c>
      <c r="AN1085" s="9"/>
      <c r="AO1085" s="9"/>
      <c r="AP1085" s="12"/>
      <c r="AQ1085" s="12"/>
      <c r="AR1085" s="12"/>
      <c r="AS1085" s="1" t="s">
        <v>3239</v>
      </c>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t="s">
        <v>2175</v>
      </c>
      <c r="BQ1085" s="13" t="s">
        <v>2720</v>
      </c>
      <c r="BR1085" s="13"/>
      <c r="BS1085" s="13"/>
      <c r="BT1085" s="13"/>
      <c r="BU1085" s="13"/>
      <c r="BV1085" s="13"/>
      <c r="BW1085" s="13"/>
      <c r="BX1085" s="13"/>
      <c r="BY1085" s="13"/>
      <c r="BZ1085" s="13"/>
      <c r="CA1085" s="13"/>
      <c r="CB1085" s="13"/>
      <c r="CC1085" s="13"/>
      <c r="CD1085" s="13"/>
      <c r="CE1085" s="13"/>
      <c r="CF1085" s="13"/>
      <c r="CG1085" s="13"/>
      <c r="CH1085" s="13"/>
      <c r="CI1085" s="13"/>
      <c r="CJ1085" s="13"/>
      <c r="CK1085" s="13"/>
      <c r="CL1085" s="13"/>
      <c r="CM1085" s="13"/>
      <c r="CN1085" s="13"/>
      <c r="CO1085" s="13"/>
      <c r="CP1085" s="13"/>
      <c r="CQ1085" s="13"/>
      <c r="CR1085" s="13"/>
      <c r="CS1085" s="13"/>
      <c r="CT1085" s="13"/>
      <c r="CU1085" s="13"/>
      <c r="CV1085" s="13"/>
      <c r="CW1085" s="13"/>
      <c r="CX1085" s="13"/>
      <c r="CY1085" s="13"/>
      <c r="CZ1085" s="13"/>
      <c r="DA1085" s="13"/>
      <c r="DB1085" s="13"/>
      <c r="DC1085" s="13"/>
      <c r="DD1085" s="13"/>
      <c r="DE1085" s="13"/>
      <c r="DF1085" s="13"/>
      <c r="DG1085" s="13"/>
      <c r="DH1085" s="13"/>
      <c r="DI1085" s="13"/>
      <c r="DJ1085" s="13"/>
      <c r="DK1085" s="13"/>
      <c r="DL1085" s="13"/>
      <c r="DM1085" s="13"/>
      <c r="DN1085" s="13"/>
      <c r="DO1085" s="2"/>
    </row>
    <row r="1086" spans="1:119" s="34" customFormat="1" ht="23.25" customHeight="1" x14ac:dyDescent="0.35">
      <c r="A1086" s="21">
        <v>1084</v>
      </c>
      <c r="B1086" s="22">
        <v>42185</v>
      </c>
      <c r="C1086" s="23" t="s">
        <v>13</v>
      </c>
      <c r="D1086" s="1" t="s">
        <v>601</v>
      </c>
      <c r="E1086" s="21" t="s">
        <v>3150</v>
      </c>
      <c r="F1086" s="26" t="s">
        <v>5787</v>
      </c>
      <c r="G1086" s="1" t="s">
        <v>3026</v>
      </c>
      <c r="H1086" s="1" t="s">
        <v>7532</v>
      </c>
      <c r="I1086" s="1"/>
      <c r="J1086" s="1"/>
      <c r="K1086" s="1"/>
      <c r="L1086" s="21" t="s">
        <v>655</v>
      </c>
      <c r="M1086" s="21" t="s">
        <v>644</v>
      </c>
      <c r="N1086" s="21" t="s">
        <v>643</v>
      </c>
      <c r="O1086" s="21" t="s">
        <v>7561</v>
      </c>
      <c r="P1086" s="21" t="s">
        <v>665</v>
      </c>
      <c r="Q1086" s="21" t="s">
        <v>6773</v>
      </c>
      <c r="R1086" s="21" t="s">
        <v>4537</v>
      </c>
      <c r="S1086" s="21"/>
      <c r="T1086" s="7" t="s">
        <v>3569</v>
      </c>
      <c r="U1086" s="7">
        <v>1</v>
      </c>
      <c r="V1086" s="1" t="s">
        <v>3378</v>
      </c>
      <c r="W1086" s="9">
        <v>1</v>
      </c>
      <c r="X1086" s="9">
        <v>1</v>
      </c>
      <c r="Y1086" s="7" t="s">
        <v>607</v>
      </c>
      <c r="Z1086" s="1" t="s">
        <v>3378</v>
      </c>
      <c r="AA1086" s="9">
        <v>0</v>
      </c>
      <c r="AB1086" s="9">
        <v>0</v>
      </c>
      <c r="AC1086" s="9">
        <v>0</v>
      </c>
      <c r="AD1086" s="6">
        <v>0</v>
      </c>
      <c r="AE1086" s="1" t="s">
        <v>3378</v>
      </c>
      <c r="AF1086" s="6">
        <v>0</v>
      </c>
      <c r="AG1086" s="1" t="s">
        <v>3378</v>
      </c>
      <c r="AH1086" s="6">
        <v>1</v>
      </c>
      <c r="AI1086" s="1" t="s">
        <v>3378</v>
      </c>
      <c r="AJ1086" s="6">
        <v>0</v>
      </c>
      <c r="AK1086" s="1" t="s">
        <v>3378</v>
      </c>
      <c r="AL1086" s="9" t="s">
        <v>151</v>
      </c>
      <c r="AM1086" s="1" t="s">
        <v>3029</v>
      </c>
      <c r="AN1086" s="9" t="s">
        <v>174</v>
      </c>
      <c r="AO1086" s="9"/>
      <c r="AP1086" s="12"/>
      <c r="AQ1086" s="12"/>
      <c r="AR1086" s="12"/>
      <c r="AS1086" s="1" t="s">
        <v>3239</v>
      </c>
      <c r="AT1086" s="13"/>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t="s">
        <v>2175</v>
      </c>
      <c r="BQ1086" s="13"/>
      <c r="BR1086" s="13"/>
      <c r="BS1086" s="13"/>
      <c r="BT1086" s="13"/>
      <c r="BU1086" s="13"/>
      <c r="BV1086" s="13"/>
      <c r="BW1086" s="13"/>
      <c r="BX1086" s="13"/>
      <c r="BY1086" s="13"/>
      <c r="BZ1086" s="13"/>
      <c r="CA1086" s="13"/>
      <c r="CB1086" s="13"/>
      <c r="CC1086" s="13"/>
      <c r="CD1086" s="13"/>
      <c r="CE1086" s="13"/>
      <c r="CF1086" s="13"/>
      <c r="CG1086" s="13"/>
      <c r="CH1086" s="13"/>
      <c r="CI1086" s="13"/>
      <c r="CJ1086" s="13"/>
      <c r="CK1086" s="13"/>
      <c r="CL1086" s="13"/>
      <c r="CM1086" s="13"/>
      <c r="CN1086" s="13"/>
      <c r="CO1086" s="13"/>
      <c r="CP1086" s="13"/>
      <c r="CQ1086" s="13"/>
      <c r="CR1086" s="13"/>
      <c r="CS1086" s="13"/>
      <c r="CT1086" s="13"/>
      <c r="CU1086" s="13"/>
      <c r="CV1086" s="13"/>
      <c r="CW1086" s="13"/>
      <c r="CX1086" s="13"/>
      <c r="CY1086" s="13"/>
      <c r="CZ1086" s="13"/>
      <c r="DA1086" s="13"/>
      <c r="DB1086" s="13"/>
      <c r="DC1086" s="13"/>
      <c r="DD1086" s="13"/>
      <c r="DE1086" s="13"/>
      <c r="DF1086" s="13"/>
      <c r="DG1086" s="13"/>
      <c r="DH1086" s="13"/>
      <c r="DI1086" s="13"/>
      <c r="DJ1086" s="13"/>
      <c r="DK1086" s="13"/>
      <c r="DL1086" s="13"/>
      <c r="DM1086" s="13"/>
      <c r="DN1086" s="13"/>
      <c r="DO1086" s="2"/>
    </row>
    <row r="1087" spans="1:119" s="34" customFormat="1" ht="23.25" customHeight="1" x14ac:dyDescent="0.35">
      <c r="A1087" s="21">
        <v>1085</v>
      </c>
      <c r="B1087" s="22">
        <v>42185</v>
      </c>
      <c r="C1087" s="23" t="s">
        <v>4</v>
      </c>
      <c r="D1087" s="1" t="s">
        <v>601</v>
      </c>
      <c r="E1087" s="21" t="s">
        <v>3140</v>
      </c>
      <c r="F1087" s="26" t="s">
        <v>5208</v>
      </c>
      <c r="G1087" s="1" t="s">
        <v>670</v>
      </c>
      <c r="H1087" s="1" t="s">
        <v>7532</v>
      </c>
      <c r="I1087" s="1"/>
      <c r="J1087" s="1"/>
      <c r="K1087" s="1"/>
      <c r="L1087" s="21" t="s">
        <v>655</v>
      </c>
      <c r="M1087" s="21" t="s">
        <v>644</v>
      </c>
      <c r="N1087" s="21" t="s">
        <v>388</v>
      </c>
      <c r="O1087" s="21" t="s">
        <v>487</v>
      </c>
      <c r="P1087" s="21" t="s">
        <v>665</v>
      </c>
      <c r="Q1087" s="21" t="s">
        <v>7497</v>
      </c>
      <c r="R1087" s="21" t="s">
        <v>7861</v>
      </c>
      <c r="S1087" s="21"/>
      <c r="T1087" s="7" t="s">
        <v>3569</v>
      </c>
      <c r="U1087" s="7">
        <v>4</v>
      </c>
      <c r="V1087" s="1" t="s">
        <v>3378</v>
      </c>
      <c r="W1087" s="9">
        <v>4</v>
      </c>
      <c r="X1087" s="9">
        <v>4</v>
      </c>
      <c r="Y1087" s="7">
        <v>1</v>
      </c>
      <c r="Z1087" s="1" t="s">
        <v>3378</v>
      </c>
      <c r="AA1087" s="9">
        <v>0</v>
      </c>
      <c r="AB1087" s="9">
        <v>0</v>
      </c>
      <c r="AC1087" s="9">
        <v>1</v>
      </c>
      <c r="AD1087" s="6">
        <v>0</v>
      </c>
      <c r="AE1087" s="1" t="s">
        <v>3378</v>
      </c>
      <c r="AF1087" s="6">
        <v>4</v>
      </c>
      <c r="AG1087" s="1" t="s">
        <v>3378</v>
      </c>
      <c r="AH1087" s="6">
        <v>0</v>
      </c>
      <c r="AI1087" s="1" t="s">
        <v>3378</v>
      </c>
      <c r="AJ1087" s="6">
        <v>0</v>
      </c>
      <c r="AK1087" s="1" t="s">
        <v>3378</v>
      </c>
      <c r="AL1087" s="9"/>
      <c r="AM1087" s="1" t="s">
        <v>607</v>
      </c>
      <c r="AN1087" s="9"/>
      <c r="AO1087" s="9"/>
      <c r="AP1087" s="12"/>
      <c r="AQ1087" s="12"/>
      <c r="AR1087" s="12" t="s">
        <v>7862</v>
      </c>
      <c r="AS1087" s="1" t="s">
        <v>3239</v>
      </c>
      <c r="AT1087" s="13"/>
      <c r="AU1087" s="13"/>
      <c r="AV1087" s="13"/>
      <c r="AW1087" s="13"/>
      <c r="AX1087" s="13"/>
      <c r="AY1087" s="13"/>
      <c r="AZ1087" s="13"/>
      <c r="BA1087" s="13"/>
      <c r="BB1087" s="13"/>
      <c r="BC1087" s="13"/>
      <c r="BD1087" s="13"/>
      <c r="BE1087" s="13"/>
      <c r="BF1087" s="13"/>
      <c r="BG1087" s="13"/>
      <c r="BH1087" s="13"/>
      <c r="BI1087" s="13"/>
      <c r="BJ1087" s="13"/>
      <c r="BK1087" s="13"/>
      <c r="BL1087" s="13"/>
      <c r="BM1087" s="13"/>
      <c r="BN1087" s="13"/>
      <c r="BO1087" s="13"/>
      <c r="BP1087" s="13" t="s">
        <v>2396</v>
      </c>
      <c r="BQ1087" s="13" t="s">
        <v>2397</v>
      </c>
      <c r="BR1087" s="13"/>
      <c r="BS1087" s="13"/>
      <c r="BT1087" s="13"/>
      <c r="BU1087" s="13"/>
      <c r="BV1087" s="13"/>
      <c r="BW1087" s="13"/>
      <c r="BX1087" s="13"/>
      <c r="BY1087" s="13"/>
      <c r="BZ1087" s="13"/>
      <c r="CA1087" s="13"/>
      <c r="CB1087" s="13"/>
      <c r="CC1087" s="13"/>
      <c r="CD1087" s="13"/>
      <c r="CE1087" s="13"/>
      <c r="CF1087" s="13"/>
      <c r="CG1087" s="13"/>
      <c r="CH1087" s="13"/>
      <c r="CI1087" s="13"/>
      <c r="CJ1087" s="13"/>
      <c r="CK1087" s="13"/>
      <c r="CL1087" s="13"/>
      <c r="CM1087" s="13"/>
      <c r="CN1087" s="13"/>
      <c r="CO1087" s="13"/>
      <c r="CP1087" s="13"/>
      <c r="CQ1087" s="13"/>
      <c r="CR1087" s="13"/>
      <c r="CS1087" s="13"/>
      <c r="CT1087" s="13"/>
      <c r="CU1087" s="13"/>
      <c r="CV1087" s="13"/>
      <c r="CW1087" s="13"/>
      <c r="CX1087" s="13"/>
      <c r="CY1087" s="13"/>
      <c r="CZ1087" s="13"/>
      <c r="DA1087" s="13"/>
      <c r="DB1087" s="13"/>
      <c r="DC1087" s="13"/>
      <c r="DD1087" s="13"/>
      <c r="DE1087" s="13"/>
      <c r="DF1087" s="13"/>
      <c r="DG1087" s="13"/>
      <c r="DH1087" s="13"/>
      <c r="DI1087" s="13"/>
      <c r="DJ1087" s="13"/>
      <c r="DK1087" s="13"/>
      <c r="DL1087" s="13"/>
      <c r="DM1087" s="13"/>
      <c r="DN1087" s="13"/>
      <c r="DO1087" s="2"/>
    </row>
    <row r="1088" spans="1:119" s="34" customFormat="1" ht="23.25" customHeight="1" x14ac:dyDescent="0.35">
      <c r="A1088" s="21">
        <v>1086</v>
      </c>
      <c r="B1088" s="22">
        <v>42185</v>
      </c>
      <c r="C1088" s="23" t="s">
        <v>4</v>
      </c>
      <c r="D1088" s="1" t="s">
        <v>601</v>
      </c>
      <c r="E1088" s="21" t="s">
        <v>3080</v>
      </c>
      <c r="F1088" s="21" t="s">
        <v>5060</v>
      </c>
      <c r="G1088" s="1" t="s">
        <v>670</v>
      </c>
      <c r="H1088" s="1" t="s">
        <v>7532</v>
      </c>
      <c r="I1088" s="1"/>
      <c r="J1088" s="1"/>
      <c r="K1088" s="1"/>
      <c r="L1088" s="21" t="s">
        <v>655</v>
      </c>
      <c r="M1088" s="21" t="s">
        <v>644</v>
      </c>
      <c r="N1088" s="21" t="s">
        <v>643</v>
      </c>
      <c r="O1088" s="21" t="s">
        <v>7561</v>
      </c>
      <c r="P1088" s="21" t="s">
        <v>665</v>
      </c>
      <c r="Q1088" s="21" t="s">
        <v>7023</v>
      </c>
      <c r="R1088" s="21" t="s">
        <v>4538</v>
      </c>
      <c r="S1088" s="21"/>
      <c r="T1088" s="7" t="s">
        <v>3569</v>
      </c>
      <c r="U1088" s="7" t="s">
        <v>607</v>
      </c>
      <c r="V1088" s="1" t="s">
        <v>3378</v>
      </c>
      <c r="W1088" s="9">
        <v>0</v>
      </c>
      <c r="X1088" s="9">
        <v>0</v>
      </c>
      <c r="Y1088" s="7" t="s">
        <v>607</v>
      </c>
      <c r="Z1088" s="1" t="s">
        <v>3378</v>
      </c>
      <c r="AA1088" s="9">
        <v>0</v>
      </c>
      <c r="AB1088" s="9">
        <v>0</v>
      </c>
      <c r="AC1088" s="9">
        <v>0</v>
      </c>
      <c r="AD1088" s="6">
        <v>0</v>
      </c>
      <c r="AE1088" s="1" t="s">
        <v>3378</v>
      </c>
      <c r="AF1088" s="6">
        <v>0</v>
      </c>
      <c r="AG1088" s="1" t="s">
        <v>3378</v>
      </c>
      <c r="AH1088" s="6">
        <v>0</v>
      </c>
      <c r="AI1088" s="1" t="s">
        <v>3378</v>
      </c>
      <c r="AJ1088" s="6">
        <v>0</v>
      </c>
      <c r="AK1088" s="1" t="s">
        <v>3378</v>
      </c>
      <c r="AL1088" s="9"/>
      <c r="AM1088" s="1" t="s">
        <v>607</v>
      </c>
      <c r="AN1088" s="9"/>
      <c r="AO1088" s="9"/>
      <c r="AP1088" s="12"/>
      <c r="AQ1088" s="12"/>
      <c r="AR1088" s="12"/>
      <c r="AS1088" s="1" t="s">
        <v>3239</v>
      </c>
      <c r="AT1088" s="13"/>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t="s">
        <v>2175</v>
      </c>
      <c r="BQ1088" s="13" t="s">
        <v>2064</v>
      </c>
      <c r="BR1088" s="13"/>
      <c r="BS1088" s="13"/>
      <c r="BT1088" s="13"/>
      <c r="BU1088" s="13"/>
      <c r="BV1088" s="13"/>
      <c r="BW1088" s="13"/>
      <c r="BX1088" s="13"/>
      <c r="BY1088" s="13"/>
      <c r="BZ1088" s="13"/>
      <c r="CA1088" s="13"/>
      <c r="CB1088" s="13"/>
      <c r="CC1088" s="13"/>
      <c r="CD1088" s="13"/>
      <c r="CE1088" s="13"/>
      <c r="CF1088" s="13"/>
      <c r="CG1088" s="13"/>
      <c r="CH1088" s="13"/>
      <c r="CI1088" s="13"/>
      <c r="CJ1088" s="13"/>
      <c r="CK1088" s="13"/>
      <c r="CL1088" s="13"/>
      <c r="CM1088" s="13"/>
      <c r="CN1088" s="13"/>
      <c r="CO1088" s="13"/>
      <c r="CP1088" s="13"/>
      <c r="CQ1088" s="13"/>
      <c r="CR1088" s="13"/>
      <c r="CS1088" s="13"/>
      <c r="CT1088" s="13"/>
      <c r="CU1088" s="13"/>
      <c r="CV1088" s="13"/>
      <c r="CW1088" s="13"/>
      <c r="CX1088" s="13"/>
      <c r="CY1088" s="13"/>
      <c r="CZ1088" s="13"/>
      <c r="DA1088" s="13"/>
      <c r="DB1088" s="13"/>
      <c r="DC1088" s="13"/>
      <c r="DD1088" s="13"/>
      <c r="DE1088" s="13"/>
      <c r="DF1088" s="13"/>
      <c r="DG1088" s="13"/>
      <c r="DH1088" s="13"/>
      <c r="DI1088" s="13"/>
      <c r="DJ1088" s="13"/>
      <c r="DK1088" s="13"/>
      <c r="DL1088" s="13"/>
      <c r="DM1088" s="13"/>
      <c r="DN1088" s="13"/>
      <c r="DO1088" s="2"/>
    </row>
    <row r="1089" spans="1:119" s="34" customFormat="1" ht="23.25" customHeight="1" x14ac:dyDescent="0.35">
      <c r="A1089" s="21">
        <v>1087</v>
      </c>
      <c r="B1089" s="22">
        <v>42185</v>
      </c>
      <c r="C1089" s="23" t="s">
        <v>4</v>
      </c>
      <c r="D1089" s="1" t="s">
        <v>601</v>
      </c>
      <c r="E1089" s="21" t="s">
        <v>6</v>
      </c>
      <c r="F1089" s="21" t="s">
        <v>5874</v>
      </c>
      <c r="G1089" s="1" t="s">
        <v>7534</v>
      </c>
      <c r="H1089" s="1" t="s">
        <v>7532</v>
      </c>
      <c r="I1089" s="1" t="s">
        <v>7674</v>
      </c>
      <c r="J1089" s="1"/>
      <c r="K1089" s="1" t="s">
        <v>7558</v>
      </c>
      <c r="L1089" s="21" t="s">
        <v>655</v>
      </c>
      <c r="M1089" s="21" t="s">
        <v>644</v>
      </c>
      <c r="N1089" s="21" t="s">
        <v>643</v>
      </c>
      <c r="O1089" s="21" t="s">
        <v>7561</v>
      </c>
      <c r="P1089" s="21" t="s">
        <v>665</v>
      </c>
      <c r="Q1089" s="21" t="s">
        <v>6955</v>
      </c>
      <c r="R1089" s="21" t="s">
        <v>7863</v>
      </c>
      <c r="S1089" s="21"/>
      <c r="T1089" s="7" t="s">
        <v>3569</v>
      </c>
      <c r="U1089" s="7" t="s">
        <v>607</v>
      </c>
      <c r="V1089" s="1" t="s">
        <v>3378</v>
      </c>
      <c r="W1089" s="9">
        <v>0</v>
      </c>
      <c r="X1089" s="9">
        <v>0</v>
      </c>
      <c r="Y1089" s="7" t="s">
        <v>607</v>
      </c>
      <c r="Z1089" s="1" t="s">
        <v>3378</v>
      </c>
      <c r="AA1089" s="9">
        <v>0</v>
      </c>
      <c r="AB1089" s="9">
        <v>0</v>
      </c>
      <c r="AC1089" s="9">
        <v>0</v>
      </c>
      <c r="AD1089" s="6">
        <v>0</v>
      </c>
      <c r="AE1089" s="1" t="s">
        <v>3378</v>
      </c>
      <c r="AF1089" s="6">
        <v>0</v>
      </c>
      <c r="AG1089" s="1" t="s">
        <v>3378</v>
      </c>
      <c r="AH1089" s="6">
        <v>0</v>
      </c>
      <c r="AI1089" s="1" t="s">
        <v>3378</v>
      </c>
      <c r="AJ1089" s="6">
        <v>0</v>
      </c>
      <c r="AK1089" s="1" t="s">
        <v>3378</v>
      </c>
      <c r="AL1089" s="9"/>
      <c r="AM1089" s="1" t="s">
        <v>607</v>
      </c>
      <c r="AN1089" s="9"/>
      <c r="AO1089" s="9"/>
      <c r="AP1089" s="12"/>
      <c r="AQ1089" s="12"/>
      <c r="AR1089" s="12"/>
      <c r="AS1089" s="1" t="s">
        <v>3239</v>
      </c>
      <c r="AT1089" s="13" t="s">
        <v>2174</v>
      </c>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t="s">
        <v>2175</v>
      </c>
      <c r="BQ1089" s="13" t="s">
        <v>2064</v>
      </c>
      <c r="BR1089" s="13"/>
      <c r="BS1089" s="13"/>
      <c r="BT1089" s="13"/>
      <c r="BU1089" s="13"/>
      <c r="BV1089" s="13"/>
      <c r="BW1089" s="13"/>
      <c r="BX1089" s="13"/>
      <c r="BY1089" s="13"/>
      <c r="BZ1089" s="13"/>
      <c r="CA1089" s="13"/>
      <c r="CB1089" s="13"/>
      <c r="CC1089" s="13"/>
      <c r="CD1089" s="13"/>
      <c r="CE1089" s="13"/>
      <c r="CF1089" s="13"/>
      <c r="CG1089" s="13"/>
      <c r="CH1089" s="13"/>
      <c r="CI1089" s="13"/>
      <c r="CJ1089" s="13"/>
      <c r="CK1089" s="13"/>
      <c r="CL1089" s="13"/>
      <c r="CM1089" s="13"/>
      <c r="CN1089" s="13"/>
      <c r="CO1089" s="13"/>
      <c r="CP1089" s="13"/>
      <c r="CQ1089" s="13"/>
      <c r="CR1089" s="13"/>
      <c r="CS1089" s="13"/>
      <c r="CT1089" s="13"/>
      <c r="CU1089" s="13"/>
      <c r="CV1089" s="13"/>
      <c r="CW1089" s="13"/>
      <c r="CX1089" s="13"/>
      <c r="CY1089" s="13"/>
      <c r="CZ1089" s="13"/>
      <c r="DA1089" s="13"/>
      <c r="DB1089" s="13"/>
      <c r="DC1089" s="13"/>
      <c r="DD1089" s="13"/>
      <c r="DE1089" s="13"/>
      <c r="DF1089" s="13"/>
      <c r="DG1089" s="13"/>
      <c r="DH1089" s="13"/>
      <c r="DI1089" s="13"/>
      <c r="DJ1089" s="13"/>
      <c r="DK1089" s="13"/>
      <c r="DL1089" s="13"/>
      <c r="DM1089" s="13"/>
      <c r="DN1089" s="13"/>
      <c r="DO1089" s="2"/>
    </row>
    <row r="1090" spans="1:119" s="34" customFormat="1" ht="23.25" customHeight="1" x14ac:dyDescent="0.35">
      <c r="A1090" s="21">
        <v>1088</v>
      </c>
      <c r="B1090" s="22">
        <v>42185</v>
      </c>
      <c r="C1090" s="23" t="s">
        <v>3</v>
      </c>
      <c r="D1090" s="1" t="s">
        <v>3023</v>
      </c>
      <c r="E1090" s="21" t="s">
        <v>3089</v>
      </c>
      <c r="F1090" s="26" t="s">
        <v>5184</v>
      </c>
      <c r="G1090" s="1" t="s">
        <v>670</v>
      </c>
      <c r="H1090" s="1" t="s">
        <v>7532</v>
      </c>
      <c r="I1090" s="1"/>
      <c r="J1090" s="1"/>
      <c r="K1090" s="1"/>
      <c r="L1090" s="21" t="s">
        <v>655</v>
      </c>
      <c r="M1090" s="21" t="s">
        <v>644</v>
      </c>
      <c r="N1090" s="21" t="s">
        <v>388</v>
      </c>
      <c r="O1090" s="21" t="s">
        <v>419</v>
      </c>
      <c r="P1090" s="21" t="s">
        <v>665</v>
      </c>
      <c r="Q1090" s="21" t="s">
        <v>7288</v>
      </c>
      <c r="R1090" s="21" t="s">
        <v>4539</v>
      </c>
      <c r="S1090" s="21"/>
      <c r="T1090" s="7" t="s">
        <v>3569</v>
      </c>
      <c r="U1090" s="7">
        <v>3</v>
      </c>
      <c r="V1090" s="1" t="s">
        <v>3378</v>
      </c>
      <c r="W1090" s="9">
        <v>0</v>
      </c>
      <c r="X1090" s="9">
        <v>0</v>
      </c>
      <c r="Y1090" s="7">
        <v>3</v>
      </c>
      <c r="Z1090" s="1" t="s">
        <v>3378</v>
      </c>
      <c r="AA1090" s="9">
        <v>3</v>
      </c>
      <c r="AB1090" s="9">
        <v>0</v>
      </c>
      <c r="AC1090" s="9">
        <v>0</v>
      </c>
      <c r="AD1090" s="6">
        <v>0</v>
      </c>
      <c r="AE1090" s="1" t="s">
        <v>3378</v>
      </c>
      <c r="AF1090" s="6">
        <v>0</v>
      </c>
      <c r="AG1090" s="1" t="s">
        <v>3378</v>
      </c>
      <c r="AH1090" s="6">
        <v>3</v>
      </c>
      <c r="AI1090" s="1" t="s">
        <v>3378</v>
      </c>
      <c r="AJ1090" s="6">
        <v>0</v>
      </c>
      <c r="AK1090" s="1" t="s">
        <v>3378</v>
      </c>
      <c r="AL1090" s="9"/>
      <c r="AM1090" s="1" t="s">
        <v>607</v>
      </c>
      <c r="AN1090" s="9"/>
      <c r="AO1090" s="9"/>
      <c r="AP1090" s="12"/>
      <c r="AQ1090" s="12"/>
      <c r="AR1090" s="12"/>
      <c r="AS1090" s="1" t="s">
        <v>3239</v>
      </c>
      <c r="AT1090" s="13" t="s">
        <v>2063</v>
      </c>
      <c r="AU1090" s="13" t="s">
        <v>2064</v>
      </c>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BQ1090" s="13"/>
      <c r="BR1090" s="13"/>
      <c r="BS1090" s="13"/>
      <c r="BT1090" s="13"/>
      <c r="BU1090" s="13"/>
      <c r="BV1090" s="13"/>
      <c r="BW1090" s="13"/>
      <c r="BX1090" s="13"/>
      <c r="BY1090" s="13"/>
      <c r="BZ1090" s="13"/>
      <c r="CA1090" s="13"/>
      <c r="CB1090" s="13"/>
      <c r="CC1090" s="13"/>
      <c r="CD1090" s="13"/>
      <c r="CE1090" s="13"/>
      <c r="CF1090" s="13"/>
      <c r="CG1090" s="13"/>
      <c r="CH1090" s="13"/>
      <c r="CI1090" s="13"/>
      <c r="CJ1090" s="13"/>
      <c r="CK1090" s="13"/>
      <c r="CL1090" s="13"/>
      <c r="CM1090" s="13"/>
      <c r="CN1090" s="13"/>
      <c r="CO1090" s="13"/>
      <c r="CP1090" s="13"/>
      <c r="CQ1090" s="13"/>
      <c r="CR1090" s="13"/>
      <c r="CS1090" s="13"/>
      <c r="CT1090" s="13"/>
      <c r="CU1090" s="13"/>
      <c r="CV1090" s="13"/>
      <c r="CW1090" s="13"/>
      <c r="CX1090" s="13"/>
      <c r="CY1090" s="13"/>
      <c r="CZ1090" s="13"/>
      <c r="DA1090" s="13"/>
      <c r="DB1090" s="13"/>
      <c r="DC1090" s="13"/>
      <c r="DD1090" s="13"/>
      <c r="DE1090" s="13"/>
      <c r="DF1090" s="13"/>
      <c r="DG1090" s="13"/>
      <c r="DH1090" s="13"/>
      <c r="DI1090" s="13"/>
      <c r="DJ1090" s="13"/>
      <c r="DK1090" s="13"/>
      <c r="DL1090" s="13"/>
      <c r="DM1090" s="13"/>
      <c r="DN1090" s="13"/>
      <c r="DO1090" s="2"/>
    </row>
    <row r="1091" spans="1:119" s="34" customFormat="1" ht="23.25" customHeight="1" x14ac:dyDescent="0.35">
      <c r="A1091" s="21">
        <v>1089</v>
      </c>
      <c r="B1091" s="22">
        <v>42185</v>
      </c>
      <c r="C1091" s="23" t="s">
        <v>30</v>
      </c>
      <c r="D1091" s="1" t="s">
        <v>3023</v>
      </c>
      <c r="E1091" s="21" t="s">
        <v>3202</v>
      </c>
      <c r="F1091" s="21" t="s">
        <v>5505</v>
      </c>
      <c r="G1091" s="1" t="s">
        <v>670</v>
      </c>
      <c r="H1091" s="1" t="s">
        <v>7532</v>
      </c>
      <c r="I1091" s="1"/>
      <c r="J1091" s="1"/>
      <c r="K1091" s="1"/>
      <c r="L1091" s="21" t="s">
        <v>655</v>
      </c>
      <c r="M1091" s="21" t="s">
        <v>644</v>
      </c>
      <c r="N1091" s="21" t="s">
        <v>388</v>
      </c>
      <c r="O1091" s="21" t="s">
        <v>488</v>
      </c>
      <c r="P1091" s="21" t="s">
        <v>665</v>
      </c>
      <c r="Q1091" s="21" t="s">
        <v>7524</v>
      </c>
      <c r="R1091" s="21" t="s">
        <v>7970</v>
      </c>
      <c r="S1091" s="21"/>
      <c r="T1091" s="7" t="s">
        <v>3569</v>
      </c>
      <c r="U1091" s="7">
        <v>3</v>
      </c>
      <c r="V1091" s="1" t="s">
        <v>3378</v>
      </c>
      <c r="W1091" s="9">
        <v>3</v>
      </c>
      <c r="X1091" s="9">
        <v>3</v>
      </c>
      <c r="Y1091" s="7" t="s">
        <v>607</v>
      </c>
      <c r="Z1091" s="1" t="s">
        <v>3378</v>
      </c>
      <c r="AA1091" s="9">
        <v>0</v>
      </c>
      <c r="AB1091" s="9">
        <v>0</v>
      </c>
      <c r="AC1091" s="9">
        <v>0</v>
      </c>
      <c r="AD1091" s="6">
        <v>3</v>
      </c>
      <c r="AE1091" s="1" t="s">
        <v>3378</v>
      </c>
      <c r="AF1091" s="6">
        <v>0</v>
      </c>
      <c r="AG1091" s="1" t="s">
        <v>3378</v>
      </c>
      <c r="AH1091" s="6">
        <v>0</v>
      </c>
      <c r="AI1091" s="1" t="s">
        <v>3378</v>
      </c>
      <c r="AJ1091" s="6">
        <v>0</v>
      </c>
      <c r="AK1091" s="1" t="s">
        <v>3378</v>
      </c>
      <c r="AL1091" s="9"/>
      <c r="AM1091" s="1" t="s">
        <v>607</v>
      </c>
      <c r="AN1091" s="9"/>
      <c r="AO1091" s="9"/>
      <c r="AP1091" s="12"/>
      <c r="AQ1091" s="12"/>
      <c r="AR1091" s="12"/>
      <c r="AS1091" s="1" t="s">
        <v>3239</v>
      </c>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t="s">
        <v>2193</v>
      </c>
      <c r="BQ1091" s="13"/>
      <c r="BR1091" s="13"/>
      <c r="BS1091" s="13"/>
      <c r="BT1091" s="13"/>
      <c r="BU1091" s="13"/>
      <c r="BV1091" s="13"/>
      <c r="BW1091" s="13"/>
      <c r="BX1091" s="13"/>
      <c r="BY1091" s="13"/>
      <c r="BZ1091" s="13"/>
      <c r="CA1091" s="13"/>
      <c r="CB1091" s="13"/>
      <c r="CC1091" s="13"/>
      <c r="CD1091" s="13"/>
      <c r="CE1091" s="13"/>
      <c r="CF1091" s="13"/>
      <c r="CG1091" s="13"/>
      <c r="CH1091" s="13"/>
      <c r="CI1091" s="13"/>
      <c r="CJ1091" s="13"/>
      <c r="CK1091" s="13"/>
      <c r="CL1091" s="13"/>
      <c r="CM1091" s="13"/>
      <c r="CN1091" s="13"/>
      <c r="CO1091" s="13"/>
      <c r="CP1091" s="13"/>
      <c r="CQ1091" s="13"/>
      <c r="CR1091" s="13"/>
      <c r="CS1091" s="13"/>
      <c r="CT1091" s="13"/>
      <c r="CU1091" s="13"/>
      <c r="CV1091" s="13"/>
      <c r="CW1091" s="13"/>
      <c r="CX1091" s="13"/>
      <c r="CY1091" s="13"/>
      <c r="CZ1091" s="13"/>
      <c r="DA1091" s="13"/>
      <c r="DB1091" s="13"/>
      <c r="DC1091" s="13"/>
      <c r="DD1091" s="13"/>
      <c r="DE1091" s="13"/>
      <c r="DF1091" s="13"/>
      <c r="DG1091" s="13"/>
      <c r="DH1091" s="13"/>
      <c r="DI1091" s="13"/>
      <c r="DJ1091" s="13"/>
      <c r="DK1091" s="13"/>
      <c r="DL1091" s="13"/>
      <c r="DM1091" s="13"/>
      <c r="DN1091" s="13"/>
      <c r="DO1091" s="2"/>
    </row>
    <row r="1092" spans="1:119" s="34" customFormat="1" ht="23.25" customHeight="1" x14ac:dyDescent="0.35">
      <c r="A1092" s="21">
        <v>1090</v>
      </c>
      <c r="B1092" s="22">
        <v>42186</v>
      </c>
      <c r="C1092" s="23" t="s">
        <v>3038</v>
      </c>
      <c r="D1092" s="1" t="s">
        <v>3022</v>
      </c>
      <c r="E1092" s="21" t="s">
        <v>3164</v>
      </c>
      <c r="F1092" s="26" t="s">
        <v>5712</v>
      </c>
      <c r="G1092" s="1" t="s">
        <v>670</v>
      </c>
      <c r="H1092" s="1" t="s">
        <v>7532</v>
      </c>
      <c r="I1092" s="1"/>
      <c r="J1092" s="1"/>
      <c r="K1092" s="1"/>
      <c r="L1092" s="21" t="s">
        <v>655</v>
      </c>
      <c r="M1092" s="21" t="s">
        <v>603</v>
      </c>
      <c r="N1092" s="21" t="s">
        <v>605</v>
      </c>
      <c r="O1092" s="21" t="s">
        <v>387</v>
      </c>
      <c r="P1092" s="21" t="s">
        <v>665</v>
      </c>
      <c r="Q1092" s="21" t="s">
        <v>7197</v>
      </c>
      <c r="R1092" s="21" t="s">
        <v>4540</v>
      </c>
      <c r="S1092" s="21"/>
      <c r="T1092" s="7" t="s">
        <v>3569</v>
      </c>
      <c r="U1092" s="7">
        <v>1</v>
      </c>
      <c r="V1092" s="1" t="s">
        <v>3378</v>
      </c>
      <c r="W1092" s="9">
        <v>0</v>
      </c>
      <c r="X1092" s="9">
        <v>1</v>
      </c>
      <c r="Y1092" s="7">
        <v>0</v>
      </c>
      <c r="Z1092" s="1" t="s">
        <v>3378</v>
      </c>
      <c r="AA1092" s="9">
        <v>0</v>
      </c>
      <c r="AB1092" s="9">
        <v>0</v>
      </c>
      <c r="AC1092" s="9">
        <v>0</v>
      </c>
      <c r="AD1092" s="6">
        <v>0</v>
      </c>
      <c r="AE1092" s="1" t="s">
        <v>3378</v>
      </c>
      <c r="AF1092" s="6">
        <v>0</v>
      </c>
      <c r="AG1092" s="1" t="s">
        <v>3378</v>
      </c>
      <c r="AH1092" s="6">
        <v>1</v>
      </c>
      <c r="AI1092" s="1" t="s">
        <v>3378</v>
      </c>
      <c r="AJ1092" s="6">
        <v>0</v>
      </c>
      <c r="AK1092" s="1" t="s">
        <v>3378</v>
      </c>
      <c r="AL1092" s="9"/>
      <c r="AM1092" s="1" t="s">
        <v>607</v>
      </c>
      <c r="AN1092" s="9"/>
      <c r="AO1092" s="9"/>
      <c r="AP1092" s="12"/>
      <c r="AQ1092" s="12" t="s">
        <v>4987</v>
      </c>
      <c r="AR1092" s="12"/>
      <c r="AS1092" s="1" t="s">
        <v>3239</v>
      </c>
      <c r="AT1092" s="13" t="s">
        <v>3462</v>
      </c>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BQ1092" s="13"/>
      <c r="BR1092" s="13"/>
      <c r="BS1092" s="13"/>
      <c r="BT1092" s="13"/>
      <c r="BU1092" s="13"/>
      <c r="BV1092" s="13"/>
      <c r="BW1092" s="13"/>
      <c r="BX1092" s="13"/>
      <c r="BY1092" s="13"/>
      <c r="BZ1092" s="13"/>
      <c r="CA1092" s="13"/>
      <c r="CB1092" s="13"/>
      <c r="CC1092" s="13"/>
      <c r="CD1092" s="13"/>
      <c r="CE1092" s="13"/>
      <c r="CF1092" s="13"/>
      <c r="CG1092" s="13"/>
      <c r="CH1092" s="13"/>
      <c r="CI1092" s="13"/>
      <c r="CJ1092" s="13"/>
      <c r="CK1092" s="13"/>
      <c r="CL1092" s="13"/>
      <c r="CM1092" s="13"/>
      <c r="CN1092" s="13"/>
      <c r="CO1092" s="13"/>
      <c r="CP1092" s="13"/>
      <c r="CQ1092" s="13"/>
      <c r="CR1092" s="13"/>
      <c r="CS1092" s="13"/>
      <c r="CT1092" s="13"/>
      <c r="CU1092" s="13"/>
      <c r="CV1092" s="13"/>
      <c r="CW1092" s="13"/>
      <c r="CX1092" s="13"/>
      <c r="CY1092" s="13"/>
      <c r="CZ1092" s="13"/>
      <c r="DA1092" s="13"/>
      <c r="DB1092" s="13"/>
      <c r="DC1092" s="13"/>
      <c r="DD1092" s="13"/>
      <c r="DE1092" s="13"/>
      <c r="DF1092" s="13"/>
      <c r="DG1092" s="13"/>
      <c r="DH1092" s="13"/>
      <c r="DI1092" s="13"/>
      <c r="DJ1092" s="13"/>
      <c r="DK1092" s="13"/>
      <c r="DL1092" s="13"/>
      <c r="DM1092" s="13"/>
      <c r="DN1092" s="13"/>
      <c r="DO1092" s="2"/>
    </row>
    <row r="1093" spans="1:119" s="34" customFormat="1" ht="23.25" customHeight="1" x14ac:dyDescent="0.35">
      <c r="A1093" s="21">
        <v>1091</v>
      </c>
      <c r="B1093" s="22">
        <v>42186</v>
      </c>
      <c r="C1093" s="23" t="s">
        <v>3043</v>
      </c>
      <c r="D1093" s="1" t="s">
        <v>602</v>
      </c>
      <c r="E1093" s="21" t="s">
        <v>3091</v>
      </c>
      <c r="F1093" s="21" t="s">
        <v>5907</v>
      </c>
      <c r="G1093" s="1" t="s">
        <v>670</v>
      </c>
      <c r="H1093" s="1" t="s">
        <v>7532</v>
      </c>
      <c r="I1093" s="1"/>
      <c r="J1093" s="1"/>
      <c r="K1093" s="1"/>
      <c r="L1093" s="21" t="s">
        <v>655</v>
      </c>
      <c r="M1093" s="21" t="s">
        <v>644</v>
      </c>
      <c r="N1093" s="21" t="s">
        <v>643</v>
      </c>
      <c r="O1093" s="21" t="s">
        <v>7561</v>
      </c>
      <c r="P1093" s="21" t="s">
        <v>665</v>
      </c>
      <c r="Q1093" s="21" t="s">
        <v>6616</v>
      </c>
      <c r="R1093" s="21" t="s">
        <v>4541</v>
      </c>
      <c r="S1093" s="21"/>
      <c r="T1093" s="7" t="s">
        <v>3569</v>
      </c>
      <c r="U1093" s="7" t="s">
        <v>607</v>
      </c>
      <c r="V1093" s="1" t="s">
        <v>3378</v>
      </c>
      <c r="W1093" s="9">
        <v>0</v>
      </c>
      <c r="X1093" s="9">
        <v>0</v>
      </c>
      <c r="Y1093" s="7" t="s">
        <v>607</v>
      </c>
      <c r="Z1093" s="1" t="s">
        <v>3378</v>
      </c>
      <c r="AA1093" s="9">
        <v>0</v>
      </c>
      <c r="AB1093" s="9">
        <v>0</v>
      </c>
      <c r="AC1093" s="9">
        <v>0</v>
      </c>
      <c r="AD1093" s="6">
        <v>0</v>
      </c>
      <c r="AE1093" s="1" t="s">
        <v>3378</v>
      </c>
      <c r="AF1093" s="6">
        <v>0</v>
      </c>
      <c r="AG1093" s="1" t="s">
        <v>3378</v>
      </c>
      <c r="AH1093" s="6">
        <v>0</v>
      </c>
      <c r="AI1093" s="1" t="s">
        <v>3378</v>
      </c>
      <c r="AJ1093" s="6">
        <v>0</v>
      </c>
      <c r="AK1093" s="1" t="s">
        <v>3378</v>
      </c>
      <c r="AL1093" s="9"/>
      <c r="AM1093" s="1" t="s">
        <v>607</v>
      </c>
      <c r="AN1093" s="9"/>
      <c r="AO1093" s="9"/>
      <c r="AP1093" s="12"/>
      <c r="AQ1093" s="12"/>
      <c r="AR1093" s="12"/>
      <c r="AS1093" s="1" t="s">
        <v>3239</v>
      </c>
      <c r="AT1093" s="13" t="s">
        <v>1504</v>
      </c>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Q1093" s="13"/>
      <c r="BR1093" s="13"/>
      <c r="BS1093" s="13"/>
      <c r="BT1093" s="13"/>
      <c r="BU1093" s="13"/>
      <c r="BV1093" s="13"/>
      <c r="BW1093" s="13"/>
      <c r="BX1093" s="13"/>
      <c r="BY1093" s="13"/>
      <c r="BZ1093" s="13"/>
      <c r="CA1093" s="13"/>
      <c r="CB1093" s="13"/>
      <c r="CC1093" s="13"/>
      <c r="CD1093" s="13"/>
      <c r="CE1093" s="13"/>
      <c r="CF1093" s="13"/>
      <c r="CG1093" s="13"/>
      <c r="CH1093" s="13"/>
      <c r="CI1093" s="13"/>
      <c r="CJ1093" s="13"/>
      <c r="CK1093" s="13"/>
      <c r="CL1093" s="13"/>
      <c r="CM1093" s="13"/>
      <c r="CN1093" s="13"/>
      <c r="CO1093" s="13"/>
      <c r="CP1093" s="13"/>
      <c r="CQ1093" s="13"/>
      <c r="CR1093" s="13"/>
      <c r="CS1093" s="13"/>
      <c r="CT1093" s="13"/>
      <c r="CU1093" s="13"/>
      <c r="CV1093" s="13"/>
      <c r="CW1093" s="13"/>
      <c r="CX1093" s="13"/>
      <c r="CY1093" s="13"/>
      <c r="CZ1093" s="13"/>
      <c r="DA1093" s="13"/>
      <c r="DB1093" s="13"/>
      <c r="DC1093" s="13"/>
      <c r="DD1093" s="13"/>
      <c r="DE1093" s="13"/>
      <c r="DF1093" s="13"/>
      <c r="DG1093" s="13"/>
      <c r="DH1093" s="13"/>
      <c r="DI1093" s="13"/>
      <c r="DJ1093" s="13"/>
      <c r="DK1093" s="13"/>
      <c r="DL1093" s="13"/>
      <c r="DM1093" s="13"/>
      <c r="DN1093" s="13"/>
      <c r="DO1093" s="2"/>
    </row>
    <row r="1094" spans="1:119" s="34" customFormat="1" ht="23.25" customHeight="1" x14ac:dyDescent="0.35">
      <c r="A1094" s="21">
        <v>1092</v>
      </c>
      <c r="B1094" s="22">
        <v>42186</v>
      </c>
      <c r="C1094" s="23" t="s">
        <v>3039</v>
      </c>
      <c r="D1094" s="1" t="s">
        <v>602</v>
      </c>
      <c r="E1094" s="21" t="s">
        <v>362</v>
      </c>
      <c r="F1094" s="21" t="s">
        <v>362</v>
      </c>
      <c r="G1094" s="1" t="s">
        <v>670</v>
      </c>
      <c r="H1094" s="1" t="s">
        <v>7532</v>
      </c>
      <c r="I1094" s="1"/>
      <c r="J1094" s="1"/>
      <c r="K1094" s="1"/>
      <c r="L1094" s="21" t="s">
        <v>655</v>
      </c>
      <c r="M1094" s="21" t="s">
        <v>644</v>
      </c>
      <c r="N1094" s="21" t="s">
        <v>661</v>
      </c>
      <c r="O1094" s="21" t="s">
        <v>7562</v>
      </c>
      <c r="P1094" s="21" t="s">
        <v>665</v>
      </c>
      <c r="Q1094" s="21" t="s">
        <v>6323</v>
      </c>
      <c r="R1094" s="21" t="s">
        <v>4543</v>
      </c>
      <c r="S1094" s="21"/>
      <c r="T1094" s="7" t="s">
        <v>3569</v>
      </c>
      <c r="U1094" s="7" t="s">
        <v>607</v>
      </c>
      <c r="V1094" s="1" t="s">
        <v>3378</v>
      </c>
      <c r="W1094" s="9">
        <v>0</v>
      </c>
      <c r="X1094" s="9">
        <v>0</v>
      </c>
      <c r="Y1094" s="7" t="s">
        <v>607</v>
      </c>
      <c r="Z1094" s="1" t="s">
        <v>3378</v>
      </c>
      <c r="AA1094" s="9">
        <v>0</v>
      </c>
      <c r="AB1094" s="9">
        <v>0</v>
      </c>
      <c r="AC1094" s="9">
        <v>0</v>
      </c>
      <c r="AD1094" s="6">
        <v>0</v>
      </c>
      <c r="AE1094" s="1" t="s">
        <v>3378</v>
      </c>
      <c r="AF1094" s="6">
        <v>0</v>
      </c>
      <c r="AG1094" s="1" t="s">
        <v>3378</v>
      </c>
      <c r="AH1094" s="6">
        <v>0</v>
      </c>
      <c r="AI1094" s="1" t="s">
        <v>3378</v>
      </c>
      <c r="AJ1094" s="6">
        <v>0</v>
      </c>
      <c r="AK1094" s="1" t="s">
        <v>3378</v>
      </c>
      <c r="AL1094" s="9"/>
      <c r="AM1094" s="1" t="s">
        <v>607</v>
      </c>
      <c r="AN1094" s="9"/>
      <c r="AO1094" s="9"/>
      <c r="AP1094" s="12"/>
      <c r="AQ1094" s="12"/>
      <c r="AR1094" s="12"/>
      <c r="AS1094" s="1" t="s">
        <v>3239</v>
      </c>
      <c r="AT1094" s="13" t="s">
        <v>1395</v>
      </c>
      <c r="AU1094" s="13" t="s">
        <v>1396</v>
      </c>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Q1094" s="13"/>
      <c r="BR1094" s="13"/>
      <c r="BS1094" s="13"/>
      <c r="BT1094" s="13"/>
      <c r="BU1094" s="13"/>
      <c r="BV1094" s="13"/>
      <c r="BW1094" s="13"/>
      <c r="BX1094" s="13"/>
      <c r="BY1094" s="13"/>
      <c r="BZ1094" s="13"/>
      <c r="CA1094" s="13"/>
      <c r="CB1094" s="13"/>
      <c r="CC1094" s="13"/>
      <c r="CD1094" s="13"/>
      <c r="CE1094" s="13"/>
      <c r="CF1094" s="13"/>
      <c r="CG1094" s="13"/>
      <c r="CH1094" s="13"/>
      <c r="CI1094" s="13"/>
      <c r="CJ1094" s="13"/>
      <c r="CK1094" s="13"/>
      <c r="CL1094" s="13"/>
      <c r="CM1094" s="13"/>
      <c r="CN1094" s="13"/>
      <c r="CO1094" s="13"/>
      <c r="CP1094" s="13"/>
      <c r="CQ1094" s="13"/>
      <c r="CR1094" s="13"/>
      <c r="CS1094" s="13"/>
      <c r="CT1094" s="13"/>
      <c r="CU1094" s="13"/>
      <c r="CV1094" s="13"/>
      <c r="CW1094" s="13"/>
      <c r="CX1094" s="13"/>
      <c r="CY1094" s="13"/>
      <c r="CZ1094" s="13"/>
      <c r="DA1094" s="13"/>
      <c r="DB1094" s="13"/>
      <c r="DC1094" s="13"/>
      <c r="DD1094" s="13"/>
      <c r="DE1094" s="13"/>
      <c r="DF1094" s="13"/>
      <c r="DG1094" s="13"/>
      <c r="DH1094" s="13"/>
      <c r="DI1094" s="13"/>
      <c r="DJ1094" s="13"/>
      <c r="DK1094" s="13"/>
      <c r="DL1094" s="13"/>
      <c r="DM1094" s="13"/>
      <c r="DN1094" s="13"/>
      <c r="DO1094" s="2"/>
    </row>
    <row r="1095" spans="1:119" s="34" customFormat="1" ht="23.25" customHeight="1" x14ac:dyDescent="0.35">
      <c r="A1095" s="21">
        <v>1093</v>
      </c>
      <c r="B1095" s="22">
        <v>42186</v>
      </c>
      <c r="C1095" s="23" t="s">
        <v>3039</v>
      </c>
      <c r="D1095" s="1" t="s">
        <v>602</v>
      </c>
      <c r="E1095" s="21" t="s">
        <v>362</v>
      </c>
      <c r="F1095" s="26" t="s">
        <v>5233</v>
      </c>
      <c r="G1095" s="1" t="s">
        <v>3026</v>
      </c>
      <c r="H1095" s="1" t="s">
        <v>7532</v>
      </c>
      <c r="I1095" s="1"/>
      <c r="J1095" s="1"/>
      <c r="K1095" s="1"/>
      <c r="L1095" s="21" t="s">
        <v>655</v>
      </c>
      <c r="M1095" s="21" t="s">
        <v>644</v>
      </c>
      <c r="N1095" s="21" t="s">
        <v>643</v>
      </c>
      <c r="O1095" s="21" t="s">
        <v>7561</v>
      </c>
      <c r="P1095" s="21" t="s">
        <v>665</v>
      </c>
      <c r="Q1095" s="21" t="s">
        <v>6609</v>
      </c>
      <c r="R1095" s="21" t="s">
        <v>4542</v>
      </c>
      <c r="S1095" s="21"/>
      <c r="T1095" s="7" t="s">
        <v>3569</v>
      </c>
      <c r="U1095" s="7" t="s">
        <v>607</v>
      </c>
      <c r="V1095" s="1" t="s">
        <v>3378</v>
      </c>
      <c r="W1095" s="9">
        <v>0</v>
      </c>
      <c r="X1095" s="9">
        <v>0</v>
      </c>
      <c r="Y1095" s="7" t="s">
        <v>607</v>
      </c>
      <c r="Z1095" s="1" t="s">
        <v>3378</v>
      </c>
      <c r="AA1095" s="9">
        <v>0</v>
      </c>
      <c r="AB1095" s="9">
        <v>0</v>
      </c>
      <c r="AC1095" s="9">
        <v>0</v>
      </c>
      <c r="AD1095" s="6">
        <v>0</v>
      </c>
      <c r="AE1095" s="1" t="s">
        <v>3378</v>
      </c>
      <c r="AF1095" s="6">
        <v>0</v>
      </c>
      <c r="AG1095" s="1" t="s">
        <v>3378</v>
      </c>
      <c r="AH1095" s="6">
        <v>0</v>
      </c>
      <c r="AI1095" s="1" t="s">
        <v>3378</v>
      </c>
      <c r="AJ1095" s="6">
        <v>0</v>
      </c>
      <c r="AK1095" s="1" t="s">
        <v>3378</v>
      </c>
      <c r="AL1095" s="9"/>
      <c r="AM1095" s="1" t="s">
        <v>607</v>
      </c>
      <c r="AN1095" s="9"/>
      <c r="AO1095" s="9"/>
      <c r="AP1095" s="12"/>
      <c r="AQ1095" s="12"/>
      <c r="AR1095" s="12"/>
      <c r="AS1095" s="1" t="s">
        <v>3239</v>
      </c>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t="s">
        <v>2740</v>
      </c>
      <c r="BQ1095" s="13"/>
      <c r="BR1095" s="13"/>
      <c r="BS1095" s="13"/>
      <c r="BT1095" s="13"/>
      <c r="BU1095" s="13"/>
      <c r="BV1095" s="13"/>
      <c r="BW1095" s="13"/>
      <c r="BX1095" s="13"/>
      <c r="BY1095" s="13"/>
      <c r="BZ1095" s="13"/>
      <c r="CA1095" s="13"/>
      <c r="CB1095" s="13"/>
      <c r="CC1095" s="13"/>
      <c r="CD1095" s="13"/>
      <c r="CE1095" s="13"/>
      <c r="CF1095" s="13"/>
      <c r="CG1095" s="13"/>
      <c r="CH1095" s="13"/>
      <c r="CI1095" s="13"/>
      <c r="CJ1095" s="13"/>
      <c r="CK1095" s="13"/>
      <c r="CL1095" s="13"/>
      <c r="CM1095" s="13"/>
      <c r="CN1095" s="13"/>
      <c r="CO1095" s="13"/>
      <c r="CP1095" s="13"/>
      <c r="CQ1095" s="13"/>
      <c r="CR1095" s="13"/>
      <c r="CS1095" s="13"/>
      <c r="CT1095" s="13"/>
      <c r="CU1095" s="13"/>
      <c r="CV1095" s="13"/>
      <c r="CW1095" s="13"/>
      <c r="CX1095" s="13"/>
      <c r="CY1095" s="13"/>
      <c r="CZ1095" s="13"/>
      <c r="DA1095" s="13"/>
      <c r="DB1095" s="13"/>
      <c r="DC1095" s="13"/>
      <c r="DD1095" s="13"/>
      <c r="DE1095" s="13"/>
      <c r="DF1095" s="13"/>
      <c r="DG1095" s="13"/>
      <c r="DH1095" s="13"/>
      <c r="DI1095" s="13"/>
      <c r="DJ1095" s="13"/>
      <c r="DK1095" s="13"/>
      <c r="DL1095" s="13"/>
      <c r="DM1095" s="13"/>
      <c r="DN1095" s="15"/>
      <c r="DO1095" s="2"/>
    </row>
    <row r="1096" spans="1:119" s="34" customFormat="1" ht="23.25" customHeight="1" x14ac:dyDescent="0.35">
      <c r="A1096" s="21">
        <v>1094</v>
      </c>
      <c r="B1096" s="22">
        <v>42186</v>
      </c>
      <c r="C1096" s="23" t="s">
        <v>13</v>
      </c>
      <c r="D1096" s="1" t="s">
        <v>601</v>
      </c>
      <c r="E1096" s="21" t="s">
        <v>578</v>
      </c>
      <c r="F1096" s="26" t="s">
        <v>5246</v>
      </c>
      <c r="G1096" s="1" t="s">
        <v>670</v>
      </c>
      <c r="H1096" s="1" t="s">
        <v>7532</v>
      </c>
      <c r="I1096" s="1"/>
      <c r="J1096" s="1"/>
      <c r="K1096" s="1"/>
      <c r="L1096" s="21" t="s">
        <v>655</v>
      </c>
      <c r="M1096" s="21" t="s">
        <v>644</v>
      </c>
      <c r="N1096" s="21" t="s">
        <v>643</v>
      </c>
      <c r="O1096" s="21" t="s">
        <v>7561</v>
      </c>
      <c r="P1096" s="21" t="s">
        <v>665</v>
      </c>
      <c r="Q1096" s="21" t="s">
        <v>6765</v>
      </c>
      <c r="R1096" s="21" t="s">
        <v>4544</v>
      </c>
      <c r="S1096" s="21"/>
      <c r="T1096" s="7" t="s">
        <v>3569</v>
      </c>
      <c r="U1096" s="7" t="s">
        <v>607</v>
      </c>
      <c r="V1096" s="1" t="s">
        <v>3378</v>
      </c>
      <c r="W1096" s="9">
        <v>0</v>
      </c>
      <c r="X1096" s="9">
        <v>0</v>
      </c>
      <c r="Y1096" s="7" t="s">
        <v>607</v>
      </c>
      <c r="Z1096" s="1" t="s">
        <v>3378</v>
      </c>
      <c r="AA1096" s="9">
        <v>0</v>
      </c>
      <c r="AB1096" s="9">
        <v>0</v>
      </c>
      <c r="AC1096" s="9">
        <v>0</v>
      </c>
      <c r="AD1096" s="6">
        <v>0</v>
      </c>
      <c r="AE1096" s="1" t="s">
        <v>3378</v>
      </c>
      <c r="AF1096" s="6">
        <v>0</v>
      </c>
      <c r="AG1096" s="1" t="s">
        <v>3378</v>
      </c>
      <c r="AH1096" s="6">
        <v>0</v>
      </c>
      <c r="AI1096" s="1" t="s">
        <v>3378</v>
      </c>
      <c r="AJ1096" s="6">
        <v>0</v>
      </c>
      <c r="AK1096" s="1" t="s">
        <v>3378</v>
      </c>
      <c r="AL1096" s="9"/>
      <c r="AM1096" s="1" t="s">
        <v>607</v>
      </c>
      <c r="AN1096" s="9"/>
      <c r="AO1096" s="9"/>
      <c r="AP1096" s="12"/>
      <c r="AQ1096" s="12"/>
      <c r="AR1096" s="12"/>
      <c r="AS1096" s="1" t="s">
        <v>3239</v>
      </c>
      <c r="AT1096" s="13"/>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t="s">
        <v>2742</v>
      </c>
      <c r="BQ1096" s="13"/>
      <c r="BR1096" s="13"/>
      <c r="BS1096" s="13"/>
      <c r="BT1096" s="13"/>
      <c r="BU1096" s="13"/>
      <c r="BV1096" s="13"/>
      <c r="BW1096" s="13"/>
      <c r="BX1096" s="13"/>
      <c r="BY1096" s="13"/>
      <c r="BZ1096" s="13"/>
      <c r="CA1096" s="13"/>
      <c r="CB1096" s="13"/>
      <c r="CC1096" s="13"/>
      <c r="CD1096" s="13"/>
      <c r="CE1096" s="13"/>
      <c r="CF1096" s="13"/>
      <c r="CG1096" s="13"/>
      <c r="CH1096" s="13"/>
      <c r="CI1096" s="13"/>
      <c r="CJ1096" s="13"/>
      <c r="CK1096" s="13"/>
      <c r="CL1096" s="13"/>
      <c r="CM1096" s="13"/>
      <c r="CN1096" s="13"/>
      <c r="CO1096" s="13"/>
      <c r="CP1096" s="13"/>
      <c r="CQ1096" s="13"/>
      <c r="CR1096" s="13"/>
      <c r="CS1096" s="13"/>
      <c r="CT1096" s="13"/>
      <c r="CU1096" s="13"/>
      <c r="CV1096" s="13"/>
      <c r="CW1096" s="13"/>
      <c r="CX1096" s="13"/>
      <c r="CY1096" s="13"/>
      <c r="CZ1096" s="13"/>
      <c r="DA1096" s="13"/>
      <c r="DB1096" s="13"/>
      <c r="DC1096" s="13"/>
      <c r="DD1096" s="13"/>
      <c r="DE1096" s="13"/>
      <c r="DF1096" s="13"/>
      <c r="DG1096" s="13"/>
      <c r="DH1096" s="13"/>
      <c r="DI1096" s="13"/>
      <c r="DJ1096" s="13"/>
      <c r="DK1096" s="13"/>
      <c r="DL1096" s="13"/>
      <c r="DM1096" s="13"/>
      <c r="DN1096" s="13"/>
      <c r="DO1096" s="2"/>
    </row>
    <row r="1097" spans="1:119" s="34" customFormat="1" ht="23.25" customHeight="1" x14ac:dyDescent="0.35">
      <c r="A1097" s="21">
        <v>1095</v>
      </c>
      <c r="B1097" s="22">
        <v>42186</v>
      </c>
      <c r="C1097" s="23" t="s">
        <v>3032</v>
      </c>
      <c r="D1097" s="1" t="s">
        <v>601</v>
      </c>
      <c r="E1097" s="21" t="s">
        <v>3082</v>
      </c>
      <c r="F1097" s="26" t="s">
        <v>5397</v>
      </c>
      <c r="G1097" s="1" t="s">
        <v>670</v>
      </c>
      <c r="H1097" s="1" t="s">
        <v>7532</v>
      </c>
      <c r="I1097" s="1"/>
      <c r="J1097" s="1"/>
      <c r="K1097" s="1"/>
      <c r="L1097" s="21" t="s">
        <v>655</v>
      </c>
      <c r="M1097" s="21" t="s">
        <v>644</v>
      </c>
      <c r="N1097" s="21" t="s">
        <v>643</v>
      </c>
      <c r="O1097" s="21" t="s">
        <v>7561</v>
      </c>
      <c r="P1097" s="21" t="s">
        <v>665</v>
      </c>
      <c r="Q1097" s="21" t="s">
        <v>6934</v>
      </c>
      <c r="R1097" s="21" t="s">
        <v>4546</v>
      </c>
      <c r="S1097" s="21"/>
      <c r="T1097" s="7" t="s">
        <v>3569</v>
      </c>
      <c r="U1097" s="7" t="s">
        <v>607</v>
      </c>
      <c r="V1097" s="1" t="s">
        <v>3378</v>
      </c>
      <c r="W1097" s="9">
        <v>0</v>
      </c>
      <c r="X1097" s="9">
        <v>0</v>
      </c>
      <c r="Y1097" s="7" t="s">
        <v>607</v>
      </c>
      <c r="Z1097" s="1" t="s">
        <v>3378</v>
      </c>
      <c r="AA1097" s="9">
        <v>0</v>
      </c>
      <c r="AB1097" s="9">
        <v>0</v>
      </c>
      <c r="AC1097" s="9">
        <v>0</v>
      </c>
      <c r="AD1097" s="6">
        <v>0</v>
      </c>
      <c r="AE1097" s="1" t="s">
        <v>3378</v>
      </c>
      <c r="AF1097" s="6">
        <v>0</v>
      </c>
      <c r="AG1097" s="1" t="s">
        <v>3378</v>
      </c>
      <c r="AH1097" s="6">
        <v>0</v>
      </c>
      <c r="AI1097" s="1" t="s">
        <v>3378</v>
      </c>
      <c r="AJ1097" s="6">
        <v>0</v>
      </c>
      <c r="AK1097" s="1" t="s">
        <v>3378</v>
      </c>
      <c r="AL1097" s="9"/>
      <c r="AM1097" s="1" t="s">
        <v>607</v>
      </c>
      <c r="AN1097" s="9"/>
      <c r="AO1097" s="9"/>
      <c r="AP1097" s="12"/>
      <c r="AQ1097" s="12"/>
      <c r="AR1097" s="12"/>
      <c r="AS1097" s="1" t="s">
        <v>3239</v>
      </c>
      <c r="AT1097" s="13" t="s">
        <v>1332</v>
      </c>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BQ1097" s="13"/>
      <c r="BR1097" s="13"/>
      <c r="BS1097" s="13"/>
      <c r="BT1097" s="13"/>
      <c r="BU1097" s="13"/>
      <c r="BV1097" s="13"/>
      <c r="BW1097" s="13"/>
      <c r="BX1097" s="13"/>
      <c r="BY1097" s="13"/>
      <c r="BZ1097" s="13"/>
      <c r="CA1097" s="13"/>
      <c r="CB1097" s="13"/>
      <c r="CC1097" s="13"/>
      <c r="CD1097" s="13"/>
      <c r="CE1097" s="13"/>
      <c r="CF1097" s="13"/>
      <c r="CG1097" s="13"/>
      <c r="CH1097" s="13"/>
      <c r="CI1097" s="13"/>
      <c r="CJ1097" s="13"/>
      <c r="CK1097" s="13"/>
      <c r="CL1097" s="13"/>
      <c r="CM1097" s="13"/>
      <c r="CN1097" s="13"/>
      <c r="CO1097" s="13"/>
      <c r="CP1097" s="13"/>
      <c r="CQ1097" s="13"/>
      <c r="CR1097" s="13"/>
      <c r="CS1097" s="13"/>
      <c r="CT1097" s="13"/>
      <c r="CU1097" s="13"/>
      <c r="CV1097" s="13"/>
      <c r="CW1097" s="13"/>
      <c r="CX1097" s="13"/>
      <c r="CY1097" s="13"/>
      <c r="CZ1097" s="13"/>
      <c r="DA1097" s="13"/>
      <c r="DB1097" s="13"/>
      <c r="DC1097" s="13"/>
      <c r="DD1097" s="13"/>
      <c r="DE1097" s="13"/>
      <c r="DF1097" s="13"/>
      <c r="DG1097" s="13"/>
      <c r="DH1097" s="13"/>
      <c r="DI1097" s="13"/>
      <c r="DJ1097" s="13"/>
      <c r="DK1097" s="13"/>
      <c r="DL1097" s="13"/>
      <c r="DM1097" s="13"/>
      <c r="DN1097" s="13"/>
      <c r="DO1097" s="2"/>
    </row>
    <row r="1098" spans="1:119" s="34" customFormat="1" ht="23.25" customHeight="1" x14ac:dyDescent="0.35">
      <c r="A1098" s="21">
        <v>1096</v>
      </c>
      <c r="B1098" s="22">
        <v>42186</v>
      </c>
      <c r="C1098" s="23" t="s">
        <v>3032</v>
      </c>
      <c r="D1098" s="1" t="s">
        <v>601</v>
      </c>
      <c r="E1098" s="21" t="s">
        <v>3189</v>
      </c>
      <c r="F1098" s="26" t="s">
        <v>5091</v>
      </c>
      <c r="G1098" s="1" t="s">
        <v>670</v>
      </c>
      <c r="H1098" s="1" t="s">
        <v>7532</v>
      </c>
      <c r="I1098" s="1"/>
      <c r="J1098" s="1"/>
      <c r="K1098" s="1"/>
      <c r="L1098" s="21" t="s">
        <v>655</v>
      </c>
      <c r="M1098" s="21" t="s">
        <v>644</v>
      </c>
      <c r="N1098" s="21" t="s">
        <v>643</v>
      </c>
      <c r="O1098" s="21" t="s">
        <v>7561</v>
      </c>
      <c r="P1098" s="21" t="s">
        <v>665</v>
      </c>
      <c r="Q1098" s="21" t="s">
        <v>6659</v>
      </c>
      <c r="R1098" s="21" t="s">
        <v>4545</v>
      </c>
      <c r="S1098" s="21"/>
      <c r="T1098" s="7" t="s">
        <v>3569</v>
      </c>
      <c r="U1098" s="7" t="s">
        <v>607</v>
      </c>
      <c r="V1098" s="1" t="s">
        <v>3378</v>
      </c>
      <c r="W1098" s="9">
        <v>0</v>
      </c>
      <c r="X1098" s="9">
        <v>0</v>
      </c>
      <c r="Y1098" s="7" t="s">
        <v>607</v>
      </c>
      <c r="Z1098" s="1" t="s">
        <v>3378</v>
      </c>
      <c r="AA1098" s="9">
        <v>0</v>
      </c>
      <c r="AB1098" s="9">
        <v>0</v>
      </c>
      <c r="AC1098" s="9">
        <v>0</v>
      </c>
      <c r="AD1098" s="6">
        <v>0</v>
      </c>
      <c r="AE1098" s="1" t="s">
        <v>3378</v>
      </c>
      <c r="AF1098" s="6">
        <v>0</v>
      </c>
      <c r="AG1098" s="1" t="s">
        <v>3378</v>
      </c>
      <c r="AH1098" s="6">
        <v>0</v>
      </c>
      <c r="AI1098" s="1" t="s">
        <v>3378</v>
      </c>
      <c r="AJ1098" s="6">
        <v>0</v>
      </c>
      <c r="AK1098" s="1" t="s">
        <v>3378</v>
      </c>
      <c r="AL1098" s="9"/>
      <c r="AM1098" s="1" t="s">
        <v>607</v>
      </c>
      <c r="AN1098" s="9"/>
      <c r="AO1098" s="9"/>
      <c r="AP1098" s="12"/>
      <c r="AQ1098" s="12"/>
      <c r="AR1098" s="12"/>
      <c r="AS1098" s="1" t="s">
        <v>3239</v>
      </c>
      <c r="AT1098" s="13"/>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t="s">
        <v>2747</v>
      </c>
      <c r="BQ1098" s="13"/>
      <c r="BR1098" s="13"/>
      <c r="BS1098" s="13"/>
      <c r="BT1098" s="13"/>
      <c r="BU1098" s="13"/>
      <c r="BV1098" s="13"/>
      <c r="BW1098" s="13"/>
      <c r="BX1098" s="13"/>
      <c r="BY1098" s="13"/>
      <c r="BZ1098" s="13"/>
      <c r="CA1098" s="13"/>
      <c r="CB1098" s="13"/>
      <c r="CC1098" s="13"/>
      <c r="CD1098" s="13"/>
      <c r="CE1098" s="13"/>
      <c r="CF1098" s="13"/>
      <c r="CG1098" s="13"/>
      <c r="CH1098" s="13"/>
      <c r="CI1098" s="13"/>
      <c r="CJ1098" s="13"/>
      <c r="CK1098" s="13"/>
      <c r="CL1098" s="13"/>
      <c r="CM1098" s="13"/>
      <c r="CN1098" s="13"/>
      <c r="CO1098" s="13"/>
      <c r="CP1098" s="13"/>
      <c r="CQ1098" s="13"/>
      <c r="CR1098" s="13"/>
      <c r="CS1098" s="13"/>
      <c r="CT1098" s="13"/>
      <c r="CU1098" s="13"/>
      <c r="CV1098" s="13"/>
      <c r="CW1098" s="13"/>
      <c r="CX1098" s="13"/>
      <c r="CY1098" s="13"/>
      <c r="CZ1098" s="13"/>
      <c r="DA1098" s="13"/>
      <c r="DB1098" s="13"/>
      <c r="DC1098" s="13"/>
      <c r="DD1098" s="13"/>
      <c r="DE1098" s="13"/>
      <c r="DF1098" s="13"/>
      <c r="DG1098" s="13"/>
      <c r="DH1098" s="13"/>
      <c r="DI1098" s="13"/>
      <c r="DJ1098" s="13"/>
      <c r="DK1098" s="13"/>
      <c r="DL1098" s="13"/>
      <c r="DM1098" s="13"/>
      <c r="DN1098" s="13"/>
      <c r="DO1098" s="2"/>
    </row>
    <row r="1099" spans="1:119" s="34" customFormat="1" ht="23.25" customHeight="1" x14ac:dyDescent="0.35">
      <c r="A1099" s="21">
        <v>1097</v>
      </c>
      <c r="B1099" s="22">
        <v>42186</v>
      </c>
      <c r="C1099" s="23" t="s">
        <v>3</v>
      </c>
      <c r="D1099" s="1" t="s">
        <v>3023</v>
      </c>
      <c r="E1099" s="21" t="s">
        <v>3089</v>
      </c>
      <c r="F1099" s="26" t="s">
        <v>5271</v>
      </c>
      <c r="G1099" s="1" t="s">
        <v>670</v>
      </c>
      <c r="H1099" s="1" t="s">
        <v>7532</v>
      </c>
      <c r="I1099" s="1"/>
      <c r="J1099" s="1"/>
      <c r="K1099" s="1"/>
      <c r="L1099" s="21" t="s">
        <v>655</v>
      </c>
      <c r="M1099" s="21" t="s">
        <v>644</v>
      </c>
      <c r="N1099" s="21" t="s">
        <v>388</v>
      </c>
      <c r="O1099" s="21" t="s">
        <v>487</v>
      </c>
      <c r="P1099" s="21" t="s">
        <v>665</v>
      </c>
      <c r="Q1099" s="21" t="s">
        <v>7481</v>
      </c>
      <c r="R1099" s="21" t="s">
        <v>4197</v>
      </c>
      <c r="S1099" s="21"/>
      <c r="T1099" s="7" t="s">
        <v>3569</v>
      </c>
      <c r="U1099" s="7" t="s">
        <v>607</v>
      </c>
      <c r="V1099" s="1" t="s">
        <v>3378</v>
      </c>
      <c r="W1099" s="9">
        <v>0</v>
      </c>
      <c r="X1099" s="9">
        <v>0</v>
      </c>
      <c r="Y1099" s="7" t="s">
        <v>607</v>
      </c>
      <c r="Z1099" s="1" t="s">
        <v>3378</v>
      </c>
      <c r="AA1099" s="9">
        <v>0</v>
      </c>
      <c r="AB1099" s="9">
        <v>0</v>
      </c>
      <c r="AC1099" s="9">
        <v>0</v>
      </c>
      <c r="AD1099" s="6">
        <v>0</v>
      </c>
      <c r="AE1099" s="1" t="s">
        <v>3378</v>
      </c>
      <c r="AF1099" s="6">
        <v>0</v>
      </c>
      <c r="AG1099" s="1" t="s">
        <v>3378</v>
      </c>
      <c r="AH1099" s="6">
        <v>0</v>
      </c>
      <c r="AI1099" s="1" t="s">
        <v>3378</v>
      </c>
      <c r="AJ1099" s="6">
        <v>0</v>
      </c>
      <c r="AK1099" s="1" t="s">
        <v>3378</v>
      </c>
      <c r="AL1099" s="9"/>
      <c r="AM1099" s="1" t="s">
        <v>607</v>
      </c>
      <c r="AN1099" s="9"/>
      <c r="AO1099" s="9"/>
      <c r="AP1099" s="12"/>
      <c r="AQ1099" s="12" t="s">
        <v>5002</v>
      </c>
      <c r="AR1099" s="12"/>
      <c r="AS1099" s="1" t="s">
        <v>3239</v>
      </c>
      <c r="AT1099" s="13"/>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t="s">
        <v>2065</v>
      </c>
      <c r="BQ1099" s="13" t="s">
        <v>2957</v>
      </c>
      <c r="BR1099" s="13"/>
      <c r="BS1099" s="13"/>
      <c r="BT1099" s="13"/>
      <c r="BU1099" s="13"/>
      <c r="BV1099" s="13"/>
      <c r="BW1099" s="13"/>
      <c r="BX1099" s="13"/>
      <c r="BY1099" s="13"/>
      <c r="BZ1099" s="13"/>
      <c r="CA1099" s="13"/>
      <c r="CB1099" s="13"/>
      <c r="CC1099" s="13"/>
      <c r="CD1099" s="13"/>
      <c r="CE1099" s="13"/>
      <c r="CF1099" s="13"/>
      <c r="CG1099" s="13"/>
      <c r="CH1099" s="13"/>
      <c r="CI1099" s="13"/>
      <c r="CJ1099" s="13"/>
      <c r="CK1099" s="13"/>
      <c r="CL1099" s="13"/>
      <c r="CM1099" s="13"/>
      <c r="CN1099" s="13"/>
      <c r="CO1099" s="13"/>
      <c r="CP1099" s="13"/>
      <c r="CQ1099" s="13"/>
      <c r="CR1099" s="13"/>
      <c r="CS1099" s="13"/>
      <c r="CT1099" s="13"/>
      <c r="CU1099" s="13"/>
      <c r="CV1099" s="13"/>
      <c r="CW1099" s="13"/>
      <c r="CX1099" s="13"/>
      <c r="CY1099" s="13"/>
      <c r="CZ1099" s="13"/>
      <c r="DA1099" s="13"/>
      <c r="DB1099" s="13"/>
      <c r="DC1099" s="13"/>
      <c r="DD1099" s="13"/>
      <c r="DE1099" s="13"/>
      <c r="DF1099" s="13"/>
      <c r="DG1099" s="13"/>
      <c r="DH1099" s="13"/>
      <c r="DI1099" s="13"/>
      <c r="DJ1099" s="13"/>
      <c r="DK1099" s="13"/>
      <c r="DL1099" s="13"/>
      <c r="DM1099" s="13"/>
      <c r="DN1099" s="13"/>
      <c r="DO1099" s="2"/>
    </row>
    <row r="1100" spans="1:119" s="34" customFormat="1" ht="23.25" customHeight="1" x14ac:dyDescent="0.35">
      <c r="A1100" s="21">
        <v>1098</v>
      </c>
      <c r="B1100" s="22">
        <v>42186</v>
      </c>
      <c r="C1100" s="23" t="s">
        <v>3</v>
      </c>
      <c r="D1100" s="1" t="s">
        <v>3023</v>
      </c>
      <c r="E1100" s="21" t="s">
        <v>3089</v>
      </c>
      <c r="F1100" s="26" t="s">
        <v>5170</v>
      </c>
      <c r="G1100" s="1" t="s">
        <v>670</v>
      </c>
      <c r="H1100" s="1" t="s">
        <v>7532</v>
      </c>
      <c r="I1100" s="1"/>
      <c r="J1100" s="1"/>
      <c r="K1100" s="1"/>
      <c r="L1100" s="21" t="s">
        <v>655</v>
      </c>
      <c r="M1100" s="21" t="s">
        <v>644</v>
      </c>
      <c r="N1100" s="21" t="s">
        <v>388</v>
      </c>
      <c r="O1100" s="21" t="s">
        <v>487</v>
      </c>
      <c r="P1100" s="21" t="s">
        <v>665</v>
      </c>
      <c r="Q1100" s="21" t="s">
        <v>7469</v>
      </c>
      <c r="R1100" s="21" t="s">
        <v>4897</v>
      </c>
      <c r="S1100" s="21"/>
      <c r="T1100" s="7" t="s">
        <v>3569</v>
      </c>
      <c r="U1100" s="7" t="s">
        <v>607</v>
      </c>
      <c r="V1100" s="1" t="s">
        <v>3378</v>
      </c>
      <c r="W1100" s="9">
        <v>0</v>
      </c>
      <c r="X1100" s="9">
        <v>0</v>
      </c>
      <c r="Y1100" s="7" t="s">
        <v>607</v>
      </c>
      <c r="Z1100" s="1" t="s">
        <v>3378</v>
      </c>
      <c r="AA1100" s="9">
        <v>0</v>
      </c>
      <c r="AB1100" s="9">
        <v>0</v>
      </c>
      <c r="AC1100" s="9">
        <v>0</v>
      </c>
      <c r="AD1100" s="6">
        <v>0</v>
      </c>
      <c r="AE1100" s="1" t="s">
        <v>3378</v>
      </c>
      <c r="AF1100" s="6">
        <v>0</v>
      </c>
      <c r="AG1100" s="1" t="s">
        <v>3378</v>
      </c>
      <c r="AH1100" s="6">
        <v>0</v>
      </c>
      <c r="AI1100" s="1" t="s">
        <v>3378</v>
      </c>
      <c r="AJ1100" s="6">
        <v>0</v>
      </c>
      <c r="AK1100" s="1" t="s">
        <v>3378</v>
      </c>
      <c r="AL1100" s="9"/>
      <c r="AM1100" s="1" t="s">
        <v>607</v>
      </c>
      <c r="AN1100" s="9"/>
      <c r="AO1100" s="9"/>
      <c r="AP1100" s="12"/>
      <c r="AQ1100" s="12" t="s">
        <v>5002</v>
      </c>
      <c r="AR1100" s="12"/>
      <c r="AS1100" s="1" t="s">
        <v>3239</v>
      </c>
      <c r="AT1100" s="13"/>
      <c r="AU1100" s="13"/>
      <c r="AV1100" s="13"/>
      <c r="AW1100" s="13"/>
      <c r="AX1100" s="13"/>
      <c r="AY1100" s="13"/>
      <c r="AZ1100" s="13"/>
      <c r="BA1100" s="13"/>
      <c r="BB1100" s="13"/>
      <c r="BC1100" s="13"/>
      <c r="BD1100" s="13"/>
      <c r="BE1100" s="13"/>
      <c r="BF1100" s="13"/>
      <c r="BG1100" s="13"/>
      <c r="BH1100" s="13"/>
      <c r="BI1100" s="13"/>
      <c r="BJ1100" s="13"/>
      <c r="BK1100" s="13"/>
      <c r="BL1100" s="13"/>
      <c r="BM1100" s="13"/>
      <c r="BN1100" s="13"/>
      <c r="BO1100" s="13"/>
      <c r="BP1100" s="13" t="s">
        <v>2065</v>
      </c>
      <c r="BQ1100" s="13" t="s">
        <v>2957</v>
      </c>
      <c r="BR1100" s="13"/>
      <c r="BS1100" s="13"/>
      <c r="BT1100" s="13"/>
      <c r="BU1100" s="13"/>
      <c r="BV1100" s="13"/>
      <c r="BW1100" s="13"/>
      <c r="BX1100" s="13"/>
      <c r="BY1100" s="13"/>
      <c r="BZ1100" s="13"/>
      <c r="CA1100" s="13"/>
      <c r="CB1100" s="13"/>
      <c r="CC1100" s="13"/>
      <c r="CD1100" s="13"/>
      <c r="CE1100" s="13"/>
      <c r="CF1100" s="13"/>
      <c r="CG1100" s="13"/>
      <c r="CH1100" s="13"/>
      <c r="CI1100" s="13"/>
      <c r="CJ1100" s="13"/>
      <c r="CK1100" s="13"/>
      <c r="CL1100" s="13"/>
      <c r="CM1100" s="13"/>
      <c r="CN1100" s="13"/>
      <c r="CO1100" s="13"/>
      <c r="CP1100" s="13"/>
      <c r="CQ1100" s="13"/>
      <c r="CR1100" s="13"/>
      <c r="CS1100" s="13"/>
      <c r="CT1100" s="13"/>
      <c r="CU1100" s="13"/>
      <c r="CV1100" s="13"/>
      <c r="CW1100" s="13"/>
      <c r="CX1100" s="13"/>
      <c r="CY1100" s="13"/>
      <c r="CZ1100" s="13"/>
      <c r="DA1100" s="13"/>
      <c r="DB1100" s="13"/>
      <c r="DC1100" s="13"/>
      <c r="DD1100" s="13"/>
      <c r="DE1100" s="13"/>
      <c r="DF1100" s="13"/>
      <c r="DG1100" s="13"/>
      <c r="DH1100" s="13"/>
      <c r="DI1100" s="13"/>
      <c r="DJ1100" s="13"/>
      <c r="DK1100" s="13"/>
      <c r="DL1100" s="13"/>
      <c r="DM1100" s="13"/>
      <c r="DN1100" s="13"/>
      <c r="DO1100" s="2"/>
    </row>
    <row r="1101" spans="1:119" s="34" customFormat="1" ht="23.25" customHeight="1" x14ac:dyDescent="0.35">
      <c r="A1101" s="21">
        <v>1099</v>
      </c>
      <c r="B1101" s="22">
        <v>42186</v>
      </c>
      <c r="C1101" s="23" t="s">
        <v>3</v>
      </c>
      <c r="D1101" s="1" t="s">
        <v>3023</v>
      </c>
      <c r="E1101" s="21" t="s">
        <v>3089</v>
      </c>
      <c r="F1101" s="26" t="s">
        <v>5507</v>
      </c>
      <c r="G1101" s="1" t="s">
        <v>670</v>
      </c>
      <c r="H1101" s="1" t="s">
        <v>7532</v>
      </c>
      <c r="I1101" s="1"/>
      <c r="J1101" s="1"/>
      <c r="K1101" s="1"/>
      <c r="L1101" s="21" t="s">
        <v>655</v>
      </c>
      <c r="M1101" s="21" t="s">
        <v>644</v>
      </c>
      <c r="N1101" s="21" t="s">
        <v>388</v>
      </c>
      <c r="O1101" s="21" t="s">
        <v>487</v>
      </c>
      <c r="P1101" s="21" t="s">
        <v>665</v>
      </c>
      <c r="Q1101" s="21" t="s">
        <v>7483</v>
      </c>
      <c r="R1101" s="21" t="s">
        <v>4552</v>
      </c>
      <c r="S1101" s="21"/>
      <c r="T1101" s="7" t="s">
        <v>3569</v>
      </c>
      <c r="U1101" s="7" t="s">
        <v>607</v>
      </c>
      <c r="V1101" s="1" t="s">
        <v>3378</v>
      </c>
      <c r="W1101" s="9">
        <v>0</v>
      </c>
      <c r="X1101" s="9">
        <v>0</v>
      </c>
      <c r="Y1101" s="7" t="s">
        <v>607</v>
      </c>
      <c r="Z1101" s="1" t="s">
        <v>3378</v>
      </c>
      <c r="AA1101" s="9">
        <v>0</v>
      </c>
      <c r="AB1101" s="9">
        <v>0</v>
      </c>
      <c r="AC1101" s="9">
        <v>0</v>
      </c>
      <c r="AD1101" s="6">
        <v>0</v>
      </c>
      <c r="AE1101" s="1" t="s">
        <v>3378</v>
      </c>
      <c r="AF1101" s="6">
        <v>0</v>
      </c>
      <c r="AG1101" s="1" t="s">
        <v>3378</v>
      </c>
      <c r="AH1101" s="6">
        <v>0</v>
      </c>
      <c r="AI1101" s="1" t="s">
        <v>3378</v>
      </c>
      <c r="AJ1101" s="6">
        <v>0</v>
      </c>
      <c r="AK1101" s="1" t="s">
        <v>3378</v>
      </c>
      <c r="AL1101" s="9"/>
      <c r="AM1101" s="1" t="s">
        <v>607</v>
      </c>
      <c r="AN1101" s="9"/>
      <c r="AO1101" s="9"/>
      <c r="AP1101" s="12"/>
      <c r="AQ1101" s="12" t="s">
        <v>5002</v>
      </c>
      <c r="AR1101" s="12"/>
      <c r="AS1101" s="1" t="s">
        <v>3239</v>
      </c>
      <c r="AT1101" s="13"/>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t="s">
        <v>2065</v>
      </c>
      <c r="BQ1101" s="13" t="s">
        <v>2957</v>
      </c>
      <c r="BR1101" s="13"/>
      <c r="BS1101" s="13"/>
      <c r="BT1101" s="13"/>
      <c r="BU1101" s="13"/>
      <c r="BV1101" s="13"/>
      <c r="BW1101" s="13"/>
      <c r="BX1101" s="13"/>
      <c r="BY1101" s="13"/>
      <c r="BZ1101" s="13"/>
      <c r="CA1101" s="13"/>
      <c r="CB1101" s="13"/>
      <c r="CC1101" s="13"/>
      <c r="CD1101" s="13"/>
      <c r="CE1101" s="13"/>
      <c r="CF1101" s="13"/>
      <c r="CG1101" s="13"/>
      <c r="CH1101" s="13"/>
      <c r="CI1101" s="13"/>
      <c r="CJ1101" s="13"/>
      <c r="CK1101" s="13"/>
      <c r="CL1101" s="13"/>
      <c r="CM1101" s="13"/>
      <c r="CN1101" s="13"/>
      <c r="CO1101" s="13"/>
      <c r="CP1101" s="13"/>
      <c r="CQ1101" s="13"/>
      <c r="CR1101" s="13"/>
      <c r="CS1101" s="13"/>
      <c r="CT1101" s="13"/>
      <c r="CU1101" s="13"/>
      <c r="CV1101" s="13"/>
      <c r="CW1101" s="13"/>
      <c r="CX1101" s="13"/>
      <c r="CY1101" s="13"/>
      <c r="CZ1101" s="13"/>
      <c r="DA1101" s="13"/>
      <c r="DB1101" s="13"/>
      <c r="DC1101" s="13"/>
      <c r="DD1101" s="13"/>
      <c r="DE1101" s="13"/>
      <c r="DF1101" s="13"/>
      <c r="DG1101" s="13"/>
      <c r="DH1101" s="13"/>
      <c r="DI1101" s="13"/>
      <c r="DJ1101" s="13"/>
      <c r="DK1101" s="13"/>
      <c r="DL1101" s="13"/>
      <c r="DM1101" s="13"/>
      <c r="DN1101" s="13"/>
      <c r="DO1101" s="2"/>
    </row>
    <row r="1102" spans="1:119" s="34" customFormat="1" ht="23.25" customHeight="1" x14ac:dyDescent="0.35">
      <c r="A1102" s="21">
        <v>1100</v>
      </c>
      <c r="B1102" s="22">
        <v>42186</v>
      </c>
      <c r="C1102" s="23" t="s">
        <v>3</v>
      </c>
      <c r="D1102" s="1" t="s">
        <v>3023</v>
      </c>
      <c r="E1102" s="21" t="s">
        <v>3089</v>
      </c>
      <c r="F1102" s="26" t="s">
        <v>5192</v>
      </c>
      <c r="G1102" s="1" t="s">
        <v>670</v>
      </c>
      <c r="H1102" s="1" t="s">
        <v>7532</v>
      </c>
      <c r="I1102" s="1"/>
      <c r="J1102" s="1"/>
      <c r="K1102" s="1"/>
      <c r="L1102" s="21" t="s">
        <v>655</v>
      </c>
      <c r="M1102" s="21" t="s">
        <v>644</v>
      </c>
      <c r="N1102" s="21" t="s">
        <v>388</v>
      </c>
      <c r="O1102" s="21" t="s">
        <v>487</v>
      </c>
      <c r="P1102" s="21" t="s">
        <v>665</v>
      </c>
      <c r="Q1102" s="21" t="s">
        <v>7484</v>
      </c>
      <c r="R1102" s="21" t="s">
        <v>4548</v>
      </c>
      <c r="S1102" s="21"/>
      <c r="T1102" s="7" t="s">
        <v>3569</v>
      </c>
      <c r="U1102" s="7" t="s">
        <v>607</v>
      </c>
      <c r="V1102" s="1" t="s">
        <v>3378</v>
      </c>
      <c r="W1102" s="9">
        <v>0</v>
      </c>
      <c r="X1102" s="9">
        <v>0</v>
      </c>
      <c r="Y1102" s="7" t="s">
        <v>607</v>
      </c>
      <c r="Z1102" s="1" t="s">
        <v>3378</v>
      </c>
      <c r="AA1102" s="9">
        <v>0</v>
      </c>
      <c r="AB1102" s="9">
        <v>0</v>
      </c>
      <c r="AC1102" s="9">
        <v>0</v>
      </c>
      <c r="AD1102" s="6">
        <v>0</v>
      </c>
      <c r="AE1102" s="1" t="s">
        <v>3378</v>
      </c>
      <c r="AF1102" s="6">
        <v>0</v>
      </c>
      <c r="AG1102" s="1" t="s">
        <v>3378</v>
      </c>
      <c r="AH1102" s="6">
        <v>0</v>
      </c>
      <c r="AI1102" s="1" t="s">
        <v>3378</v>
      </c>
      <c r="AJ1102" s="6">
        <v>0</v>
      </c>
      <c r="AK1102" s="1" t="s">
        <v>3378</v>
      </c>
      <c r="AL1102" s="9"/>
      <c r="AM1102" s="1" t="s">
        <v>607</v>
      </c>
      <c r="AN1102" s="9"/>
      <c r="AO1102" s="9"/>
      <c r="AP1102" s="12"/>
      <c r="AQ1102" s="12"/>
      <c r="AR1102" s="12"/>
      <c r="AS1102" s="1" t="s">
        <v>3239</v>
      </c>
      <c r="AT1102" s="13" t="s">
        <v>2065</v>
      </c>
      <c r="AU1102" s="13"/>
      <c r="AV1102" s="13"/>
      <c r="AW1102" s="13"/>
      <c r="AX1102" s="13"/>
      <c r="AY1102" s="13"/>
      <c r="AZ1102" s="13"/>
      <c r="BA1102" s="13"/>
      <c r="BB1102" s="13"/>
      <c r="BC1102" s="13"/>
      <c r="BD1102" s="13"/>
      <c r="BE1102" s="13"/>
      <c r="BF1102" s="13"/>
      <c r="BG1102" s="13"/>
      <c r="BH1102" s="13"/>
      <c r="BI1102" s="13"/>
      <c r="BJ1102" s="13"/>
      <c r="BK1102" s="13"/>
      <c r="BL1102" s="13"/>
      <c r="BM1102" s="13"/>
      <c r="BN1102" s="13"/>
      <c r="BO1102" s="13"/>
      <c r="BP1102" s="13" t="s">
        <v>2068</v>
      </c>
      <c r="BQ1102" s="13" t="s">
        <v>704</v>
      </c>
      <c r="BR1102" s="13"/>
      <c r="BS1102" s="13"/>
      <c r="BT1102" s="13"/>
      <c r="BU1102" s="13"/>
      <c r="BV1102" s="13"/>
      <c r="BW1102" s="13"/>
      <c r="BX1102" s="13"/>
      <c r="BY1102" s="13"/>
      <c r="BZ1102" s="13"/>
      <c r="CA1102" s="13"/>
      <c r="CB1102" s="13"/>
      <c r="CC1102" s="13"/>
      <c r="CD1102" s="13"/>
      <c r="CE1102" s="13"/>
      <c r="CF1102" s="13"/>
      <c r="CG1102" s="13"/>
      <c r="CH1102" s="13"/>
      <c r="CI1102" s="13"/>
      <c r="CJ1102" s="13"/>
      <c r="CK1102" s="13"/>
      <c r="CL1102" s="13"/>
      <c r="CM1102" s="13"/>
      <c r="CN1102" s="13"/>
      <c r="CO1102" s="13"/>
      <c r="CP1102" s="13"/>
      <c r="CQ1102" s="13"/>
      <c r="CR1102" s="13"/>
      <c r="CS1102" s="13"/>
      <c r="CT1102" s="13"/>
      <c r="CU1102" s="13"/>
      <c r="CV1102" s="13"/>
      <c r="CW1102" s="13"/>
      <c r="CX1102" s="13"/>
      <c r="CY1102" s="13"/>
      <c r="CZ1102" s="13"/>
      <c r="DA1102" s="13"/>
      <c r="DB1102" s="13"/>
      <c r="DC1102" s="13"/>
      <c r="DD1102" s="13"/>
      <c r="DE1102" s="13"/>
      <c r="DF1102" s="13"/>
      <c r="DG1102" s="13"/>
      <c r="DH1102" s="13"/>
      <c r="DI1102" s="13"/>
      <c r="DJ1102" s="13"/>
      <c r="DK1102" s="13"/>
      <c r="DL1102" s="13"/>
      <c r="DM1102" s="13"/>
      <c r="DN1102" s="13"/>
      <c r="DO1102" s="2"/>
    </row>
    <row r="1103" spans="1:119" s="34" customFormat="1" ht="23.25" customHeight="1" x14ac:dyDescent="0.35">
      <c r="A1103" s="21">
        <v>1101</v>
      </c>
      <c r="B1103" s="22">
        <v>42186</v>
      </c>
      <c r="C1103" s="23" t="s">
        <v>3</v>
      </c>
      <c r="D1103" s="1" t="s">
        <v>3023</v>
      </c>
      <c r="E1103" s="21" t="s">
        <v>3089</v>
      </c>
      <c r="F1103" s="26" t="s">
        <v>231</v>
      </c>
      <c r="G1103" s="1" t="s">
        <v>670</v>
      </c>
      <c r="H1103" s="1" t="s">
        <v>7532</v>
      </c>
      <c r="I1103" s="1"/>
      <c r="J1103" s="1"/>
      <c r="K1103" s="1"/>
      <c r="L1103" s="21" t="s">
        <v>655</v>
      </c>
      <c r="M1103" s="21" t="s">
        <v>644</v>
      </c>
      <c r="N1103" s="21" t="s">
        <v>388</v>
      </c>
      <c r="O1103" s="21" t="s">
        <v>487</v>
      </c>
      <c r="P1103" s="21" t="s">
        <v>665</v>
      </c>
      <c r="Q1103" s="21" t="s">
        <v>7472</v>
      </c>
      <c r="R1103" s="21" t="s">
        <v>4551</v>
      </c>
      <c r="S1103" s="21"/>
      <c r="T1103" s="7" t="s">
        <v>3569</v>
      </c>
      <c r="U1103" s="7">
        <v>17</v>
      </c>
      <c r="V1103" s="1" t="s">
        <v>600</v>
      </c>
      <c r="W1103" s="9">
        <v>0</v>
      </c>
      <c r="X1103" s="9">
        <v>0</v>
      </c>
      <c r="Y1103" s="7">
        <v>17</v>
      </c>
      <c r="Z1103" s="1" t="s">
        <v>600</v>
      </c>
      <c r="AA1103" s="9">
        <v>17</v>
      </c>
      <c r="AB1103" s="9">
        <v>0</v>
      </c>
      <c r="AC1103" s="9">
        <v>0</v>
      </c>
      <c r="AD1103" s="6">
        <v>0</v>
      </c>
      <c r="AE1103" s="1" t="s">
        <v>3378</v>
      </c>
      <c r="AF1103" s="6">
        <v>0</v>
      </c>
      <c r="AG1103" s="1" t="s">
        <v>3378</v>
      </c>
      <c r="AH1103" s="6">
        <v>17</v>
      </c>
      <c r="AI1103" s="1" t="s">
        <v>600</v>
      </c>
      <c r="AJ1103" s="6">
        <v>0</v>
      </c>
      <c r="AK1103" s="1" t="s">
        <v>3378</v>
      </c>
      <c r="AL1103" s="9"/>
      <c r="AM1103" s="1" t="s">
        <v>607</v>
      </c>
      <c r="AN1103" s="9" t="s">
        <v>313</v>
      </c>
      <c r="AO1103" s="9"/>
      <c r="AP1103" s="12"/>
      <c r="AQ1103" s="12" t="s">
        <v>5002</v>
      </c>
      <c r="AR1103" s="12"/>
      <c r="AS1103" s="1" t="s">
        <v>3239</v>
      </c>
      <c r="AT1103" s="13" t="s">
        <v>2956</v>
      </c>
      <c r="AU1103" s="13"/>
      <c r="AV1103" s="13"/>
      <c r="AW1103" s="13"/>
      <c r="AX1103" s="13"/>
      <c r="AY1103" s="13"/>
      <c r="AZ1103" s="13"/>
      <c r="BA1103" s="13"/>
      <c r="BB1103" s="13"/>
      <c r="BC1103" s="13"/>
      <c r="BD1103" s="13"/>
      <c r="BE1103" s="13"/>
      <c r="BF1103" s="13"/>
      <c r="BG1103" s="13"/>
      <c r="BH1103" s="13"/>
      <c r="BI1103" s="13"/>
      <c r="BJ1103" s="13"/>
      <c r="BK1103" s="13"/>
      <c r="BL1103" s="13"/>
      <c r="BM1103" s="13"/>
      <c r="BN1103" s="13"/>
      <c r="BO1103" s="13"/>
      <c r="BP1103" s="13" t="s">
        <v>2065</v>
      </c>
      <c r="BQ1103" s="13" t="s">
        <v>2957</v>
      </c>
      <c r="BR1103" s="13"/>
      <c r="BS1103" s="13"/>
      <c r="BT1103" s="13"/>
      <c r="BU1103" s="13"/>
      <c r="BV1103" s="13"/>
      <c r="BW1103" s="13"/>
      <c r="BX1103" s="13"/>
      <c r="BY1103" s="13"/>
      <c r="BZ1103" s="13"/>
      <c r="CA1103" s="13"/>
      <c r="CB1103" s="13"/>
      <c r="CC1103" s="13"/>
      <c r="CD1103" s="13"/>
      <c r="CE1103" s="13"/>
      <c r="CF1103" s="13"/>
      <c r="CG1103" s="13"/>
      <c r="CH1103" s="13"/>
      <c r="CI1103" s="13"/>
      <c r="CJ1103" s="13"/>
      <c r="CK1103" s="13"/>
      <c r="CL1103" s="13"/>
      <c r="CM1103" s="13"/>
      <c r="CN1103" s="13"/>
      <c r="CO1103" s="13"/>
      <c r="CP1103" s="13"/>
      <c r="CQ1103" s="13"/>
      <c r="CR1103" s="13"/>
      <c r="CS1103" s="13"/>
      <c r="CT1103" s="13"/>
      <c r="CU1103" s="13"/>
      <c r="CV1103" s="13"/>
      <c r="CW1103" s="13"/>
      <c r="CX1103" s="13"/>
      <c r="CY1103" s="13"/>
      <c r="CZ1103" s="13"/>
      <c r="DA1103" s="13"/>
      <c r="DB1103" s="13"/>
      <c r="DC1103" s="13"/>
      <c r="DD1103" s="13"/>
      <c r="DE1103" s="13"/>
      <c r="DF1103" s="13"/>
      <c r="DG1103" s="13"/>
      <c r="DH1103" s="13"/>
      <c r="DI1103" s="13"/>
      <c r="DJ1103" s="13"/>
      <c r="DK1103" s="13"/>
      <c r="DL1103" s="13"/>
      <c r="DM1103" s="13"/>
      <c r="DN1103" s="13"/>
      <c r="DO1103" s="2"/>
    </row>
    <row r="1104" spans="1:119" s="34" customFormat="1" ht="23.25" customHeight="1" x14ac:dyDescent="0.35">
      <c r="A1104" s="21">
        <v>1102</v>
      </c>
      <c r="B1104" s="22">
        <v>42186</v>
      </c>
      <c r="C1104" s="23" t="s">
        <v>3</v>
      </c>
      <c r="D1104" s="1" t="s">
        <v>3023</v>
      </c>
      <c r="E1104" s="21" t="s">
        <v>3089</v>
      </c>
      <c r="F1104" s="26" t="s">
        <v>5858</v>
      </c>
      <c r="G1104" s="1" t="s">
        <v>670</v>
      </c>
      <c r="H1104" s="1" t="s">
        <v>7532</v>
      </c>
      <c r="I1104" s="1"/>
      <c r="J1104" s="1"/>
      <c r="K1104" s="1"/>
      <c r="L1104" s="21" t="s">
        <v>655</v>
      </c>
      <c r="M1104" s="21" t="s">
        <v>644</v>
      </c>
      <c r="N1104" s="21" t="s">
        <v>388</v>
      </c>
      <c r="O1104" s="21" t="s">
        <v>487</v>
      </c>
      <c r="P1104" s="21" t="s">
        <v>665</v>
      </c>
      <c r="Q1104" s="21" t="s">
        <v>7514</v>
      </c>
      <c r="R1104" s="21" t="s">
        <v>4550</v>
      </c>
      <c r="S1104" s="21"/>
      <c r="T1104" s="7" t="s">
        <v>3569</v>
      </c>
      <c r="U1104" s="7">
        <v>15</v>
      </c>
      <c r="V1104" s="1" t="s">
        <v>600</v>
      </c>
      <c r="W1104" s="9">
        <v>15</v>
      </c>
      <c r="X1104" s="9">
        <v>15</v>
      </c>
      <c r="Y1104" s="7" t="s">
        <v>607</v>
      </c>
      <c r="Z1104" s="1" t="s">
        <v>3378</v>
      </c>
      <c r="AA1104" s="9">
        <v>0</v>
      </c>
      <c r="AB1104" s="9">
        <v>0</v>
      </c>
      <c r="AC1104" s="9">
        <v>0</v>
      </c>
      <c r="AD1104" s="6">
        <v>15</v>
      </c>
      <c r="AE1104" s="1" t="s">
        <v>600</v>
      </c>
      <c r="AF1104" s="6">
        <v>0</v>
      </c>
      <c r="AG1104" s="1" t="s">
        <v>3378</v>
      </c>
      <c r="AH1104" s="6">
        <v>0</v>
      </c>
      <c r="AI1104" s="1" t="s">
        <v>3378</v>
      </c>
      <c r="AJ1104" s="6">
        <v>0</v>
      </c>
      <c r="AK1104" s="1" t="s">
        <v>3378</v>
      </c>
      <c r="AL1104" s="9"/>
      <c r="AM1104" s="1" t="s">
        <v>607</v>
      </c>
      <c r="AN1104" s="9" t="s">
        <v>406</v>
      </c>
      <c r="AO1104" s="9"/>
      <c r="AP1104" s="12"/>
      <c r="AQ1104" s="12"/>
      <c r="AR1104" s="12" t="s">
        <v>6057</v>
      </c>
      <c r="AS1104" s="1" t="s">
        <v>3239</v>
      </c>
      <c r="AT1104" s="13" t="s">
        <v>2065</v>
      </c>
      <c r="AU1104" s="13"/>
      <c r="AV1104" s="13"/>
      <c r="AW1104" s="13"/>
      <c r="AX1104" s="13"/>
      <c r="AY1104" s="13"/>
      <c r="AZ1104" s="13"/>
      <c r="BA1104" s="13"/>
      <c r="BB1104" s="13"/>
      <c r="BC1104" s="13"/>
      <c r="BD1104" s="13"/>
      <c r="BE1104" s="13"/>
      <c r="BF1104" s="13"/>
      <c r="BG1104" s="13"/>
      <c r="BH1104" s="13"/>
      <c r="BI1104" s="13"/>
      <c r="BJ1104" s="13"/>
      <c r="BK1104" s="13"/>
      <c r="BL1104" s="13"/>
      <c r="BM1104" s="13"/>
      <c r="BN1104" s="13"/>
      <c r="BO1104" s="13"/>
      <c r="BP1104" s="13" t="s">
        <v>704</v>
      </c>
      <c r="BQ1104" s="13" t="s">
        <v>2066</v>
      </c>
      <c r="BR1104" s="13"/>
      <c r="BS1104" s="13"/>
      <c r="BT1104" s="13"/>
      <c r="BU1104" s="13"/>
      <c r="BV1104" s="13"/>
      <c r="BW1104" s="13"/>
      <c r="BX1104" s="13"/>
      <c r="BY1104" s="13"/>
      <c r="BZ1104" s="13"/>
      <c r="CA1104" s="13"/>
      <c r="CB1104" s="13"/>
      <c r="CC1104" s="13"/>
      <c r="CD1104" s="13"/>
      <c r="CE1104" s="13"/>
      <c r="CF1104" s="13"/>
      <c r="CG1104" s="13"/>
      <c r="CH1104" s="13"/>
      <c r="CI1104" s="13"/>
      <c r="CJ1104" s="13"/>
      <c r="CK1104" s="13"/>
      <c r="CL1104" s="13"/>
      <c r="CM1104" s="13"/>
      <c r="CN1104" s="13"/>
      <c r="CO1104" s="13"/>
      <c r="CP1104" s="13"/>
      <c r="CQ1104" s="13"/>
      <c r="CR1104" s="13"/>
      <c r="CS1104" s="13"/>
      <c r="CT1104" s="13"/>
      <c r="CU1104" s="13"/>
      <c r="CV1104" s="13"/>
      <c r="CW1104" s="13"/>
      <c r="CX1104" s="13"/>
      <c r="CY1104" s="13"/>
      <c r="CZ1104" s="13"/>
      <c r="DA1104" s="13"/>
      <c r="DB1104" s="13"/>
      <c r="DC1104" s="13"/>
      <c r="DD1104" s="13"/>
      <c r="DE1104" s="13"/>
      <c r="DF1104" s="13"/>
      <c r="DG1104" s="13"/>
      <c r="DH1104" s="13"/>
      <c r="DI1104" s="13"/>
      <c r="DJ1104" s="13"/>
      <c r="DK1104" s="13"/>
      <c r="DL1104" s="13"/>
      <c r="DM1104" s="13"/>
      <c r="DN1104" s="13"/>
      <c r="DO1104" s="2"/>
    </row>
    <row r="1105" spans="1:119" s="34" customFormat="1" ht="23.25" customHeight="1" x14ac:dyDescent="0.35">
      <c r="A1105" s="21">
        <v>1103</v>
      </c>
      <c r="B1105" s="22">
        <v>42186</v>
      </c>
      <c r="C1105" s="23" t="s">
        <v>3</v>
      </c>
      <c r="D1105" s="1" t="s">
        <v>3023</v>
      </c>
      <c r="E1105" s="21" t="s">
        <v>3089</v>
      </c>
      <c r="F1105" s="26" t="s">
        <v>5859</v>
      </c>
      <c r="G1105" s="1" t="s">
        <v>670</v>
      </c>
      <c r="H1105" s="1" t="s">
        <v>7532</v>
      </c>
      <c r="I1105" s="1"/>
      <c r="J1105" s="1"/>
      <c r="K1105" s="1"/>
      <c r="L1105" s="21" t="s">
        <v>655</v>
      </c>
      <c r="M1105" s="21" t="s">
        <v>644</v>
      </c>
      <c r="N1105" s="21" t="s">
        <v>388</v>
      </c>
      <c r="O1105" s="21" t="s">
        <v>487</v>
      </c>
      <c r="P1105" s="21" t="s">
        <v>665</v>
      </c>
      <c r="Q1105" s="21" t="s">
        <v>7513</v>
      </c>
      <c r="R1105" s="21" t="s">
        <v>4549</v>
      </c>
      <c r="S1105" s="21"/>
      <c r="T1105" s="7" t="s">
        <v>3569</v>
      </c>
      <c r="U1105" s="7" t="s">
        <v>607</v>
      </c>
      <c r="V1105" s="1" t="s">
        <v>3378</v>
      </c>
      <c r="W1105" s="9">
        <v>0</v>
      </c>
      <c r="X1105" s="9">
        <v>0</v>
      </c>
      <c r="Y1105" s="7" t="s">
        <v>607</v>
      </c>
      <c r="Z1105" s="1" t="s">
        <v>3378</v>
      </c>
      <c r="AA1105" s="9">
        <v>0</v>
      </c>
      <c r="AB1105" s="9">
        <v>0</v>
      </c>
      <c r="AC1105" s="9">
        <v>0</v>
      </c>
      <c r="AD1105" s="6">
        <v>0</v>
      </c>
      <c r="AE1105" s="1" t="s">
        <v>3378</v>
      </c>
      <c r="AF1105" s="6">
        <v>0</v>
      </c>
      <c r="AG1105" s="1" t="s">
        <v>3378</v>
      </c>
      <c r="AH1105" s="6">
        <v>0</v>
      </c>
      <c r="AI1105" s="1" t="s">
        <v>3378</v>
      </c>
      <c r="AJ1105" s="6">
        <v>0</v>
      </c>
      <c r="AK1105" s="1" t="s">
        <v>3378</v>
      </c>
      <c r="AL1105" s="9"/>
      <c r="AM1105" s="1" t="s">
        <v>607</v>
      </c>
      <c r="AN1105" s="9"/>
      <c r="AO1105" s="9"/>
      <c r="AP1105" s="12"/>
      <c r="AQ1105" s="12" t="s">
        <v>5005</v>
      </c>
      <c r="AR1105" s="12"/>
      <c r="AS1105" s="1" t="s">
        <v>3239</v>
      </c>
      <c r="AT1105" s="13" t="s">
        <v>2065</v>
      </c>
      <c r="AU1105" s="13"/>
      <c r="AV1105" s="13"/>
      <c r="AW1105" s="13"/>
      <c r="AX1105" s="13"/>
      <c r="AY1105" s="13"/>
      <c r="AZ1105" s="13"/>
      <c r="BA1105" s="13"/>
      <c r="BB1105" s="13"/>
      <c r="BC1105" s="13"/>
      <c r="BD1105" s="13"/>
      <c r="BE1105" s="13"/>
      <c r="BF1105" s="13"/>
      <c r="BG1105" s="13"/>
      <c r="BH1105" s="13"/>
      <c r="BI1105" s="13"/>
      <c r="BJ1105" s="13"/>
      <c r="BK1105" s="13"/>
      <c r="BL1105" s="13"/>
      <c r="BM1105" s="13"/>
      <c r="BN1105" s="13"/>
      <c r="BO1105" s="13"/>
      <c r="BP1105" s="13" t="s">
        <v>704</v>
      </c>
      <c r="BQ1105" s="13" t="s">
        <v>2951</v>
      </c>
      <c r="BR1105" s="13"/>
      <c r="BS1105" s="13"/>
      <c r="BT1105" s="13"/>
      <c r="BU1105" s="13"/>
      <c r="BV1105" s="13"/>
      <c r="BW1105" s="13"/>
      <c r="BX1105" s="13"/>
      <c r="BY1105" s="13"/>
      <c r="BZ1105" s="13"/>
      <c r="CA1105" s="13"/>
      <c r="CB1105" s="13"/>
      <c r="CC1105" s="13"/>
      <c r="CD1105" s="13"/>
      <c r="CE1105" s="13"/>
      <c r="CF1105" s="13"/>
      <c r="CG1105" s="13"/>
      <c r="CH1105" s="13"/>
      <c r="CI1105" s="13"/>
      <c r="CJ1105" s="13"/>
      <c r="CK1105" s="13"/>
      <c r="CL1105" s="13"/>
      <c r="CM1105" s="13"/>
      <c r="CN1105" s="13"/>
      <c r="CO1105" s="13"/>
      <c r="CP1105" s="13"/>
      <c r="CQ1105" s="13"/>
      <c r="CR1105" s="13"/>
      <c r="CS1105" s="13"/>
      <c r="CT1105" s="13"/>
      <c r="CU1105" s="13"/>
      <c r="CV1105" s="13"/>
      <c r="CW1105" s="13"/>
      <c r="CX1105" s="13"/>
      <c r="CY1105" s="13"/>
      <c r="CZ1105" s="13"/>
      <c r="DA1105" s="13"/>
      <c r="DB1105" s="13"/>
      <c r="DC1105" s="13"/>
      <c r="DD1105" s="13"/>
      <c r="DE1105" s="13"/>
      <c r="DF1105" s="13"/>
      <c r="DG1105" s="13"/>
      <c r="DH1105" s="13"/>
      <c r="DI1105" s="13"/>
      <c r="DJ1105" s="13"/>
      <c r="DK1105" s="13"/>
      <c r="DL1105" s="13"/>
      <c r="DM1105" s="13"/>
      <c r="DN1105" s="13"/>
      <c r="DO1105" s="2"/>
    </row>
    <row r="1106" spans="1:119" s="34" customFormat="1" ht="23.25" customHeight="1" x14ac:dyDescent="0.35">
      <c r="A1106" s="21">
        <v>1104</v>
      </c>
      <c r="B1106" s="22">
        <v>42186</v>
      </c>
      <c r="C1106" s="23" t="s">
        <v>3</v>
      </c>
      <c r="D1106" s="1" t="s">
        <v>3023</v>
      </c>
      <c r="E1106" s="21" t="s">
        <v>3089</v>
      </c>
      <c r="F1106" s="26" t="s">
        <v>81</v>
      </c>
      <c r="G1106" s="1" t="s">
        <v>670</v>
      </c>
      <c r="H1106" s="1" t="s">
        <v>7532</v>
      </c>
      <c r="I1106" s="1"/>
      <c r="J1106" s="1"/>
      <c r="K1106" s="1"/>
      <c r="L1106" s="21" t="s">
        <v>655</v>
      </c>
      <c r="M1106" s="21" t="s">
        <v>644</v>
      </c>
      <c r="N1106" s="21" t="s">
        <v>388</v>
      </c>
      <c r="O1106" s="21" t="s">
        <v>487</v>
      </c>
      <c r="P1106" s="21" t="s">
        <v>665</v>
      </c>
      <c r="Q1106" s="21" t="s">
        <v>7486</v>
      </c>
      <c r="R1106" s="21" t="s">
        <v>330</v>
      </c>
      <c r="S1106" s="21"/>
      <c r="T1106" s="7" t="s">
        <v>3569</v>
      </c>
      <c r="U1106" s="7" t="s">
        <v>607</v>
      </c>
      <c r="V1106" s="1" t="s">
        <v>3378</v>
      </c>
      <c r="W1106" s="9">
        <v>0</v>
      </c>
      <c r="X1106" s="9">
        <v>0</v>
      </c>
      <c r="Y1106" s="7" t="s">
        <v>607</v>
      </c>
      <c r="Z1106" s="1" t="s">
        <v>3378</v>
      </c>
      <c r="AA1106" s="9">
        <v>0</v>
      </c>
      <c r="AB1106" s="9">
        <v>0</v>
      </c>
      <c r="AC1106" s="9">
        <v>0</v>
      </c>
      <c r="AD1106" s="6">
        <v>0</v>
      </c>
      <c r="AE1106" s="1" t="s">
        <v>3378</v>
      </c>
      <c r="AF1106" s="6">
        <v>0</v>
      </c>
      <c r="AG1106" s="1" t="s">
        <v>3378</v>
      </c>
      <c r="AH1106" s="6">
        <v>0</v>
      </c>
      <c r="AI1106" s="1" t="s">
        <v>3378</v>
      </c>
      <c r="AJ1106" s="6">
        <v>0</v>
      </c>
      <c r="AK1106" s="1" t="s">
        <v>3378</v>
      </c>
      <c r="AL1106" s="9"/>
      <c r="AM1106" s="1" t="s">
        <v>607</v>
      </c>
      <c r="AN1106" s="9"/>
      <c r="AO1106" s="9"/>
      <c r="AP1106" s="12"/>
      <c r="AQ1106" s="12" t="s">
        <v>5002</v>
      </c>
      <c r="AR1106" s="12"/>
      <c r="AS1106" s="1" t="s">
        <v>3239</v>
      </c>
      <c r="AT1106" s="13"/>
      <c r="AU1106" s="13"/>
      <c r="AV1106" s="13"/>
      <c r="AW1106" s="13"/>
      <c r="AX1106" s="13"/>
      <c r="AY1106" s="13"/>
      <c r="AZ1106" s="13"/>
      <c r="BA1106" s="13"/>
      <c r="BB1106" s="13"/>
      <c r="BC1106" s="13"/>
      <c r="BD1106" s="13"/>
      <c r="BE1106" s="13"/>
      <c r="BF1106" s="13"/>
      <c r="BG1106" s="13"/>
      <c r="BH1106" s="13"/>
      <c r="BI1106" s="13"/>
      <c r="BJ1106" s="13"/>
      <c r="BK1106" s="13"/>
      <c r="BL1106" s="13"/>
      <c r="BM1106" s="13"/>
      <c r="BN1106" s="13"/>
      <c r="BO1106" s="13"/>
      <c r="BP1106" s="13" t="s">
        <v>2065</v>
      </c>
      <c r="BQ1106" s="13" t="s">
        <v>2957</v>
      </c>
      <c r="BR1106" s="13"/>
      <c r="BS1106" s="13"/>
      <c r="BT1106" s="13"/>
      <c r="BU1106" s="13"/>
      <c r="BV1106" s="13"/>
      <c r="BW1106" s="13"/>
      <c r="BX1106" s="13"/>
      <c r="BY1106" s="13"/>
      <c r="BZ1106" s="13"/>
      <c r="CA1106" s="13"/>
      <c r="CB1106" s="13"/>
      <c r="CC1106" s="13"/>
      <c r="CD1106" s="13"/>
      <c r="CE1106" s="13"/>
      <c r="CF1106" s="13"/>
      <c r="CG1106" s="13"/>
      <c r="CH1106" s="13"/>
      <c r="CI1106" s="13"/>
      <c r="CJ1106" s="13"/>
      <c r="CK1106" s="13"/>
      <c r="CL1106" s="13"/>
      <c r="CM1106" s="13"/>
      <c r="CN1106" s="13"/>
      <c r="CO1106" s="13"/>
      <c r="CP1106" s="13"/>
      <c r="CQ1106" s="13"/>
      <c r="CR1106" s="13"/>
      <c r="CS1106" s="13"/>
      <c r="CT1106" s="13"/>
      <c r="CU1106" s="13"/>
      <c r="CV1106" s="13"/>
      <c r="CW1106" s="13"/>
      <c r="CX1106" s="13"/>
      <c r="CY1106" s="13"/>
      <c r="CZ1106" s="13"/>
      <c r="DA1106" s="13"/>
      <c r="DB1106" s="13"/>
      <c r="DC1106" s="13"/>
      <c r="DD1106" s="13"/>
      <c r="DE1106" s="13"/>
      <c r="DF1106" s="13"/>
      <c r="DG1106" s="13"/>
      <c r="DH1106" s="13"/>
      <c r="DI1106" s="13"/>
      <c r="DJ1106" s="13"/>
      <c r="DK1106" s="13"/>
      <c r="DL1106" s="13"/>
      <c r="DM1106" s="13"/>
      <c r="DN1106" s="13"/>
      <c r="DO1106" s="2"/>
    </row>
    <row r="1107" spans="1:119" s="34" customFormat="1" ht="23.25" customHeight="1" x14ac:dyDescent="0.35">
      <c r="A1107" s="21">
        <v>1105</v>
      </c>
      <c r="B1107" s="22">
        <v>42186</v>
      </c>
      <c r="C1107" s="23" t="s">
        <v>3</v>
      </c>
      <c r="D1107" s="1" t="s">
        <v>3023</v>
      </c>
      <c r="E1107" s="21" t="s">
        <v>3089</v>
      </c>
      <c r="F1107" s="26" t="s">
        <v>79</v>
      </c>
      <c r="G1107" s="1" t="s">
        <v>670</v>
      </c>
      <c r="H1107" s="1" t="s">
        <v>7532</v>
      </c>
      <c r="I1107" s="1"/>
      <c r="J1107" s="1"/>
      <c r="K1107" s="1"/>
      <c r="L1107" s="21" t="s">
        <v>655</v>
      </c>
      <c r="M1107" s="21" t="s">
        <v>644</v>
      </c>
      <c r="N1107" s="21" t="s">
        <v>388</v>
      </c>
      <c r="O1107" s="21" t="s">
        <v>487</v>
      </c>
      <c r="P1107" s="21" t="s">
        <v>665</v>
      </c>
      <c r="Q1107" s="21" t="s">
        <v>7488</v>
      </c>
      <c r="R1107" s="21" t="s">
        <v>321</v>
      </c>
      <c r="S1107" s="21"/>
      <c r="T1107" s="7" t="s">
        <v>3569</v>
      </c>
      <c r="U1107" s="7" t="s">
        <v>607</v>
      </c>
      <c r="V1107" s="1" t="s">
        <v>3378</v>
      </c>
      <c r="W1107" s="9">
        <v>0</v>
      </c>
      <c r="X1107" s="9">
        <v>0</v>
      </c>
      <c r="Y1107" s="7" t="s">
        <v>607</v>
      </c>
      <c r="Z1107" s="1" t="s">
        <v>3378</v>
      </c>
      <c r="AA1107" s="9">
        <v>0</v>
      </c>
      <c r="AB1107" s="9">
        <v>0</v>
      </c>
      <c r="AC1107" s="9">
        <v>0</v>
      </c>
      <c r="AD1107" s="6">
        <v>0</v>
      </c>
      <c r="AE1107" s="1" t="s">
        <v>3378</v>
      </c>
      <c r="AF1107" s="6">
        <v>0</v>
      </c>
      <c r="AG1107" s="1" t="s">
        <v>3378</v>
      </c>
      <c r="AH1107" s="6">
        <v>0</v>
      </c>
      <c r="AI1107" s="1" t="s">
        <v>3378</v>
      </c>
      <c r="AJ1107" s="6">
        <v>0</v>
      </c>
      <c r="AK1107" s="1" t="s">
        <v>3378</v>
      </c>
      <c r="AL1107" s="9"/>
      <c r="AM1107" s="1" t="s">
        <v>607</v>
      </c>
      <c r="AN1107" s="9"/>
      <c r="AO1107" s="9"/>
      <c r="AP1107" s="12"/>
      <c r="AQ1107" s="12"/>
      <c r="AR1107" s="12"/>
      <c r="AS1107" s="1" t="s">
        <v>3239</v>
      </c>
      <c r="AT1107" s="13" t="s">
        <v>2065</v>
      </c>
      <c r="AU1107" s="13"/>
      <c r="AV1107" s="13"/>
      <c r="AW1107" s="13"/>
      <c r="AX1107" s="13"/>
      <c r="AY1107" s="13"/>
      <c r="AZ1107" s="13"/>
      <c r="BA1107" s="13"/>
      <c r="BB1107" s="13"/>
      <c r="BC1107" s="13"/>
      <c r="BD1107" s="13"/>
      <c r="BE1107" s="13"/>
      <c r="BF1107" s="13"/>
      <c r="BG1107" s="13"/>
      <c r="BH1107" s="13"/>
      <c r="BI1107" s="13"/>
      <c r="BJ1107" s="13"/>
      <c r="BK1107" s="13"/>
      <c r="BL1107" s="13"/>
      <c r="BM1107" s="13"/>
      <c r="BN1107" s="13"/>
      <c r="BO1107" s="13"/>
      <c r="BP1107" s="13" t="s">
        <v>2068</v>
      </c>
      <c r="BQ1107" s="13" t="s">
        <v>2951</v>
      </c>
      <c r="BR1107" s="13"/>
      <c r="BS1107" s="13"/>
      <c r="BT1107" s="13"/>
      <c r="BU1107" s="13"/>
      <c r="BV1107" s="13"/>
      <c r="BW1107" s="13"/>
      <c r="BX1107" s="13"/>
      <c r="BY1107" s="13"/>
      <c r="BZ1107" s="13"/>
      <c r="CA1107" s="13"/>
      <c r="CB1107" s="13"/>
      <c r="CC1107" s="13"/>
      <c r="CD1107" s="13"/>
      <c r="CE1107" s="13"/>
      <c r="CF1107" s="13"/>
      <c r="CG1107" s="13"/>
      <c r="CH1107" s="13"/>
      <c r="CI1107" s="13"/>
      <c r="CJ1107" s="13"/>
      <c r="CK1107" s="13"/>
      <c r="CL1107" s="13"/>
      <c r="CM1107" s="13"/>
      <c r="CN1107" s="13"/>
      <c r="CO1107" s="13"/>
      <c r="CP1107" s="13"/>
      <c r="CQ1107" s="13"/>
      <c r="CR1107" s="13"/>
      <c r="CS1107" s="13"/>
      <c r="CT1107" s="13"/>
      <c r="CU1107" s="13"/>
      <c r="CV1107" s="13"/>
      <c r="CW1107" s="13"/>
      <c r="CX1107" s="13"/>
      <c r="CY1107" s="13"/>
      <c r="CZ1107" s="13"/>
      <c r="DA1107" s="13"/>
      <c r="DB1107" s="13"/>
      <c r="DC1107" s="13"/>
      <c r="DD1107" s="13"/>
      <c r="DE1107" s="13"/>
      <c r="DF1107" s="13"/>
      <c r="DG1107" s="13"/>
      <c r="DH1107" s="13"/>
      <c r="DI1107" s="13"/>
      <c r="DJ1107" s="13"/>
      <c r="DK1107" s="13"/>
      <c r="DL1107" s="13"/>
      <c r="DM1107" s="13"/>
      <c r="DN1107" s="13"/>
      <c r="DO1107" s="2"/>
    </row>
    <row r="1108" spans="1:119" s="34" customFormat="1" ht="23.25" customHeight="1" x14ac:dyDescent="0.35">
      <c r="A1108" s="21">
        <v>1106</v>
      </c>
      <c r="B1108" s="22">
        <v>42186</v>
      </c>
      <c r="C1108" s="23" t="s">
        <v>3</v>
      </c>
      <c r="D1108" s="1" t="s">
        <v>3023</v>
      </c>
      <c r="E1108" s="21" t="s">
        <v>3089</v>
      </c>
      <c r="F1108" s="26" t="s">
        <v>78</v>
      </c>
      <c r="G1108" s="1" t="s">
        <v>670</v>
      </c>
      <c r="H1108" s="1" t="s">
        <v>7532</v>
      </c>
      <c r="I1108" s="1"/>
      <c r="J1108" s="1"/>
      <c r="K1108" s="1"/>
      <c r="L1108" s="21" t="s">
        <v>655</v>
      </c>
      <c r="M1108" s="21" t="s">
        <v>644</v>
      </c>
      <c r="N1108" s="21" t="s">
        <v>388</v>
      </c>
      <c r="O1108" s="21" t="s">
        <v>430</v>
      </c>
      <c r="P1108" s="21" t="s">
        <v>665</v>
      </c>
      <c r="Q1108" s="21" t="s">
        <v>6113</v>
      </c>
      <c r="R1108" s="21" t="s">
        <v>191</v>
      </c>
      <c r="S1108" s="21"/>
      <c r="T1108" s="7" t="s">
        <v>3569</v>
      </c>
      <c r="U1108" s="7" t="s">
        <v>607</v>
      </c>
      <c r="V1108" s="1" t="s">
        <v>3378</v>
      </c>
      <c r="W1108" s="9">
        <v>0</v>
      </c>
      <c r="X1108" s="9">
        <v>0</v>
      </c>
      <c r="Y1108" s="7" t="s">
        <v>607</v>
      </c>
      <c r="Z1108" s="1" t="s">
        <v>3378</v>
      </c>
      <c r="AA1108" s="9">
        <v>0</v>
      </c>
      <c r="AB1108" s="9">
        <v>0</v>
      </c>
      <c r="AC1108" s="9">
        <v>0</v>
      </c>
      <c r="AD1108" s="6">
        <v>0</v>
      </c>
      <c r="AE1108" s="1" t="s">
        <v>3378</v>
      </c>
      <c r="AF1108" s="6">
        <v>0</v>
      </c>
      <c r="AG1108" s="1" t="s">
        <v>3378</v>
      </c>
      <c r="AH1108" s="6">
        <v>0</v>
      </c>
      <c r="AI1108" s="1" t="s">
        <v>3378</v>
      </c>
      <c r="AJ1108" s="6">
        <v>0</v>
      </c>
      <c r="AK1108" s="1" t="s">
        <v>3378</v>
      </c>
      <c r="AL1108" s="9"/>
      <c r="AM1108" s="1" t="s">
        <v>607</v>
      </c>
      <c r="AN1108" s="9"/>
      <c r="AO1108" s="9"/>
      <c r="AP1108" s="12"/>
      <c r="AQ1108" s="12"/>
      <c r="AR1108" s="12"/>
      <c r="AS1108" s="1" t="s">
        <v>3239</v>
      </c>
      <c r="AT1108" s="13" t="s">
        <v>2065</v>
      </c>
      <c r="AU1108" s="13"/>
      <c r="AV1108" s="13"/>
      <c r="AW1108" s="13"/>
      <c r="AX1108" s="13"/>
      <c r="AY1108" s="13"/>
      <c r="AZ1108" s="13"/>
      <c r="BA1108" s="13"/>
      <c r="BB1108" s="13"/>
      <c r="BC1108" s="13"/>
      <c r="BD1108" s="13"/>
      <c r="BE1108" s="13"/>
      <c r="BF1108" s="13"/>
      <c r="BG1108" s="13"/>
      <c r="BH1108" s="13"/>
      <c r="BI1108" s="13"/>
      <c r="BJ1108" s="13"/>
      <c r="BK1108" s="13"/>
      <c r="BL1108" s="13"/>
      <c r="BM1108" s="13"/>
      <c r="BN1108" s="13"/>
      <c r="BO1108" s="13"/>
      <c r="BP1108" s="13" t="s">
        <v>2069</v>
      </c>
      <c r="BQ1108" s="13" t="s">
        <v>2070</v>
      </c>
      <c r="BR1108" s="13"/>
      <c r="BS1108" s="13"/>
      <c r="BT1108" s="13"/>
      <c r="BU1108" s="13"/>
      <c r="BV1108" s="13"/>
      <c r="BW1108" s="13"/>
      <c r="BX1108" s="13"/>
      <c r="BY1108" s="13"/>
      <c r="BZ1108" s="13"/>
      <c r="CA1108" s="13"/>
      <c r="CB1108" s="13"/>
      <c r="CC1108" s="13"/>
      <c r="CD1108" s="13"/>
      <c r="CE1108" s="13"/>
      <c r="CF1108" s="13"/>
      <c r="CG1108" s="13"/>
      <c r="CH1108" s="13"/>
      <c r="CI1108" s="13"/>
      <c r="CJ1108" s="13"/>
      <c r="CK1108" s="13"/>
      <c r="CL1108" s="13"/>
      <c r="CM1108" s="13"/>
      <c r="CN1108" s="13"/>
      <c r="CO1108" s="13"/>
      <c r="CP1108" s="13"/>
      <c r="CQ1108" s="13"/>
      <c r="CR1108" s="13"/>
      <c r="CS1108" s="13"/>
      <c r="CT1108" s="13"/>
      <c r="CU1108" s="13"/>
      <c r="CV1108" s="13"/>
      <c r="CW1108" s="13"/>
      <c r="CX1108" s="13"/>
      <c r="CY1108" s="13"/>
      <c r="CZ1108" s="13"/>
      <c r="DA1108" s="13"/>
      <c r="DB1108" s="13"/>
      <c r="DC1108" s="13"/>
      <c r="DD1108" s="13"/>
      <c r="DE1108" s="13"/>
      <c r="DF1108" s="13"/>
      <c r="DG1108" s="13"/>
      <c r="DH1108" s="13"/>
      <c r="DI1108" s="13"/>
      <c r="DJ1108" s="13"/>
      <c r="DK1108" s="13"/>
      <c r="DL1108" s="13"/>
      <c r="DM1108" s="13"/>
      <c r="DN1108" s="13"/>
      <c r="DO1108" s="2"/>
    </row>
    <row r="1109" spans="1:119" s="34" customFormat="1" ht="23.25" customHeight="1" x14ac:dyDescent="0.35">
      <c r="A1109" s="21">
        <v>1107</v>
      </c>
      <c r="B1109" s="22">
        <v>42186</v>
      </c>
      <c r="C1109" s="23" t="s">
        <v>3</v>
      </c>
      <c r="D1109" s="1" t="s">
        <v>3023</v>
      </c>
      <c r="E1109" s="21" t="s">
        <v>3089</v>
      </c>
      <c r="F1109" s="26" t="s">
        <v>5106</v>
      </c>
      <c r="G1109" s="1" t="s">
        <v>670</v>
      </c>
      <c r="H1109" s="1" t="s">
        <v>7532</v>
      </c>
      <c r="I1109" s="1"/>
      <c r="J1109" s="1"/>
      <c r="K1109" s="1"/>
      <c r="L1109" s="21" t="s">
        <v>655</v>
      </c>
      <c r="M1109" s="21" t="s">
        <v>644</v>
      </c>
      <c r="N1109" s="21" t="s">
        <v>388</v>
      </c>
      <c r="O1109" s="21" t="s">
        <v>487</v>
      </c>
      <c r="P1109" s="21" t="s">
        <v>665</v>
      </c>
      <c r="Q1109" s="21" t="s">
        <v>7482</v>
      </c>
      <c r="R1109" s="21" t="s">
        <v>322</v>
      </c>
      <c r="S1109" s="21"/>
      <c r="T1109" s="7" t="s">
        <v>3569</v>
      </c>
      <c r="U1109" s="7" t="s">
        <v>607</v>
      </c>
      <c r="V1109" s="1" t="s">
        <v>3378</v>
      </c>
      <c r="W1109" s="9">
        <v>0</v>
      </c>
      <c r="X1109" s="9">
        <v>0</v>
      </c>
      <c r="Y1109" s="7" t="s">
        <v>607</v>
      </c>
      <c r="Z1109" s="1" t="s">
        <v>3378</v>
      </c>
      <c r="AA1109" s="9">
        <v>0</v>
      </c>
      <c r="AB1109" s="9">
        <v>0</v>
      </c>
      <c r="AC1109" s="9">
        <v>0</v>
      </c>
      <c r="AD1109" s="6">
        <v>0</v>
      </c>
      <c r="AE1109" s="1" t="s">
        <v>3378</v>
      </c>
      <c r="AF1109" s="6">
        <v>0</v>
      </c>
      <c r="AG1109" s="1" t="s">
        <v>3378</v>
      </c>
      <c r="AH1109" s="6">
        <v>0</v>
      </c>
      <c r="AI1109" s="1" t="s">
        <v>3378</v>
      </c>
      <c r="AJ1109" s="6">
        <v>0</v>
      </c>
      <c r="AK1109" s="1" t="s">
        <v>3378</v>
      </c>
      <c r="AL1109" s="9"/>
      <c r="AM1109" s="1" t="s">
        <v>607</v>
      </c>
      <c r="AN1109" s="9"/>
      <c r="AO1109" s="9"/>
      <c r="AP1109" s="12"/>
      <c r="AQ1109" s="12"/>
      <c r="AR1109" s="12"/>
      <c r="AS1109" s="1" t="s">
        <v>3239</v>
      </c>
      <c r="AT1109" s="13" t="s">
        <v>2065</v>
      </c>
      <c r="AU1109" s="13"/>
      <c r="AV1109" s="13"/>
      <c r="AW1109" s="13"/>
      <c r="AX1109" s="13"/>
      <c r="AY1109" s="13"/>
      <c r="AZ1109" s="13"/>
      <c r="BA1109" s="13"/>
      <c r="BB1109" s="13"/>
      <c r="BC1109" s="13"/>
      <c r="BD1109" s="13"/>
      <c r="BE1109" s="13"/>
      <c r="BF1109" s="13"/>
      <c r="BG1109" s="13"/>
      <c r="BH1109" s="13"/>
      <c r="BI1109" s="13"/>
      <c r="BJ1109" s="13"/>
      <c r="BK1109" s="13"/>
      <c r="BL1109" s="13"/>
      <c r="BM1109" s="13"/>
      <c r="BN1109" s="13"/>
      <c r="BO1109" s="13"/>
      <c r="BP1109" s="13" t="s">
        <v>2068</v>
      </c>
      <c r="BQ1109" s="13" t="s">
        <v>2951</v>
      </c>
      <c r="BR1109" s="13"/>
      <c r="BS1109" s="13"/>
      <c r="BT1109" s="13"/>
      <c r="BU1109" s="13"/>
      <c r="BV1109" s="13"/>
      <c r="BW1109" s="13"/>
      <c r="BX1109" s="13"/>
      <c r="BY1109" s="13"/>
      <c r="BZ1109" s="13"/>
      <c r="CA1109" s="13"/>
      <c r="CB1109" s="13"/>
      <c r="CC1109" s="13"/>
      <c r="CD1109" s="13"/>
      <c r="CE1109" s="13"/>
      <c r="CF1109" s="13"/>
      <c r="CG1109" s="13"/>
      <c r="CH1109" s="13"/>
      <c r="CI1109" s="13"/>
      <c r="CJ1109" s="13"/>
      <c r="CK1109" s="13"/>
      <c r="CL1109" s="13"/>
      <c r="CM1109" s="13"/>
      <c r="CN1109" s="13"/>
      <c r="CO1109" s="13"/>
      <c r="CP1109" s="13"/>
      <c r="CQ1109" s="13"/>
      <c r="CR1109" s="13"/>
      <c r="CS1109" s="13"/>
      <c r="CT1109" s="13"/>
      <c r="CU1109" s="13"/>
      <c r="CV1109" s="13"/>
      <c r="CW1109" s="13"/>
      <c r="CX1109" s="13"/>
      <c r="CY1109" s="13"/>
      <c r="CZ1109" s="13"/>
      <c r="DA1109" s="13"/>
      <c r="DB1109" s="13"/>
      <c r="DC1109" s="13"/>
      <c r="DD1109" s="13"/>
      <c r="DE1109" s="13"/>
      <c r="DF1109" s="13"/>
      <c r="DG1109" s="13"/>
      <c r="DH1109" s="13"/>
      <c r="DI1109" s="13"/>
      <c r="DJ1109" s="13"/>
      <c r="DK1109" s="13"/>
      <c r="DL1109" s="13"/>
      <c r="DM1109" s="13"/>
      <c r="DN1109" s="13"/>
      <c r="DO1109" s="2"/>
    </row>
    <row r="1110" spans="1:119" s="34" customFormat="1" ht="23.25" customHeight="1" x14ac:dyDescent="0.35">
      <c r="A1110" s="21">
        <v>1108</v>
      </c>
      <c r="B1110" s="22">
        <v>42186</v>
      </c>
      <c r="C1110" s="23" t="s">
        <v>3</v>
      </c>
      <c r="D1110" s="1" t="s">
        <v>3023</v>
      </c>
      <c r="E1110" s="21" t="s">
        <v>3089</v>
      </c>
      <c r="F1110" s="26" t="s">
        <v>323</v>
      </c>
      <c r="G1110" s="1" t="s">
        <v>670</v>
      </c>
      <c r="H1110" s="1" t="s">
        <v>7532</v>
      </c>
      <c r="I1110" s="1"/>
      <c r="J1110" s="1"/>
      <c r="K1110" s="1"/>
      <c r="L1110" s="21" t="s">
        <v>655</v>
      </c>
      <c r="M1110" s="21" t="s">
        <v>644</v>
      </c>
      <c r="N1110" s="21" t="s">
        <v>388</v>
      </c>
      <c r="O1110" s="21" t="s">
        <v>487</v>
      </c>
      <c r="P1110" s="21" t="s">
        <v>665</v>
      </c>
      <c r="Q1110" s="21" t="s">
        <v>7491</v>
      </c>
      <c r="R1110" s="21" t="s">
        <v>324</v>
      </c>
      <c r="S1110" s="21"/>
      <c r="T1110" s="7" t="s">
        <v>3569</v>
      </c>
      <c r="U1110" s="7" t="s">
        <v>607</v>
      </c>
      <c r="V1110" s="1" t="s">
        <v>3378</v>
      </c>
      <c r="W1110" s="9">
        <v>0</v>
      </c>
      <c r="X1110" s="9">
        <v>0</v>
      </c>
      <c r="Y1110" s="7" t="s">
        <v>607</v>
      </c>
      <c r="Z1110" s="1" t="s">
        <v>3378</v>
      </c>
      <c r="AA1110" s="9">
        <v>0</v>
      </c>
      <c r="AB1110" s="9">
        <v>0</v>
      </c>
      <c r="AC1110" s="9">
        <v>0</v>
      </c>
      <c r="AD1110" s="6">
        <v>0</v>
      </c>
      <c r="AE1110" s="1" t="s">
        <v>3378</v>
      </c>
      <c r="AF1110" s="6">
        <v>0</v>
      </c>
      <c r="AG1110" s="1" t="s">
        <v>3378</v>
      </c>
      <c r="AH1110" s="6">
        <v>0</v>
      </c>
      <c r="AI1110" s="1" t="s">
        <v>3378</v>
      </c>
      <c r="AJ1110" s="6">
        <v>0</v>
      </c>
      <c r="AK1110" s="1" t="s">
        <v>3378</v>
      </c>
      <c r="AL1110" s="9"/>
      <c r="AM1110" s="1" t="s">
        <v>607</v>
      </c>
      <c r="AN1110" s="9"/>
      <c r="AO1110" s="9"/>
      <c r="AP1110" s="12"/>
      <c r="AQ1110" s="12"/>
      <c r="AR1110" s="12"/>
      <c r="AS1110" s="1" t="s">
        <v>3239</v>
      </c>
      <c r="AT1110" s="13" t="s">
        <v>2065</v>
      </c>
      <c r="AU1110" s="13"/>
      <c r="AV1110" s="13"/>
      <c r="AW1110" s="13"/>
      <c r="AX1110" s="13"/>
      <c r="AY1110" s="13"/>
      <c r="AZ1110" s="13"/>
      <c r="BA1110" s="13"/>
      <c r="BB1110" s="13"/>
      <c r="BC1110" s="13"/>
      <c r="BD1110" s="13"/>
      <c r="BE1110" s="13"/>
      <c r="BF1110" s="13"/>
      <c r="BG1110" s="13"/>
      <c r="BH1110" s="13"/>
      <c r="BI1110" s="13"/>
      <c r="BJ1110" s="13"/>
      <c r="BK1110" s="13"/>
      <c r="BL1110" s="13"/>
      <c r="BM1110" s="13"/>
      <c r="BN1110" s="13"/>
      <c r="BO1110" s="13"/>
      <c r="BP1110" s="13" t="s">
        <v>2068</v>
      </c>
      <c r="BQ1110" s="13" t="s">
        <v>2951</v>
      </c>
      <c r="BR1110" s="13"/>
      <c r="BS1110" s="13"/>
      <c r="BT1110" s="13"/>
      <c r="BU1110" s="13"/>
      <c r="BV1110" s="13"/>
      <c r="BW1110" s="13"/>
      <c r="BX1110" s="13"/>
      <c r="BY1110" s="13"/>
      <c r="BZ1110" s="13"/>
      <c r="CA1110" s="13"/>
      <c r="CB1110" s="13"/>
      <c r="CC1110" s="13"/>
      <c r="CD1110" s="13"/>
      <c r="CE1110" s="13"/>
      <c r="CF1110" s="13"/>
      <c r="CG1110" s="13"/>
      <c r="CH1110" s="13"/>
      <c r="CI1110" s="13"/>
      <c r="CJ1110" s="13"/>
      <c r="CK1110" s="13"/>
      <c r="CL1110" s="13"/>
      <c r="CM1110" s="13"/>
      <c r="CN1110" s="13"/>
      <c r="CO1110" s="13"/>
      <c r="CP1110" s="13"/>
      <c r="CQ1110" s="13"/>
      <c r="CR1110" s="13"/>
      <c r="CS1110" s="13"/>
      <c r="CT1110" s="13"/>
      <c r="CU1110" s="13"/>
      <c r="CV1110" s="13"/>
      <c r="CW1110" s="13"/>
      <c r="CX1110" s="13"/>
      <c r="CY1110" s="13"/>
      <c r="CZ1110" s="13"/>
      <c r="DA1110" s="13"/>
      <c r="DB1110" s="13"/>
      <c r="DC1110" s="13"/>
      <c r="DD1110" s="13"/>
      <c r="DE1110" s="13"/>
      <c r="DF1110" s="13"/>
      <c r="DG1110" s="13"/>
      <c r="DH1110" s="13"/>
      <c r="DI1110" s="13"/>
      <c r="DJ1110" s="13"/>
      <c r="DK1110" s="13"/>
      <c r="DL1110" s="13"/>
      <c r="DM1110" s="13"/>
      <c r="DN1110" s="13"/>
      <c r="DO1110" s="2"/>
    </row>
    <row r="1111" spans="1:119" s="34" customFormat="1" ht="23.25" customHeight="1" x14ac:dyDescent="0.35">
      <c r="A1111" s="21">
        <v>1109</v>
      </c>
      <c r="B1111" s="22">
        <v>42186</v>
      </c>
      <c r="C1111" s="23" t="s">
        <v>3</v>
      </c>
      <c r="D1111" s="1" t="s">
        <v>3023</v>
      </c>
      <c r="E1111" s="21" t="s">
        <v>3089</v>
      </c>
      <c r="F1111" s="26" t="s">
        <v>5506</v>
      </c>
      <c r="G1111" s="1" t="s">
        <v>670</v>
      </c>
      <c r="H1111" s="1" t="s">
        <v>7532</v>
      </c>
      <c r="I1111" s="1"/>
      <c r="J1111" s="1"/>
      <c r="K1111" s="1"/>
      <c r="L1111" s="21" t="s">
        <v>655</v>
      </c>
      <c r="M1111" s="21" t="s">
        <v>644</v>
      </c>
      <c r="N1111" s="21" t="s">
        <v>643</v>
      </c>
      <c r="O1111" s="21" t="s">
        <v>7561</v>
      </c>
      <c r="P1111" s="21" t="s">
        <v>665</v>
      </c>
      <c r="Q1111" s="21" t="s">
        <v>6234</v>
      </c>
      <c r="R1111" s="21" t="s">
        <v>4547</v>
      </c>
      <c r="S1111" s="21"/>
      <c r="T1111" s="7" t="s">
        <v>3569</v>
      </c>
      <c r="U1111" s="7">
        <v>6</v>
      </c>
      <c r="V1111" s="1" t="s">
        <v>599</v>
      </c>
      <c r="W1111" s="9">
        <v>0</v>
      </c>
      <c r="X1111" s="9">
        <v>0</v>
      </c>
      <c r="Y1111" s="7">
        <v>6</v>
      </c>
      <c r="Z1111" s="1" t="s">
        <v>599</v>
      </c>
      <c r="AA1111" s="9">
        <v>0</v>
      </c>
      <c r="AB1111" s="9">
        <v>0</v>
      </c>
      <c r="AC1111" s="9">
        <v>6</v>
      </c>
      <c r="AD1111" s="6">
        <v>6</v>
      </c>
      <c r="AE1111" s="1" t="s">
        <v>599</v>
      </c>
      <c r="AF1111" s="6">
        <v>0</v>
      </c>
      <c r="AG1111" s="1" t="s">
        <v>3378</v>
      </c>
      <c r="AH1111" s="6">
        <v>0</v>
      </c>
      <c r="AI1111" s="1" t="s">
        <v>3378</v>
      </c>
      <c r="AJ1111" s="6">
        <v>0</v>
      </c>
      <c r="AK1111" s="1" t="s">
        <v>3378</v>
      </c>
      <c r="AL1111" s="9"/>
      <c r="AM1111" s="1" t="s">
        <v>607</v>
      </c>
      <c r="AN1111" s="9"/>
      <c r="AO1111" s="9"/>
      <c r="AP1111" s="12"/>
      <c r="AQ1111" s="12"/>
      <c r="AR1111" s="12"/>
      <c r="AS1111" s="1" t="s">
        <v>3239</v>
      </c>
      <c r="AT1111" s="13" t="s">
        <v>2268</v>
      </c>
      <c r="AU1111" s="13"/>
      <c r="AV1111" s="13"/>
      <c r="AW1111" s="13"/>
      <c r="AX1111" s="13"/>
      <c r="AY1111" s="13"/>
      <c r="AZ1111" s="13"/>
      <c r="BA1111" s="13"/>
      <c r="BB1111" s="13"/>
      <c r="BC1111" s="13"/>
      <c r="BD1111" s="13"/>
      <c r="BE1111" s="13"/>
      <c r="BF1111" s="13"/>
      <c r="BG1111" s="13"/>
      <c r="BH1111" s="13"/>
      <c r="BI1111" s="13"/>
      <c r="BJ1111" s="13"/>
      <c r="BK1111" s="13"/>
      <c r="BL1111" s="13"/>
      <c r="BM1111" s="13"/>
      <c r="BN1111" s="13"/>
      <c r="BO1111" s="13"/>
      <c r="BP1111" s="13" t="s">
        <v>2268</v>
      </c>
      <c r="BQ1111" s="13" t="s">
        <v>2068</v>
      </c>
      <c r="BR1111" s="13"/>
      <c r="BS1111" s="13"/>
      <c r="BT1111" s="13"/>
      <c r="BU1111" s="13"/>
      <c r="BV1111" s="13"/>
      <c r="BW1111" s="13"/>
      <c r="BX1111" s="13"/>
      <c r="BY1111" s="13"/>
      <c r="BZ1111" s="13"/>
      <c r="CA1111" s="13"/>
      <c r="CB1111" s="13"/>
      <c r="CC1111" s="13"/>
      <c r="CD1111" s="13"/>
      <c r="CE1111" s="13"/>
      <c r="CF1111" s="13"/>
      <c r="CG1111" s="13"/>
      <c r="CH1111" s="13"/>
      <c r="CI1111" s="13"/>
      <c r="CJ1111" s="13"/>
      <c r="CK1111" s="13"/>
      <c r="CL1111" s="13"/>
      <c r="CM1111" s="13"/>
      <c r="CN1111" s="13"/>
      <c r="CO1111" s="13"/>
      <c r="CP1111" s="13"/>
      <c r="CQ1111" s="13"/>
      <c r="CR1111" s="13"/>
      <c r="CS1111" s="13"/>
      <c r="CT1111" s="13"/>
      <c r="CU1111" s="13"/>
      <c r="CV1111" s="13"/>
      <c r="CW1111" s="13"/>
      <c r="CX1111" s="13"/>
      <c r="CY1111" s="13"/>
      <c r="CZ1111" s="13"/>
      <c r="DA1111" s="13"/>
      <c r="DB1111" s="13"/>
      <c r="DC1111" s="13"/>
      <c r="DD1111" s="13"/>
      <c r="DE1111" s="13"/>
      <c r="DF1111" s="13"/>
      <c r="DG1111" s="13"/>
      <c r="DH1111" s="13"/>
      <c r="DI1111" s="13"/>
      <c r="DJ1111" s="13"/>
      <c r="DK1111" s="13"/>
      <c r="DL1111" s="13"/>
      <c r="DM1111" s="13"/>
      <c r="DN1111" s="13"/>
      <c r="DO1111" s="2"/>
    </row>
    <row r="1112" spans="1:119" s="34" customFormat="1" ht="23.25" customHeight="1" x14ac:dyDescent="0.35">
      <c r="A1112" s="21">
        <v>1110</v>
      </c>
      <c r="B1112" s="22">
        <v>42186</v>
      </c>
      <c r="C1112" s="23" t="s">
        <v>3</v>
      </c>
      <c r="D1112" s="1" t="s">
        <v>3023</v>
      </c>
      <c r="E1112" s="21" t="s">
        <v>3089</v>
      </c>
      <c r="F1112" s="26" t="s">
        <v>54</v>
      </c>
      <c r="G1112" s="1" t="s">
        <v>670</v>
      </c>
      <c r="H1112" s="1" t="s">
        <v>7532</v>
      </c>
      <c r="I1112" s="1"/>
      <c r="J1112" s="1"/>
      <c r="K1112" s="1"/>
      <c r="L1112" s="21" t="s">
        <v>655</v>
      </c>
      <c r="M1112" s="21" t="s">
        <v>644</v>
      </c>
      <c r="N1112" s="21" t="s">
        <v>388</v>
      </c>
      <c r="O1112" s="21" t="s">
        <v>487</v>
      </c>
      <c r="P1112" s="21" t="s">
        <v>665</v>
      </c>
      <c r="Q1112" s="21" t="s">
        <v>7498</v>
      </c>
      <c r="R1112" s="21" t="s">
        <v>329</v>
      </c>
      <c r="S1112" s="21"/>
      <c r="T1112" s="7" t="s">
        <v>3569</v>
      </c>
      <c r="U1112" s="7" t="s">
        <v>607</v>
      </c>
      <c r="V1112" s="1" t="s">
        <v>3378</v>
      </c>
      <c r="W1112" s="9">
        <v>0</v>
      </c>
      <c r="X1112" s="9">
        <v>0</v>
      </c>
      <c r="Y1112" s="7" t="s">
        <v>607</v>
      </c>
      <c r="Z1112" s="1" t="s">
        <v>3378</v>
      </c>
      <c r="AA1112" s="9">
        <v>0</v>
      </c>
      <c r="AB1112" s="9">
        <v>0</v>
      </c>
      <c r="AC1112" s="9">
        <v>0</v>
      </c>
      <c r="AD1112" s="6">
        <v>0</v>
      </c>
      <c r="AE1112" s="1" t="s">
        <v>3378</v>
      </c>
      <c r="AF1112" s="6">
        <v>0</v>
      </c>
      <c r="AG1112" s="1" t="s">
        <v>3378</v>
      </c>
      <c r="AH1112" s="6">
        <v>0</v>
      </c>
      <c r="AI1112" s="1" t="s">
        <v>3378</v>
      </c>
      <c r="AJ1112" s="6">
        <v>0</v>
      </c>
      <c r="AK1112" s="1" t="s">
        <v>3378</v>
      </c>
      <c r="AL1112" s="9"/>
      <c r="AM1112" s="1" t="s">
        <v>607</v>
      </c>
      <c r="AN1112" s="9"/>
      <c r="AO1112" s="9"/>
      <c r="AP1112" s="12"/>
      <c r="AQ1112" s="12" t="s">
        <v>5002</v>
      </c>
      <c r="AR1112" s="12"/>
      <c r="AS1112" s="1" t="s">
        <v>3239</v>
      </c>
      <c r="AT1112" s="13"/>
      <c r="AU1112" s="13"/>
      <c r="AV1112" s="13"/>
      <c r="AW1112" s="13"/>
      <c r="AX1112" s="13"/>
      <c r="AY1112" s="13"/>
      <c r="AZ1112" s="13"/>
      <c r="BA1112" s="13"/>
      <c r="BB1112" s="13"/>
      <c r="BC1112" s="13"/>
      <c r="BD1112" s="13"/>
      <c r="BE1112" s="13"/>
      <c r="BF1112" s="13"/>
      <c r="BG1112" s="13"/>
      <c r="BH1112" s="13"/>
      <c r="BI1112" s="13"/>
      <c r="BJ1112" s="13"/>
      <c r="BK1112" s="13"/>
      <c r="BL1112" s="13"/>
      <c r="BM1112" s="13"/>
      <c r="BN1112" s="13"/>
      <c r="BO1112" s="13"/>
      <c r="BP1112" s="13" t="s">
        <v>2065</v>
      </c>
      <c r="BQ1112" s="13" t="s">
        <v>2957</v>
      </c>
      <c r="BR1112" s="13"/>
      <c r="BS1112" s="13"/>
      <c r="BT1112" s="13"/>
      <c r="BU1112" s="13"/>
      <c r="BV1112" s="13"/>
      <c r="BW1112" s="13"/>
      <c r="BX1112" s="13"/>
      <c r="BY1112" s="13"/>
      <c r="BZ1112" s="13"/>
      <c r="CA1112" s="13"/>
      <c r="CB1112" s="13"/>
      <c r="CC1112" s="13"/>
      <c r="CD1112" s="13"/>
      <c r="CE1112" s="13"/>
      <c r="CF1112" s="13"/>
      <c r="CG1112" s="13"/>
      <c r="CH1112" s="13"/>
      <c r="CI1112" s="13"/>
      <c r="CJ1112" s="13"/>
      <c r="CK1112" s="13"/>
      <c r="CL1112" s="13"/>
      <c r="CM1112" s="13"/>
      <c r="CN1112" s="13"/>
      <c r="CO1112" s="13"/>
      <c r="CP1112" s="13"/>
      <c r="CQ1112" s="13"/>
      <c r="CR1112" s="13"/>
      <c r="CS1112" s="13"/>
      <c r="CT1112" s="13"/>
      <c r="CU1112" s="13"/>
      <c r="CV1112" s="13"/>
      <c r="CW1112" s="13"/>
      <c r="CX1112" s="13"/>
      <c r="CY1112" s="13"/>
      <c r="CZ1112" s="13"/>
      <c r="DA1112" s="13"/>
      <c r="DB1112" s="13"/>
      <c r="DC1112" s="13"/>
      <c r="DD1112" s="13"/>
      <c r="DE1112" s="13"/>
      <c r="DF1112" s="13"/>
      <c r="DG1112" s="13"/>
      <c r="DH1112" s="13"/>
      <c r="DI1112" s="13"/>
      <c r="DJ1112" s="13"/>
      <c r="DK1112" s="13"/>
      <c r="DL1112" s="13"/>
      <c r="DM1112" s="13"/>
      <c r="DN1112" s="13"/>
      <c r="DO1112" s="2"/>
    </row>
    <row r="1113" spans="1:119" s="34" customFormat="1" ht="23.25" customHeight="1" x14ac:dyDescent="0.35">
      <c r="A1113" s="21">
        <v>1111</v>
      </c>
      <c r="B1113" s="22">
        <v>42186</v>
      </c>
      <c r="C1113" s="23" t="s">
        <v>3</v>
      </c>
      <c r="D1113" s="1" t="s">
        <v>3023</v>
      </c>
      <c r="E1113" s="21" t="s">
        <v>3089</v>
      </c>
      <c r="F1113" s="26" t="s">
        <v>5508</v>
      </c>
      <c r="G1113" s="1" t="s">
        <v>670</v>
      </c>
      <c r="H1113" s="1" t="s">
        <v>7532</v>
      </c>
      <c r="I1113" s="1"/>
      <c r="J1113" s="1"/>
      <c r="K1113" s="1"/>
      <c r="L1113" s="21" t="s">
        <v>655</v>
      </c>
      <c r="M1113" s="21" t="s">
        <v>644</v>
      </c>
      <c r="N1113" s="21" t="s">
        <v>388</v>
      </c>
      <c r="O1113" s="21" t="s">
        <v>430</v>
      </c>
      <c r="P1113" s="21" t="s">
        <v>665</v>
      </c>
      <c r="Q1113" s="21" t="s">
        <v>6416</v>
      </c>
      <c r="R1113" s="21" t="s">
        <v>4554</v>
      </c>
      <c r="S1113" s="21"/>
      <c r="T1113" s="7" t="s">
        <v>3569</v>
      </c>
      <c r="U1113" s="7">
        <v>5</v>
      </c>
      <c r="V1113" s="1" t="s">
        <v>599</v>
      </c>
      <c r="W1113" s="9">
        <v>0</v>
      </c>
      <c r="X1113" s="9">
        <v>0</v>
      </c>
      <c r="Y1113" s="7">
        <v>5</v>
      </c>
      <c r="Z1113" s="1" t="s">
        <v>599</v>
      </c>
      <c r="AA1113" s="9">
        <v>0</v>
      </c>
      <c r="AB1113" s="9">
        <v>0</v>
      </c>
      <c r="AC1113" s="9">
        <v>5</v>
      </c>
      <c r="AD1113" s="6">
        <v>0</v>
      </c>
      <c r="AE1113" s="1" t="s">
        <v>3378</v>
      </c>
      <c r="AF1113" s="6">
        <v>0</v>
      </c>
      <c r="AG1113" s="1" t="s">
        <v>3378</v>
      </c>
      <c r="AH1113" s="6">
        <v>5</v>
      </c>
      <c r="AI1113" s="1" t="s">
        <v>599</v>
      </c>
      <c r="AJ1113" s="6">
        <v>0</v>
      </c>
      <c r="AK1113" s="1" t="s">
        <v>3378</v>
      </c>
      <c r="AL1113" s="9"/>
      <c r="AM1113" s="1" t="s">
        <v>607</v>
      </c>
      <c r="AN1113" s="9"/>
      <c r="AO1113" s="9"/>
      <c r="AP1113" s="12"/>
      <c r="AQ1113" s="12"/>
      <c r="AR1113" s="12"/>
      <c r="AS1113" s="1" t="s">
        <v>3239</v>
      </c>
      <c r="AT1113" s="13" t="s">
        <v>1331</v>
      </c>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BQ1113" s="13"/>
      <c r="BR1113" s="13"/>
      <c r="BS1113" s="13"/>
      <c r="BT1113" s="13"/>
      <c r="BU1113" s="13"/>
      <c r="BV1113" s="13"/>
      <c r="BW1113" s="13"/>
      <c r="BX1113" s="13"/>
      <c r="BY1113" s="13"/>
      <c r="BZ1113" s="13"/>
      <c r="CA1113" s="13"/>
      <c r="CB1113" s="13"/>
      <c r="CC1113" s="13"/>
      <c r="CD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2"/>
    </row>
    <row r="1114" spans="1:119" s="34" customFormat="1" ht="23.25" customHeight="1" x14ac:dyDescent="0.35">
      <c r="A1114" s="21">
        <v>1112</v>
      </c>
      <c r="B1114" s="22">
        <v>42186</v>
      </c>
      <c r="C1114" s="23" t="s">
        <v>3</v>
      </c>
      <c r="D1114" s="1" t="s">
        <v>3023</v>
      </c>
      <c r="E1114" s="21" t="s">
        <v>3089</v>
      </c>
      <c r="F1114" s="26" t="s">
        <v>5184</v>
      </c>
      <c r="G1114" s="1" t="s">
        <v>7534</v>
      </c>
      <c r="H1114" s="1" t="s">
        <v>7532</v>
      </c>
      <c r="I1114" s="1" t="s">
        <v>7674</v>
      </c>
      <c r="J1114" s="1"/>
      <c r="K1114" s="1" t="s">
        <v>632</v>
      </c>
      <c r="L1114" s="21" t="s">
        <v>655</v>
      </c>
      <c r="M1114" s="21" t="s">
        <v>644</v>
      </c>
      <c r="N1114" s="21" t="s">
        <v>388</v>
      </c>
      <c r="O1114" s="21" t="s">
        <v>487</v>
      </c>
      <c r="P1114" s="21" t="s">
        <v>665</v>
      </c>
      <c r="Q1114" s="21" t="s">
        <v>6147</v>
      </c>
      <c r="R1114" s="21" t="s">
        <v>190</v>
      </c>
      <c r="S1114" s="21"/>
      <c r="T1114" s="7" t="s">
        <v>3569</v>
      </c>
      <c r="U1114" s="7">
        <v>50</v>
      </c>
      <c r="V1114" s="1" t="s">
        <v>3017</v>
      </c>
      <c r="W1114" s="9">
        <v>50</v>
      </c>
      <c r="X1114" s="9">
        <v>50</v>
      </c>
      <c r="Y1114" s="7" t="s">
        <v>607</v>
      </c>
      <c r="Z1114" s="1" t="s">
        <v>3378</v>
      </c>
      <c r="AA1114" s="9">
        <v>0</v>
      </c>
      <c r="AB1114" s="9">
        <v>0</v>
      </c>
      <c r="AC1114" s="9">
        <v>0</v>
      </c>
      <c r="AD1114" s="6">
        <v>50</v>
      </c>
      <c r="AE1114" s="1" t="s">
        <v>3017</v>
      </c>
      <c r="AF1114" s="6">
        <v>0</v>
      </c>
      <c r="AG1114" s="1" t="s">
        <v>3378</v>
      </c>
      <c r="AH1114" s="6">
        <v>0</v>
      </c>
      <c r="AI1114" s="1" t="s">
        <v>3378</v>
      </c>
      <c r="AJ1114" s="6">
        <v>0</v>
      </c>
      <c r="AK1114" s="1" t="s">
        <v>3378</v>
      </c>
      <c r="AL1114" s="9"/>
      <c r="AM1114" s="1" t="s">
        <v>607</v>
      </c>
      <c r="AN1114" s="9"/>
      <c r="AO1114" s="9"/>
      <c r="AP1114" s="12"/>
      <c r="AQ1114" s="12"/>
      <c r="AR1114" s="12" t="s">
        <v>4976</v>
      </c>
      <c r="AS1114" s="1" t="s">
        <v>3239</v>
      </c>
      <c r="AT1114" s="13" t="s">
        <v>2956</v>
      </c>
      <c r="AU1114" s="13" t="s">
        <v>2065</v>
      </c>
      <c r="AV1114" s="13" t="s">
        <v>7864</v>
      </c>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t="s">
        <v>2068</v>
      </c>
      <c r="BQ1114" s="13" t="s">
        <v>838</v>
      </c>
      <c r="BR1114" s="13"/>
      <c r="BS1114" s="13"/>
      <c r="BT1114" s="13"/>
      <c r="BU1114" s="13"/>
      <c r="BV1114" s="13"/>
      <c r="BW1114" s="13"/>
      <c r="BX1114" s="13"/>
      <c r="BY1114" s="13"/>
      <c r="BZ1114" s="13"/>
      <c r="CA1114" s="13"/>
      <c r="CB1114" s="13"/>
      <c r="CC1114" s="13"/>
      <c r="CD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2"/>
    </row>
    <row r="1115" spans="1:119" s="34" customFormat="1" ht="23.25" customHeight="1" x14ac:dyDescent="0.35">
      <c r="A1115" s="21">
        <v>1113</v>
      </c>
      <c r="B1115" s="22">
        <v>42186</v>
      </c>
      <c r="C1115" s="23" t="s">
        <v>3</v>
      </c>
      <c r="D1115" s="1" t="s">
        <v>3023</v>
      </c>
      <c r="E1115" s="21" t="s">
        <v>3089</v>
      </c>
      <c r="F1115" s="26" t="s">
        <v>5184</v>
      </c>
      <c r="G1115" s="1" t="s">
        <v>670</v>
      </c>
      <c r="H1115" s="1" t="s">
        <v>7532</v>
      </c>
      <c r="I1115" s="1"/>
      <c r="J1115" s="1"/>
      <c r="K1115" s="1"/>
      <c r="L1115" s="21" t="s">
        <v>655</v>
      </c>
      <c r="M1115" s="21" t="s">
        <v>644</v>
      </c>
      <c r="N1115" s="21" t="s">
        <v>388</v>
      </c>
      <c r="O1115" s="21" t="s">
        <v>487</v>
      </c>
      <c r="P1115" s="21" t="s">
        <v>665</v>
      </c>
      <c r="Q1115" s="21" t="s">
        <v>6147</v>
      </c>
      <c r="R1115" s="21" t="s">
        <v>4553</v>
      </c>
      <c r="S1115" s="21"/>
      <c r="T1115" s="7" t="s">
        <v>3569</v>
      </c>
      <c r="U1115" s="7" t="s">
        <v>607</v>
      </c>
      <c r="V1115" s="1" t="s">
        <v>3378</v>
      </c>
      <c r="W1115" s="9">
        <v>0</v>
      </c>
      <c r="X1115" s="9">
        <v>0</v>
      </c>
      <c r="Y1115" s="7" t="s">
        <v>607</v>
      </c>
      <c r="Z1115" s="1" t="s">
        <v>3378</v>
      </c>
      <c r="AA1115" s="9">
        <v>0</v>
      </c>
      <c r="AB1115" s="9">
        <v>0</v>
      </c>
      <c r="AC1115" s="9">
        <v>0</v>
      </c>
      <c r="AD1115" s="6">
        <v>0</v>
      </c>
      <c r="AE1115" s="1" t="s">
        <v>3378</v>
      </c>
      <c r="AF1115" s="6">
        <v>0</v>
      </c>
      <c r="AG1115" s="1" t="s">
        <v>3378</v>
      </c>
      <c r="AH1115" s="6">
        <v>0</v>
      </c>
      <c r="AI1115" s="1" t="s">
        <v>3378</v>
      </c>
      <c r="AJ1115" s="6">
        <v>0</v>
      </c>
      <c r="AK1115" s="1" t="s">
        <v>3378</v>
      </c>
      <c r="AL1115" s="9"/>
      <c r="AM1115" s="1" t="s">
        <v>607</v>
      </c>
      <c r="AN1115" s="9"/>
      <c r="AO1115" s="9"/>
      <c r="AP1115" s="12"/>
      <c r="AQ1115" s="12"/>
      <c r="AR1115" s="12"/>
      <c r="AS1115" s="1" t="s">
        <v>3239</v>
      </c>
      <c r="AT1115" s="13"/>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t="s">
        <v>3007</v>
      </c>
      <c r="BQ1115" s="13" t="s">
        <v>2751</v>
      </c>
      <c r="BR1115" s="13"/>
      <c r="BS1115" s="13"/>
      <c r="BT1115" s="13"/>
      <c r="BU1115" s="13"/>
      <c r="BV1115" s="13"/>
      <c r="BW1115" s="13"/>
      <c r="BX1115" s="13"/>
      <c r="BY1115" s="13"/>
      <c r="BZ1115" s="13"/>
      <c r="CA1115" s="13"/>
      <c r="CB1115" s="13"/>
      <c r="CC1115" s="13"/>
      <c r="CD1115" s="13"/>
      <c r="CE1115" s="13"/>
      <c r="CF1115" s="13"/>
      <c r="CG1115" s="13"/>
      <c r="CH1115" s="13"/>
      <c r="CI1115" s="13"/>
      <c r="CJ1115" s="13"/>
      <c r="CK1115" s="13"/>
      <c r="CL1115" s="13"/>
      <c r="CM1115" s="13"/>
      <c r="CN1115" s="13"/>
      <c r="CO1115" s="13"/>
      <c r="CP1115" s="13"/>
      <c r="CQ1115" s="13"/>
      <c r="CR1115" s="13"/>
      <c r="CS1115" s="13"/>
      <c r="CT1115" s="13"/>
      <c r="CU1115" s="13"/>
      <c r="CV1115" s="13"/>
      <c r="CW1115" s="13"/>
      <c r="CX1115" s="13"/>
      <c r="CY1115" s="13"/>
      <c r="CZ1115" s="13"/>
      <c r="DA1115" s="13"/>
      <c r="DB1115" s="13"/>
      <c r="DC1115" s="13"/>
      <c r="DD1115" s="13"/>
      <c r="DE1115" s="13"/>
      <c r="DF1115" s="13"/>
      <c r="DG1115" s="13"/>
      <c r="DH1115" s="13"/>
      <c r="DI1115" s="13"/>
      <c r="DJ1115" s="13"/>
      <c r="DK1115" s="13"/>
      <c r="DL1115" s="13"/>
      <c r="DM1115" s="13"/>
      <c r="DN1115" s="13"/>
      <c r="DO1115" s="2"/>
    </row>
    <row r="1116" spans="1:119" s="34" customFormat="1" ht="23.25" customHeight="1" x14ac:dyDescent="0.35">
      <c r="A1116" s="21">
        <v>1114</v>
      </c>
      <c r="B1116" s="22">
        <v>42186</v>
      </c>
      <c r="C1116" s="23" t="s">
        <v>3</v>
      </c>
      <c r="D1116" s="1" t="s">
        <v>3023</v>
      </c>
      <c r="E1116" s="21" t="s">
        <v>3122</v>
      </c>
      <c r="F1116" s="26" t="s">
        <v>5325</v>
      </c>
      <c r="G1116" s="1" t="s">
        <v>670</v>
      </c>
      <c r="H1116" s="1" t="s">
        <v>7532</v>
      </c>
      <c r="I1116" s="1"/>
      <c r="J1116" s="1"/>
      <c r="K1116" s="1"/>
      <c r="L1116" s="21" t="s">
        <v>655</v>
      </c>
      <c r="M1116" s="21" t="s">
        <v>644</v>
      </c>
      <c r="N1116" s="21" t="s">
        <v>388</v>
      </c>
      <c r="O1116" s="21" t="s">
        <v>487</v>
      </c>
      <c r="P1116" s="21" t="s">
        <v>665</v>
      </c>
      <c r="Q1116" s="21" t="s">
        <v>7163</v>
      </c>
      <c r="R1116" s="21" t="s">
        <v>4555</v>
      </c>
      <c r="S1116" s="21"/>
      <c r="T1116" s="7" t="s">
        <v>3569</v>
      </c>
      <c r="U1116" s="7" t="s">
        <v>607</v>
      </c>
      <c r="V1116" s="1" t="s">
        <v>3378</v>
      </c>
      <c r="W1116" s="9">
        <v>0</v>
      </c>
      <c r="X1116" s="9">
        <v>0</v>
      </c>
      <c r="Y1116" s="7" t="s">
        <v>607</v>
      </c>
      <c r="Z1116" s="1" t="s">
        <v>3378</v>
      </c>
      <c r="AA1116" s="9">
        <v>0</v>
      </c>
      <c r="AB1116" s="9">
        <v>0</v>
      </c>
      <c r="AC1116" s="9">
        <v>0</v>
      </c>
      <c r="AD1116" s="6">
        <v>0</v>
      </c>
      <c r="AE1116" s="1" t="s">
        <v>3378</v>
      </c>
      <c r="AF1116" s="6">
        <v>0</v>
      </c>
      <c r="AG1116" s="1" t="s">
        <v>3378</v>
      </c>
      <c r="AH1116" s="6">
        <v>0</v>
      </c>
      <c r="AI1116" s="1" t="s">
        <v>3378</v>
      </c>
      <c r="AJ1116" s="6">
        <v>0</v>
      </c>
      <c r="AK1116" s="1" t="s">
        <v>3378</v>
      </c>
      <c r="AL1116" s="9"/>
      <c r="AM1116" s="1" t="s">
        <v>607</v>
      </c>
      <c r="AN1116" s="9"/>
      <c r="AO1116" s="9"/>
      <c r="AP1116" s="12"/>
      <c r="AQ1116" s="12"/>
      <c r="AR1116" s="12"/>
      <c r="AS1116" s="1" t="s">
        <v>3239</v>
      </c>
      <c r="AT1116" s="13" t="s">
        <v>2269</v>
      </c>
      <c r="AU1116" s="13" t="s">
        <v>2065</v>
      </c>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BQ1116" s="13"/>
      <c r="BR1116" s="13"/>
      <c r="BS1116" s="13"/>
      <c r="BT1116" s="13"/>
      <c r="BU1116" s="13"/>
      <c r="BV1116" s="13"/>
      <c r="BW1116" s="13"/>
      <c r="BX1116" s="13"/>
      <c r="BY1116" s="13"/>
      <c r="BZ1116" s="13"/>
      <c r="CA1116" s="13"/>
      <c r="CB1116" s="13"/>
      <c r="CC1116" s="13"/>
      <c r="CD1116" s="13"/>
      <c r="CE1116" s="13"/>
      <c r="CF1116" s="13"/>
      <c r="CG1116" s="13"/>
      <c r="CH1116" s="13"/>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2"/>
    </row>
    <row r="1117" spans="1:119" s="34" customFormat="1" ht="23.25" customHeight="1" x14ac:dyDescent="0.35">
      <c r="A1117" s="21">
        <v>1115</v>
      </c>
      <c r="B1117" s="22">
        <v>42186</v>
      </c>
      <c r="C1117" s="23" t="s">
        <v>3</v>
      </c>
      <c r="D1117" s="1" t="s">
        <v>3023</v>
      </c>
      <c r="E1117" s="21" t="s">
        <v>3103</v>
      </c>
      <c r="F1117" s="26" t="s">
        <v>5117</v>
      </c>
      <c r="G1117" s="1" t="s">
        <v>670</v>
      </c>
      <c r="H1117" s="1" t="s">
        <v>7532</v>
      </c>
      <c r="I1117" s="1"/>
      <c r="J1117" s="1"/>
      <c r="K1117" s="1"/>
      <c r="L1117" s="21" t="s">
        <v>655</v>
      </c>
      <c r="M1117" s="21" t="s">
        <v>644</v>
      </c>
      <c r="N1117" s="21" t="s">
        <v>388</v>
      </c>
      <c r="O1117" s="21" t="s">
        <v>487</v>
      </c>
      <c r="P1117" s="21" t="s">
        <v>665</v>
      </c>
      <c r="Q1117" s="21" t="s">
        <v>7487</v>
      </c>
      <c r="R1117" s="21" t="s">
        <v>328</v>
      </c>
      <c r="S1117" s="21"/>
      <c r="T1117" s="7" t="s">
        <v>3569</v>
      </c>
      <c r="U1117" s="7" t="s">
        <v>607</v>
      </c>
      <c r="V1117" s="1" t="s">
        <v>3378</v>
      </c>
      <c r="W1117" s="9">
        <v>0</v>
      </c>
      <c r="X1117" s="9">
        <v>0</v>
      </c>
      <c r="Y1117" s="7" t="s">
        <v>607</v>
      </c>
      <c r="Z1117" s="1" t="s">
        <v>3378</v>
      </c>
      <c r="AA1117" s="9">
        <v>0</v>
      </c>
      <c r="AB1117" s="9">
        <v>0</v>
      </c>
      <c r="AC1117" s="9">
        <v>0</v>
      </c>
      <c r="AD1117" s="6">
        <v>0</v>
      </c>
      <c r="AE1117" s="1" t="s">
        <v>3378</v>
      </c>
      <c r="AF1117" s="6">
        <v>0</v>
      </c>
      <c r="AG1117" s="1" t="s">
        <v>3378</v>
      </c>
      <c r="AH1117" s="6">
        <v>0</v>
      </c>
      <c r="AI1117" s="1" t="s">
        <v>3378</v>
      </c>
      <c r="AJ1117" s="6">
        <v>0</v>
      </c>
      <c r="AK1117" s="1" t="s">
        <v>3378</v>
      </c>
      <c r="AL1117" s="9"/>
      <c r="AM1117" s="1" t="s">
        <v>607</v>
      </c>
      <c r="AN1117" s="9"/>
      <c r="AO1117" s="9"/>
      <c r="AP1117" s="12"/>
      <c r="AQ1117" s="12" t="s">
        <v>5002</v>
      </c>
      <c r="AR1117" s="12"/>
      <c r="AS1117" s="1" t="s">
        <v>3239</v>
      </c>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t="s">
        <v>2065</v>
      </c>
      <c r="BQ1117" s="13" t="s">
        <v>2957</v>
      </c>
      <c r="BR1117" s="13"/>
      <c r="BS1117" s="13"/>
      <c r="BT1117" s="13"/>
      <c r="BU1117" s="13"/>
      <c r="BV1117" s="13"/>
      <c r="BW1117" s="13"/>
      <c r="BX1117" s="13"/>
      <c r="BY1117" s="13"/>
      <c r="BZ1117" s="13"/>
      <c r="CA1117" s="13"/>
      <c r="CB1117" s="13"/>
      <c r="CC1117" s="13"/>
      <c r="CD1117" s="13"/>
      <c r="CE1117" s="13"/>
      <c r="CF1117" s="13"/>
      <c r="CG1117" s="13"/>
      <c r="CH1117" s="13"/>
      <c r="CI1117" s="13"/>
      <c r="CJ1117" s="13"/>
      <c r="CK1117" s="13"/>
      <c r="CL1117" s="13"/>
      <c r="CM1117" s="13"/>
      <c r="CN1117" s="13"/>
      <c r="CO1117" s="13"/>
      <c r="CP1117" s="13"/>
      <c r="CQ1117" s="13"/>
      <c r="CR1117" s="13"/>
      <c r="CS1117" s="13"/>
      <c r="CT1117" s="13"/>
      <c r="CU1117" s="13"/>
      <c r="CV1117" s="13"/>
      <c r="CW1117" s="13"/>
      <c r="CX1117" s="13"/>
      <c r="CY1117" s="13"/>
      <c r="CZ1117" s="13"/>
      <c r="DA1117" s="13"/>
      <c r="DB1117" s="13"/>
      <c r="DC1117" s="13"/>
      <c r="DD1117" s="13"/>
      <c r="DE1117" s="13"/>
      <c r="DF1117" s="13"/>
      <c r="DG1117" s="13"/>
      <c r="DH1117" s="13"/>
      <c r="DI1117" s="13"/>
      <c r="DJ1117" s="13"/>
      <c r="DK1117" s="13"/>
      <c r="DL1117" s="13"/>
      <c r="DM1117" s="13"/>
      <c r="DN1117" s="13"/>
      <c r="DO1117" s="2"/>
    </row>
    <row r="1118" spans="1:119" s="34" customFormat="1" ht="23.25" customHeight="1" x14ac:dyDescent="0.35">
      <c r="A1118" s="21">
        <v>1116</v>
      </c>
      <c r="B1118" s="22">
        <v>42186</v>
      </c>
      <c r="C1118" s="23" t="s">
        <v>3</v>
      </c>
      <c r="D1118" s="1" t="s">
        <v>3023</v>
      </c>
      <c r="E1118" s="21" t="s">
        <v>3103</v>
      </c>
      <c r="F1118" s="21" t="s">
        <v>543</v>
      </c>
      <c r="G1118" s="1" t="s">
        <v>670</v>
      </c>
      <c r="H1118" s="1" t="s">
        <v>7532</v>
      </c>
      <c r="I1118" s="1"/>
      <c r="J1118" s="1"/>
      <c r="K1118" s="1"/>
      <c r="L1118" s="21" t="s">
        <v>655</v>
      </c>
      <c r="M1118" s="21" t="s">
        <v>644</v>
      </c>
      <c r="N1118" s="21" t="s">
        <v>388</v>
      </c>
      <c r="O1118" s="21" t="s">
        <v>419</v>
      </c>
      <c r="P1118" s="21" t="s">
        <v>665</v>
      </c>
      <c r="Q1118" s="21" t="s">
        <v>6109</v>
      </c>
      <c r="R1118" s="21" t="s">
        <v>4556</v>
      </c>
      <c r="S1118" s="21"/>
      <c r="T1118" s="7" t="s">
        <v>3569</v>
      </c>
      <c r="U1118" s="7" t="s">
        <v>607</v>
      </c>
      <c r="V1118" s="1" t="s">
        <v>3378</v>
      </c>
      <c r="W1118" s="9">
        <v>0</v>
      </c>
      <c r="X1118" s="9">
        <v>0</v>
      </c>
      <c r="Y1118" s="7" t="s">
        <v>607</v>
      </c>
      <c r="Z1118" s="1" t="s">
        <v>3378</v>
      </c>
      <c r="AA1118" s="9">
        <v>0</v>
      </c>
      <c r="AB1118" s="9">
        <v>0</v>
      </c>
      <c r="AC1118" s="9">
        <v>0</v>
      </c>
      <c r="AD1118" s="6">
        <v>0</v>
      </c>
      <c r="AE1118" s="1" t="s">
        <v>3378</v>
      </c>
      <c r="AF1118" s="6">
        <v>0</v>
      </c>
      <c r="AG1118" s="1" t="s">
        <v>3378</v>
      </c>
      <c r="AH1118" s="6">
        <v>0</v>
      </c>
      <c r="AI1118" s="1" t="s">
        <v>3378</v>
      </c>
      <c r="AJ1118" s="6">
        <v>0</v>
      </c>
      <c r="AK1118" s="1" t="s">
        <v>3378</v>
      </c>
      <c r="AL1118" s="9"/>
      <c r="AM1118" s="1" t="s">
        <v>607</v>
      </c>
      <c r="AN1118" s="9"/>
      <c r="AO1118" s="9"/>
      <c r="AP1118" s="12"/>
      <c r="AQ1118" s="12"/>
      <c r="AR1118" s="12"/>
      <c r="AS1118" s="1" t="s">
        <v>3239</v>
      </c>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t="s">
        <v>2512</v>
      </c>
      <c r="BQ1118" s="13"/>
      <c r="BR1118" s="13"/>
      <c r="BS1118" s="13"/>
      <c r="BT1118" s="13"/>
      <c r="BU1118" s="13"/>
      <c r="BV1118" s="13"/>
      <c r="BW1118" s="13"/>
      <c r="BX1118" s="13"/>
      <c r="BY1118" s="13"/>
      <c r="BZ1118" s="13"/>
      <c r="CA1118" s="13"/>
      <c r="CB1118" s="13"/>
      <c r="CC1118" s="13"/>
      <c r="CD1118" s="13"/>
      <c r="CE1118" s="13"/>
      <c r="CF1118" s="13"/>
      <c r="CG1118" s="13"/>
      <c r="CH1118" s="13"/>
      <c r="CI1118" s="13"/>
      <c r="CJ1118" s="13"/>
      <c r="CK1118" s="13"/>
      <c r="CL1118" s="13"/>
      <c r="CM1118" s="13"/>
      <c r="CN1118" s="13"/>
      <c r="CO1118" s="13"/>
      <c r="CP1118" s="13"/>
      <c r="CQ1118" s="13"/>
      <c r="CR1118" s="13"/>
      <c r="CS1118" s="13"/>
      <c r="CT1118" s="13"/>
      <c r="CU1118" s="13"/>
      <c r="CV1118" s="13"/>
      <c r="CW1118" s="13"/>
      <c r="CX1118" s="13"/>
      <c r="CY1118" s="13"/>
      <c r="CZ1118" s="13"/>
      <c r="DA1118" s="13"/>
      <c r="DB1118" s="13"/>
      <c r="DC1118" s="13"/>
      <c r="DD1118" s="13"/>
      <c r="DE1118" s="13"/>
      <c r="DF1118" s="13"/>
      <c r="DG1118" s="13"/>
      <c r="DH1118" s="13"/>
      <c r="DI1118" s="13"/>
      <c r="DJ1118" s="13"/>
      <c r="DK1118" s="13"/>
      <c r="DL1118" s="13"/>
      <c r="DM1118" s="13"/>
      <c r="DN1118" s="13"/>
      <c r="DO1118" s="2"/>
    </row>
    <row r="1119" spans="1:119" s="34" customFormat="1" ht="23.25" customHeight="1" x14ac:dyDescent="0.35">
      <c r="A1119" s="21">
        <v>1117</v>
      </c>
      <c r="B1119" s="22">
        <v>42186</v>
      </c>
      <c r="C1119" s="23" t="s">
        <v>3</v>
      </c>
      <c r="D1119" s="1" t="s">
        <v>3023</v>
      </c>
      <c r="E1119" s="21" t="s">
        <v>25</v>
      </c>
      <c r="F1119" s="26" t="s">
        <v>5231</v>
      </c>
      <c r="G1119" s="1" t="s">
        <v>670</v>
      </c>
      <c r="H1119" s="1" t="s">
        <v>7532</v>
      </c>
      <c r="I1119" s="1"/>
      <c r="J1119" s="1"/>
      <c r="K1119" s="1"/>
      <c r="L1119" s="21" t="s">
        <v>655</v>
      </c>
      <c r="M1119" s="21" t="s">
        <v>644</v>
      </c>
      <c r="N1119" s="21" t="s">
        <v>388</v>
      </c>
      <c r="O1119" s="21" t="s">
        <v>487</v>
      </c>
      <c r="P1119" s="21" t="s">
        <v>665</v>
      </c>
      <c r="Q1119" s="21" t="s">
        <v>7490</v>
      </c>
      <c r="R1119" s="21" t="s">
        <v>4557</v>
      </c>
      <c r="S1119" s="21"/>
      <c r="T1119" s="7" t="s">
        <v>3569</v>
      </c>
      <c r="U1119" s="7" t="s">
        <v>607</v>
      </c>
      <c r="V1119" s="1" t="s">
        <v>3378</v>
      </c>
      <c r="W1119" s="9">
        <v>0</v>
      </c>
      <c r="X1119" s="9">
        <v>0</v>
      </c>
      <c r="Y1119" s="7" t="s">
        <v>607</v>
      </c>
      <c r="Z1119" s="1" t="s">
        <v>3378</v>
      </c>
      <c r="AA1119" s="9">
        <v>0</v>
      </c>
      <c r="AB1119" s="9">
        <v>0</v>
      </c>
      <c r="AC1119" s="9">
        <v>0</v>
      </c>
      <c r="AD1119" s="6">
        <v>0</v>
      </c>
      <c r="AE1119" s="1" t="s">
        <v>3378</v>
      </c>
      <c r="AF1119" s="6">
        <v>0</v>
      </c>
      <c r="AG1119" s="1" t="s">
        <v>3378</v>
      </c>
      <c r="AH1119" s="6">
        <v>0</v>
      </c>
      <c r="AI1119" s="1" t="s">
        <v>3378</v>
      </c>
      <c r="AJ1119" s="6">
        <v>0</v>
      </c>
      <c r="AK1119" s="1" t="s">
        <v>3378</v>
      </c>
      <c r="AL1119" s="9"/>
      <c r="AM1119" s="1" t="s">
        <v>607</v>
      </c>
      <c r="AN1119" s="9"/>
      <c r="AO1119" s="9"/>
      <c r="AP1119" s="12"/>
      <c r="AQ1119" s="12" t="s">
        <v>5002</v>
      </c>
      <c r="AR1119" s="12"/>
      <c r="AS1119" s="1" t="s">
        <v>3239</v>
      </c>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t="s">
        <v>2065</v>
      </c>
      <c r="BQ1119" s="13" t="s">
        <v>2957</v>
      </c>
      <c r="BR1119" s="13"/>
      <c r="BS1119" s="13"/>
      <c r="BT1119" s="13"/>
      <c r="BU1119" s="13"/>
      <c r="BV1119" s="13"/>
      <c r="BW1119" s="13"/>
      <c r="BX1119" s="13"/>
      <c r="BY1119" s="13"/>
      <c r="BZ1119" s="13"/>
      <c r="CA1119" s="13"/>
      <c r="CB1119" s="13"/>
      <c r="CC1119" s="13"/>
      <c r="CD1119" s="13"/>
      <c r="CE1119" s="13"/>
      <c r="CF1119" s="13"/>
      <c r="CG1119" s="13"/>
      <c r="CH1119" s="13"/>
      <c r="CI1119" s="13"/>
      <c r="CJ1119" s="13"/>
      <c r="CK1119" s="13"/>
      <c r="CL1119" s="13"/>
      <c r="CM1119" s="13"/>
      <c r="CN1119" s="13"/>
      <c r="CO1119" s="13"/>
      <c r="CP1119" s="13"/>
      <c r="CQ1119" s="13"/>
      <c r="CR1119" s="13"/>
      <c r="CS1119" s="13"/>
      <c r="CT1119" s="13"/>
      <c r="CU1119" s="13"/>
      <c r="CV1119" s="13"/>
      <c r="CW1119" s="13"/>
      <c r="CX1119" s="13"/>
      <c r="CY1119" s="13"/>
      <c r="CZ1119" s="13"/>
      <c r="DA1119" s="13"/>
      <c r="DB1119" s="13"/>
      <c r="DC1119" s="13"/>
      <c r="DD1119" s="13"/>
      <c r="DE1119" s="13"/>
      <c r="DF1119" s="13"/>
      <c r="DG1119" s="13"/>
      <c r="DH1119" s="13"/>
      <c r="DI1119" s="13"/>
      <c r="DJ1119" s="13"/>
      <c r="DK1119" s="13"/>
      <c r="DL1119" s="13"/>
      <c r="DM1119" s="13"/>
      <c r="DN1119" s="13"/>
      <c r="DO1119" s="2"/>
    </row>
    <row r="1120" spans="1:119" s="34" customFormat="1" ht="23.25" customHeight="1" x14ac:dyDescent="0.35">
      <c r="A1120" s="21">
        <v>1118</v>
      </c>
      <c r="B1120" s="22">
        <v>42186</v>
      </c>
      <c r="C1120" s="23" t="s">
        <v>3</v>
      </c>
      <c r="D1120" s="1" t="s">
        <v>3023</v>
      </c>
      <c r="E1120" s="21" t="s">
        <v>25</v>
      </c>
      <c r="F1120" s="26" t="s">
        <v>5030</v>
      </c>
      <c r="G1120" s="1" t="s">
        <v>670</v>
      </c>
      <c r="H1120" s="1" t="s">
        <v>7532</v>
      </c>
      <c r="I1120" s="1"/>
      <c r="J1120" s="1"/>
      <c r="K1120" s="1"/>
      <c r="L1120" s="21" t="s">
        <v>655</v>
      </c>
      <c r="M1120" s="21" t="s">
        <v>644</v>
      </c>
      <c r="N1120" s="21" t="s">
        <v>388</v>
      </c>
      <c r="O1120" s="21" t="s">
        <v>487</v>
      </c>
      <c r="P1120" s="21" t="s">
        <v>665</v>
      </c>
      <c r="Q1120" s="21" t="s">
        <v>7492</v>
      </c>
      <c r="R1120" s="21" t="s">
        <v>327</v>
      </c>
      <c r="S1120" s="21"/>
      <c r="T1120" s="7" t="s">
        <v>3569</v>
      </c>
      <c r="U1120" s="7" t="s">
        <v>607</v>
      </c>
      <c r="V1120" s="1" t="s">
        <v>3378</v>
      </c>
      <c r="W1120" s="9">
        <v>0</v>
      </c>
      <c r="X1120" s="9">
        <v>0</v>
      </c>
      <c r="Y1120" s="7" t="s">
        <v>607</v>
      </c>
      <c r="Z1120" s="1" t="s">
        <v>3378</v>
      </c>
      <c r="AA1120" s="9">
        <v>0</v>
      </c>
      <c r="AB1120" s="9">
        <v>0</v>
      </c>
      <c r="AC1120" s="9">
        <v>0</v>
      </c>
      <c r="AD1120" s="6">
        <v>0</v>
      </c>
      <c r="AE1120" s="1" t="s">
        <v>3378</v>
      </c>
      <c r="AF1120" s="6">
        <v>0</v>
      </c>
      <c r="AG1120" s="1" t="s">
        <v>3378</v>
      </c>
      <c r="AH1120" s="6">
        <v>0</v>
      </c>
      <c r="AI1120" s="1" t="s">
        <v>3378</v>
      </c>
      <c r="AJ1120" s="6">
        <v>0</v>
      </c>
      <c r="AK1120" s="1" t="s">
        <v>3378</v>
      </c>
      <c r="AL1120" s="9"/>
      <c r="AM1120" s="1" t="s">
        <v>607</v>
      </c>
      <c r="AN1120" s="9"/>
      <c r="AO1120" s="9"/>
      <c r="AP1120" s="12"/>
      <c r="AQ1120" s="12" t="s">
        <v>5002</v>
      </c>
      <c r="AR1120" s="12"/>
      <c r="AS1120" s="1" t="s">
        <v>3239</v>
      </c>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t="s">
        <v>2065</v>
      </c>
      <c r="BQ1120" s="13" t="s">
        <v>2957</v>
      </c>
      <c r="BR1120" s="13"/>
      <c r="BS1120" s="13"/>
      <c r="BT1120" s="13"/>
      <c r="BU1120" s="13"/>
      <c r="BV1120" s="13"/>
      <c r="BW1120" s="13"/>
      <c r="BX1120" s="13"/>
      <c r="BY1120" s="13"/>
      <c r="BZ1120" s="13"/>
      <c r="CA1120" s="13"/>
      <c r="CB1120" s="13"/>
      <c r="CC1120" s="13"/>
      <c r="CD1120" s="13"/>
      <c r="CE1120" s="13"/>
      <c r="CF1120" s="13"/>
      <c r="CG1120" s="13"/>
      <c r="CH1120" s="13"/>
      <c r="CI1120" s="13"/>
      <c r="CJ1120" s="13"/>
      <c r="CK1120" s="13"/>
      <c r="CL1120" s="13"/>
      <c r="CM1120" s="13"/>
      <c r="CN1120" s="13"/>
      <c r="CO1120" s="13"/>
      <c r="CP1120" s="13"/>
      <c r="CQ1120" s="13"/>
      <c r="CR1120" s="13"/>
      <c r="CS1120" s="13"/>
      <c r="CT1120" s="13"/>
      <c r="CU1120" s="13"/>
      <c r="CV1120" s="13"/>
      <c r="CW1120" s="13"/>
      <c r="CX1120" s="13"/>
      <c r="CY1120" s="13"/>
      <c r="CZ1120" s="13"/>
      <c r="DA1120" s="13"/>
      <c r="DB1120" s="13"/>
      <c r="DC1120" s="13"/>
      <c r="DD1120" s="13"/>
      <c r="DE1120" s="13"/>
      <c r="DF1120" s="13"/>
      <c r="DG1120" s="13"/>
      <c r="DH1120" s="13"/>
      <c r="DI1120" s="13"/>
      <c r="DJ1120" s="13"/>
      <c r="DK1120" s="13"/>
      <c r="DL1120" s="13"/>
      <c r="DM1120" s="13"/>
      <c r="DN1120" s="13"/>
      <c r="DO1120" s="2"/>
    </row>
    <row r="1121" spans="1:119" s="34" customFormat="1" ht="23.25" customHeight="1" x14ac:dyDescent="0.35">
      <c r="A1121" s="21">
        <v>1119</v>
      </c>
      <c r="B1121" s="22">
        <v>42186</v>
      </c>
      <c r="C1121" s="23" t="s">
        <v>3</v>
      </c>
      <c r="D1121" s="1" t="s">
        <v>3023</v>
      </c>
      <c r="E1121" s="21" t="s">
        <v>25</v>
      </c>
      <c r="F1121" s="26" t="s">
        <v>80</v>
      </c>
      <c r="G1121" s="1" t="s">
        <v>670</v>
      </c>
      <c r="H1121" s="1" t="s">
        <v>7532</v>
      </c>
      <c r="I1121" s="1"/>
      <c r="J1121" s="1"/>
      <c r="K1121" s="1"/>
      <c r="L1121" s="21" t="s">
        <v>655</v>
      </c>
      <c r="M1121" s="21" t="s">
        <v>644</v>
      </c>
      <c r="N1121" s="21" t="s">
        <v>388</v>
      </c>
      <c r="O1121" s="21" t="s">
        <v>487</v>
      </c>
      <c r="P1121" s="21" t="s">
        <v>665</v>
      </c>
      <c r="Q1121" s="21" t="s">
        <v>7496</v>
      </c>
      <c r="R1121" s="21" t="s">
        <v>325</v>
      </c>
      <c r="S1121" s="21"/>
      <c r="T1121" s="7" t="s">
        <v>3569</v>
      </c>
      <c r="U1121" s="7" t="s">
        <v>607</v>
      </c>
      <c r="V1121" s="1" t="s">
        <v>3378</v>
      </c>
      <c r="W1121" s="9">
        <v>0</v>
      </c>
      <c r="X1121" s="9">
        <v>0</v>
      </c>
      <c r="Y1121" s="7" t="s">
        <v>607</v>
      </c>
      <c r="Z1121" s="1" t="s">
        <v>3378</v>
      </c>
      <c r="AA1121" s="9">
        <v>0</v>
      </c>
      <c r="AB1121" s="9">
        <v>0</v>
      </c>
      <c r="AC1121" s="9">
        <v>0</v>
      </c>
      <c r="AD1121" s="6">
        <v>0</v>
      </c>
      <c r="AE1121" s="1" t="s">
        <v>3378</v>
      </c>
      <c r="AF1121" s="6">
        <v>0</v>
      </c>
      <c r="AG1121" s="1" t="s">
        <v>3378</v>
      </c>
      <c r="AH1121" s="6">
        <v>0</v>
      </c>
      <c r="AI1121" s="1" t="s">
        <v>3378</v>
      </c>
      <c r="AJ1121" s="6">
        <v>0</v>
      </c>
      <c r="AK1121" s="1" t="s">
        <v>3378</v>
      </c>
      <c r="AL1121" s="9"/>
      <c r="AM1121" s="1" t="s">
        <v>607</v>
      </c>
      <c r="AN1121" s="9"/>
      <c r="AO1121" s="9"/>
      <c r="AP1121" s="12"/>
      <c r="AQ1121" s="12" t="s">
        <v>5002</v>
      </c>
      <c r="AR1121" s="12"/>
      <c r="AS1121" s="1" t="s">
        <v>3239</v>
      </c>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t="s">
        <v>2065</v>
      </c>
      <c r="BQ1121" s="13" t="s">
        <v>2957</v>
      </c>
      <c r="BR1121" s="13"/>
      <c r="BS1121" s="13"/>
      <c r="BT1121" s="13"/>
      <c r="BU1121" s="13"/>
      <c r="BV1121" s="13"/>
      <c r="BW1121" s="13"/>
      <c r="BX1121" s="13"/>
      <c r="BY1121" s="13"/>
      <c r="BZ1121" s="13"/>
      <c r="CA1121" s="13"/>
      <c r="CB1121" s="13"/>
      <c r="CC1121" s="13"/>
      <c r="CD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2"/>
    </row>
    <row r="1122" spans="1:119" s="34" customFormat="1" ht="23.25" customHeight="1" x14ac:dyDescent="0.35">
      <c r="A1122" s="21">
        <v>1120</v>
      </c>
      <c r="B1122" s="22">
        <v>42186</v>
      </c>
      <c r="C1122" s="23" t="s">
        <v>3</v>
      </c>
      <c r="D1122" s="1" t="s">
        <v>3023</v>
      </c>
      <c r="E1122" s="21" t="s">
        <v>25</v>
      </c>
      <c r="F1122" s="26" t="s">
        <v>5053</v>
      </c>
      <c r="G1122" s="1" t="s">
        <v>670</v>
      </c>
      <c r="H1122" s="1" t="s">
        <v>7532</v>
      </c>
      <c r="I1122" s="1"/>
      <c r="J1122" s="1"/>
      <c r="K1122" s="1"/>
      <c r="L1122" s="21" t="s">
        <v>655</v>
      </c>
      <c r="M1122" s="21" t="s">
        <v>644</v>
      </c>
      <c r="N1122" s="21" t="s">
        <v>388</v>
      </c>
      <c r="O1122" s="21" t="s">
        <v>487</v>
      </c>
      <c r="P1122" s="21" t="s">
        <v>665</v>
      </c>
      <c r="Q1122" s="21" t="s">
        <v>7501</v>
      </c>
      <c r="R1122" s="21" t="s">
        <v>326</v>
      </c>
      <c r="S1122" s="21"/>
      <c r="T1122" s="7" t="s">
        <v>3569</v>
      </c>
      <c r="U1122" s="7" t="s">
        <v>607</v>
      </c>
      <c r="V1122" s="1" t="s">
        <v>3378</v>
      </c>
      <c r="W1122" s="9">
        <v>0</v>
      </c>
      <c r="X1122" s="9">
        <v>0</v>
      </c>
      <c r="Y1122" s="7" t="s">
        <v>607</v>
      </c>
      <c r="Z1122" s="1" t="s">
        <v>3378</v>
      </c>
      <c r="AA1122" s="9">
        <v>0</v>
      </c>
      <c r="AB1122" s="9">
        <v>0</v>
      </c>
      <c r="AC1122" s="9">
        <v>0</v>
      </c>
      <c r="AD1122" s="6">
        <v>0</v>
      </c>
      <c r="AE1122" s="1" t="s">
        <v>3378</v>
      </c>
      <c r="AF1122" s="6">
        <v>0</v>
      </c>
      <c r="AG1122" s="1" t="s">
        <v>3378</v>
      </c>
      <c r="AH1122" s="6">
        <v>0</v>
      </c>
      <c r="AI1122" s="1" t="s">
        <v>3378</v>
      </c>
      <c r="AJ1122" s="6">
        <v>0</v>
      </c>
      <c r="AK1122" s="1" t="s">
        <v>3378</v>
      </c>
      <c r="AL1122" s="9"/>
      <c r="AM1122" s="1" t="s">
        <v>607</v>
      </c>
      <c r="AN1122" s="9"/>
      <c r="AO1122" s="9"/>
      <c r="AP1122" s="12"/>
      <c r="AQ1122" s="12" t="s">
        <v>5002</v>
      </c>
      <c r="AR1122" s="12"/>
      <c r="AS1122" s="1" t="s">
        <v>3239</v>
      </c>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t="s">
        <v>2065</v>
      </c>
      <c r="BQ1122" s="13" t="s">
        <v>2957</v>
      </c>
      <c r="BR1122" s="13"/>
      <c r="BS1122" s="13"/>
      <c r="BT1122" s="13"/>
      <c r="BU1122" s="13"/>
      <c r="BV1122" s="13"/>
      <c r="BW1122" s="13"/>
      <c r="BX1122" s="13"/>
      <c r="BY1122" s="13"/>
      <c r="BZ1122" s="13"/>
      <c r="CA1122" s="13"/>
      <c r="CB1122" s="13"/>
      <c r="CC1122" s="13"/>
      <c r="CD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2"/>
    </row>
    <row r="1123" spans="1:119" s="34" customFormat="1" ht="23.25" customHeight="1" x14ac:dyDescent="0.35">
      <c r="A1123" s="21">
        <v>1121</v>
      </c>
      <c r="B1123" s="22">
        <v>42186</v>
      </c>
      <c r="C1123" s="23" t="s">
        <v>3</v>
      </c>
      <c r="D1123" s="1" t="s">
        <v>3023</v>
      </c>
      <c r="E1123" s="21" t="s">
        <v>607</v>
      </c>
      <c r="F1123" s="26" t="s">
        <v>5182</v>
      </c>
      <c r="G1123" s="1" t="s">
        <v>670</v>
      </c>
      <c r="H1123" s="1" t="s">
        <v>7532</v>
      </c>
      <c r="I1123" s="1"/>
      <c r="J1123" s="1"/>
      <c r="K1123" s="1"/>
      <c r="L1123" s="21" t="s">
        <v>655</v>
      </c>
      <c r="M1123" s="21" t="s">
        <v>644</v>
      </c>
      <c r="N1123" s="21" t="s">
        <v>388</v>
      </c>
      <c r="O1123" s="21" t="s">
        <v>487</v>
      </c>
      <c r="P1123" s="21" t="s">
        <v>665</v>
      </c>
      <c r="Q1123" s="21" t="s">
        <v>6248</v>
      </c>
      <c r="R1123" s="21" t="s">
        <v>4558</v>
      </c>
      <c r="S1123" s="21"/>
      <c r="T1123" s="7" t="s">
        <v>3569</v>
      </c>
      <c r="U1123" s="7">
        <v>60</v>
      </c>
      <c r="V1123" s="1" t="s">
        <v>699</v>
      </c>
      <c r="W1123" s="9">
        <v>60</v>
      </c>
      <c r="X1123" s="9">
        <v>60</v>
      </c>
      <c r="Y1123" s="7">
        <v>46</v>
      </c>
      <c r="Z1123" s="1" t="s">
        <v>3017</v>
      </c>
      <c r="AA1123" s="9">
        <v>0</v>
      </c>
      <c r="AB1123" s="9">
        <v>0</v>
      </c>
      <c r="AC1123" s="9">
        <v>46</v>
      </c>
      <c r="AD1123" s="6">
        <v>60</v>
      </c>
      <c r="AE1123" s="1" t="s">
        <v>699</v>
      </c>
      <c r="AF1123" s="6">
        <v>0</v>
      </c>
      <c r="AG1123" s="1" t="s">
        <v>3378</v>
      </c>
      <c r="AH1123" s="6">
        <v>0</v>
      </c>
      <c r="AI1123" s="1" t="s">
        <v>3378</v>
      </c>
      <c r="AJ1123" s="6">
        <v>0</v>
      </c>
      <c r="AK1123" s="1" t="s">
        <v>3378</v>
      </c>
      <c r="AL1123" s="9"/>
      <c r="AM1123" s="1" t="s">
        <v>607</v>
      </c>
      <c r="AN1123" s="9"/>
      <c r="AO1123" s="9" t="s">
        <v>4977</v>
      </c>
      <c r="AP1123" s="12"/>
      <c r="AQ1123" s="12"/>
      <c r="AR1123" s="12"/>
      <c r="AS1123" s="1" t="s">
        <v>3239</v>
      </c>
      <c r="AT1123" s="13" t="s">
        <v>2840</v>
      </c>
      <c r="AU1123" s="13" t="s">
        <v>1036</v>
      </c>
      <c r="AV1123" s="13" t="s">
        <v>1037</v>
      </c>
      <c r="AW1123" s="13" t="s">
        <v>7865</v>
      </c>
      <c r="AX1123" s="13" t="s">
        <v>1038</v>
      </c>
      <c r="AY1123" s="13" t="s">
        <v>2841</v>
      </c>
      <c r="AZ1123" s="13" t="s">
        <v>2842</v>
      </c>
      <c r="BA1123" s="13" t="s">
        <v>702</v>
      </c>
      <c r="BB1123" s="13" t="s">
        <v>703</v>
      </c>
      <c r="BC1123" s="13" t="s">
        <v>704</v>
      </c>
      <c r="BD1123" s="13" t="s">
        <v>2843</v>
      </c>
      <c r="BE1123" s="13" t="s">
        <v>1039</v>
      </c>
      <c r="BF1123" s="13" t="s">
        <v>956</v>
      </c>
      <c r="BG1123" s="13" t="s">
        <v>1040</v>
      </c>
      <c r="BH1123" s="13" t="s">
        <v>704</v>
      </c>
      <c r="BI1123" s="13" t="s">
        <v>1041</v>
      </c>
      <c r="BJ1123" s="13"/>
      <c r="BK1123" s="13"/>
      <c r="BL1123" s="13"/>
      <c r="BM1123" s="13"/>
      <c r="BN1123" s="13"/>
      <c r="BO1123" s="13"/>
      <c r="BP1123" s="13" t="s">
        <v>1042</v>
      </c>
      <c r="BQ1123" s="13" t="s">
        <v>3357</v>
      </c>
      <c r="BR1123" s="13"/>
      <c r="BS1123" s="13"/>
      <c r="BT1123" s="13"/>
      <c r="BU1123" s="13"/>
      <c r="BV1123" s="13"/>
      <c r="BW1123" s="13"/>
      <c r="BX1123" s="13"/>
      <c r="BY1123" s="13"/>
      <c r="BZ1123" s="13"/>
      <c r="CA1123" s="13"/>
      <c r="CB1123" s="13"/>
      <c r="CC1123" s="13"/>
      <c r="CD1123" s="13"/>
      <c r="CE1123" s="13"/>
      <c r="CF1123" s="13"/>
      <c r="CG1123" s="13"/>
      <c r="CH1123" s="13"/>
      <c r="CI1123" s="13"/>
      <c r="CJ1123" s="13"/>
      <c r="CK1123" s="13"/>
      <c r="CL1123" s="13"/>
      <c r="CM1123" s="13"/>
      <c r="CN1123" s="13"/>
      <c r="CO1123" s="13"/>
      <c r="CP1123" s="13"/>
      <c r="CQ1123" s="13"/>
      <c r="CR1123" s="13"/>
      <c r="CS1123" s="13"/>
      <c r="CT1123" s="13"/>
      <c r="CU1123" s="13"/>
      <c r="CV1123" s="13"/>
      <c r="CW1123" s="13"/>
      <c r="CX1123" s="13"/>
      <c r="CY1123" s="13"/>
      <c r="CZ1123" s="13"/>
      <c r="DA1123" s="13"/>
      <c r="DB1123" s="13"/>
      <c r="DC1123" s="13"/>
      <c r="DD1123" s="13"/>
      <c r="DE1123" s="13"/>
      <c r="DF1123" s="13"/>
      <c r="DG1123" s="13"/>
      <c r="DH1123" s="13"/>
      <c r="DI1123" s="13"/>
      <c r="DJ1123" s="13"/>
      <c r="DK1123" s="13"/>
      <c r="DL1123" s="13"/>
      <c r="DM1123" s="13"/>
      <c r="DN1123" s="15"/>
      <c r="DO1123" s="2"/>
    </row>
    <row r="1124" spans="1:119" s="34" customFormat="1" ht="23.25" customHeight="1" x14ac:dyDescent="0.35">
      <c r="A1124" s="21">
        <v>1122</v>
      </c>
      <c r="B1124" s="22">
        <v>42186</v>
      </c>
      <c r="C1124" s="23" t="s">
        <v>3</v>
      </c>
      <c r="D1124" s="1" t="s">
        <v>3023</v>
      </c>
      <c r="E1124" s="21" t="s">
        <v>607</v>
      </c>
      <c r="F1124" s="21" t="s">
        <v>5509</v>
      </c>
      <c r="G1124" s="1" t="s">
        <v>670</v>
      </c>
      <c r="H1124" s="1" t="s">
        <v>7532</v>
      </c>
      <c r="I1124" s="1"/>
      <c r="J1124" s="1"/>
      <c r="K1124" s="1"/>
      <c r="L1124" s="21" t="s">
        <v>655</v>
      </c>
      <c r="M1124" s="21" t="s">
        <v>644</v>
      </c>
      <c r="N1124" s="21" t="s">
        <v>388</v>
      </c>
      <c r="O1124" s="21" t="s">
        <v>487</v>
      </c>
      <c r="P1124" s="21" t="s">
        <v>665</v>
      </c>
      <c r="Q1124" s="21" t="s">
        <v>7511</v>
      </c>
      <c r="R1124" s="21" t="s">
        <v>7866</v>
      </c>
      <c r="S1124" s="21"/>
      <c r="T1124" s="7" t="s">
        <v>3569</v>
      </c>
      <c r="U1124" s="7" t="s">
        <v>607</v>
      </c>
      <c r="V1124" s="1" t="s">
        <v>3378</v>
      </c>
      <c r="W1124" s="9">
        <v>0</v>
      </c>
      <c r="X1124" s="9">
        <v>0</v>
      </c>
      <c r="Y1124" s="7" t="s">
        <v>607</v>
      </c>
      <c r="Z1124" s="1" t="s">
        <v>3378</v>
      </c>
      <c r="AA1124" s="9">
        <v>0</v>
      </c>
      <c r="AB1124" s="9">
        <v>0</v>
      </c>
      <c r="AC1124" s="9">
        <v>0</v>
      </c>
      <c r="AD1124" s="6">
        <v>0</v>
      </c>
      <c r="AE1124" s="1" t="s">
        <v>3378</v>
      </c>
      <c r="AF1124" s="6">
        <v>0</v>
      </c>
      <c r="AG1124" s="1" t="s">
        <v>3378</v>
      </c>
      <c r="AH1124" s="6">
        <v>0</v>
      </c>
      <c r="AI1124" s="1" t="s">
        <v>3378</v>
      </c>
      <c r="AJ1124" s="6">
        <v>0</v>
      </c>
      <c r="AK1124" s="1" t="s">
        <v>3378</v>
      </c>
      <c r="AL1124" s="9"/>
      <c r="AM1124" s="1" t="s">
        <v>607</v>
      </c>
      <c r="AN1124" s="9"/>
      <c r="AO1124" s="9"/>
      <c r="AP1124" s="12"/>
      <c r="AQ1124" s="12" t="s">
        <v>5002</v>
      </c>
      <c r="AR1124" s="12"/>
      <c r="AS1124" s="1" t="s">
        <v>3239</v>
      </c>
      <c r="AT1124" s="13" t="s">
        <v>2065</v>
      </c>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Q1124" s="13" t="s">
        <v>2067</v>
      </c>
      <c r="BR1124" s="13"/>
      <c r="BS1124" s="13"/>
      <c r="BT1124" s="13"/>
      <c r="BU1124" s="13"/>
      <c r="BV1124" s="13"/>
      <c r="BW1124" s="13"/>
      <c r="BX1124" s="13"/>
      <c r="BY1124" s="13"/>
      <c r="BZ1124" s="13"/>
      <c r="CA1124" s="13"/>
      <c r="CB1124" s="13"/>
      <c r="CC1124" s="13"/>
      <c r="CD1124" s="13"/>
      <c r="CE1124" s="13"/>
      <c r="CF1124" s="13"/>
      <c r="CG1124" s="13"/>
      <c r="CH1124" s="13"/>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2"/>
    </row>
    <row r="1125" spans="1:119" s="34" customFormat="1" ht="23.25" customHeight="1" x14ac:dyDescent="0.35">
      <c r="A1125" s="21">
        <v>1123</v>
      </c>
      <c r="B1125" s="22">
        <v>42187</v>
      </c>
      <c r="C1125" s="23" t="s">
        <v>3042</v>
      </c>
      <c r="D1125" s="1" t="s">
        <v>3022</v>
      </c>
      <c r="E1125" s="21" t="s">
        <v>93</v>
      </c>
      <c r="F1125" s="26" t="s">
        <v>93</v>
      </c>
      <c r="G1125" s="1" t="s">
        <v>670</v>
      </c>
      <c r="H1125" s="1" t="s">
        <v>7532</v>
      </c>
      <c r="I1125" s="1"/>
      <c r="J1125" s="1"/>
      <c r="K1125" s="1"/>
      <c r="L1125" s="21" t="s">
        <v>655</v>
      </c>
      <c r="M1125" s="21" t="s">
        <v>644</v>
      </c>
      <c r="N1125" s="21" t="s">
        <v>388</v>
      </c>
      <c r="O1125" s="21" t="s">
        <v>487</v>
      </c>
      <c r="P1125" s="21" t="s">
        <v>665</v>
      </c>
      <c r="Q1125" s="21" t="s">
        <v>6629</v>
      </c>
      <c r="R1125" s="21" t="s">
        <v>4559</v>
      </c>
      <c r="S1125" s="21"/>
      <c r="T1125" s="7" t="s">
        <v>3569</v>
      </c>
      <c r="U1125" s="7" t="s">
        <v>607</v>
      </c>
      <c r="V1125" s="1" t="s">
        <v>3378</v>
      </c>
      <c r="W1125" s="9">
        <v>0</v>
      </c>
      <c r="X1125" s="9">
        <v>0</v>
      </c>
      <c r="Y1125" s="7" t="s">
        <v>607</v>
      </c>
      <c r="Z1125" s="1" t="s">
        <v>3378</v>
      </c>
      <c r="AA1125" s="9">
        <v>0</v>
      </c>
      <c r="AB1125" s="9">
        <v>0</v>
      </c>
      <c r="AC1125" s="9">
        <v>0</v>
      </c>
      <c r="AD1125" s="6">
        <v>0</v>
      </c>
      <c r="AE1125" s="1" t="s">
        <v>3378</v>
      </c>
      <c r="AF1125" s="6">
        <v>0</v>
      </c>
      <c r="AG1125" s="1" t="s">
        <v>3378</v>
      </c>
      <c r="AH1125" s="6">
        <v>0</v>
      </c>
      <c r="AI1125" s="1" t="s">
        <v>3378</v>
      </c>
      <c r="AJ1125" s="6">
        <v>0</v>
      </c>
      <c r="AK1125" s="1" t="s">
        <v>3378</v>
      </c>
      <c r="AL1125" s="9"/>
      <c r="AM1125" s="1" t="s">
        <v>607</v>
      </c>
      <c r="AN1125" s="9"/>
      <c r="AO1125" s="9"/>
      <c r="AP1125" s="12"/>
      <c r="AQ1125" s="12"/>
      <c r="AR1125" s="12"/>
      <c r="AS1125" s="1" t="s">
        <v>3239</v>
      </c>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t="s">
        <v>1081</v>
      </c>
      <c r="BQ1125" s="13" t="s">
        <v>2530</v>
      </c>
      <c r="BR1125" s="13" t="s">
        <v>2136</v>
      </c>
      <c r="BS1125" s="13" t="s">
        <v>7867</v>
      </c>
      <c r="BT1125" s="13" t="s">
        <v>2531</v>
      </c>
      <c r="BU1125" s="13" t="s">
        <v>3463</v>
      </c>
      <c r="BV1125" s="13" t="s">
        <v>2532</v>
      </c>
      <c r="BW1125" s="13" t="s">
        <v>888</v>
      </c>
      <c r="BX1125" s="13" t="s">
        <v>2533</v>
      </c>
      <c r="BY1125" s="13" t="s">
        <v>2534</v>
      </c>
      <c r="BZ1125" s="13" t="s">
        <v>517</v>
      </c>
      <c r="CA1125" s="13" t="s">
        <v>2535</v>
      </c>
      <c r="CB1125" s="13" t="s">
        <v>7868</v>
      </c>
      <c r="CC1125" s="13" t="s">
        <v>2536</v>
      </c>
      <c r="CD1125" s="13" t="s">
        <v>3369</v>
      </c>
      <c r="CE1125" s="13" t="s">
        <v>2537</v>
      </c>
      <c r="CF1125" s="13" t="s">
        <v>2538</v>
      </c>
      <c r="CG1125" s="13" t="s">
        <v>3370</v>
      </c>
      <c r="CH1125" s="13" t="s">
        <v>2986</v>
      </c>
      <c r="CI1125" s="13" t="s">
        <v>2539</v>
      </c>
      <c r="CJ1125" s="13" t="s">
        <v>2540</v>
      </c>
      <c r="CK1125" s="13" t="s">
        <v>3371</v>
      </c>
      <c r="CL1125" s="13" t="s">
        <v>2541</v>
      </c>
      <c r="CM1125" s="13" t="s">
        <v>3371</v>
      </c>
      <c r="CN1125" s="13" t="s">
        <v>2542</v>
      </c>
      <c r="CO1125" s="13" t="s">
        <v>2543</v>
      </c>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c r="DK1125" s="13"/>
      <c r="DL1125" s="13"/>
      <c r="DM1125" s="13"/>
      <c r="DN1125" s="13"/>
      <c r="DO1125" s="2"/>
    </row>
    <row r="1126" spans="1:119" s="34" customFormat="1" ht="23.25" customHeight="1" x14ac:dyDescent="0.35">
      <c r="A1126" s="21">
        <v>1124</v>
      </c>
      <c r="B1126" s="22">
        <v>42187</v>
      </c>
      <c r="C1126" s="23" t="s">
        <v>3042</v>
      </c>
      <c r="D1126" s="1" t="s">
        <v>3022</v>
      </c>
      <c r="E1126" s="21" t="s">
        <v>607</v>
      </c>
      <c r="F1126" s="26" t="s">
        <v>5042</v>
      </c>
      <c r="G1126" s="1" t="s">
        <v>670</v>
      </c>
      <c r="H1126" s="1" t="s">
        <v>7532</v>
      </c>
      <c r="I1126" s="1"/>
      <c r="J1126" s="1"/>
      <c r="K1126" s="1"/>
      <c r="L1126" s="21" t="s">
        <v>655</v>
      </c>
      <c r="M1126" s="21" t="s">
        <v>644</v>
      </c>
      <c r="N1126" s="21" t="s">
        <v>643</v>
      </c>
      <c r="O1126" s="21" t="s">
        <v>7561</v>
      </c>
      <c r="P1126" s="21" t="s">
        <v>665</v>
      </c>
      <c r="Q1126" s="21" t="s">
        <v>6694</v>
      </c>
      <c r="R1126" s="21" t="s">
        <v>4560</v>
      </c>
      <c r="S1126" s="21"/>
      <c r="T1126" s="7" t="s">
        <v>3569</v>
      </c>
      <c r="U1126" s="7" t="s">
        <v>607</v>
      </c>
      <c r="V1126" s="1" t="s">
        <v>3378</v>
      </c>
      <c r="W1126" s="9">
        <v>0</v>
      </c>
      <c r="X1126" s="9">
        <v>0</v>
      </c>
      <c r="Y1126" s="7" t="s">
        <v>607</v>
      </c>
      <c r="Z1126" s="1" t="s">
        <v>3378</v>
      </c>
      <c r="AA1126" s="9">
        <v>0</v>
      </c>
      <c r="AB1126" s="9">
        <v>0</v>
      </c>
      <c r="AC1126" s="9">
        <v>0</v>
      </c>
      <c r="AD1126" s="6">
        <v>0</v>
      </c>
      <c r="AE1126" s="1" t="s">
        <v>3378</v>
      </c>
      <c r="AF1126" s="6">
        <v>0</v>
      </c>
      <c r="AG1126" s="1" t="s">
        <v>3378</v>
      </c>
      <c r="AH1126" s="6">
        <v>0</v>
      </c>
      <c r="AI1126" s="1" t="s">
        <v>3378</v>
      </c>
      <c r="AJ1126" s="6">
        <v>0</v>
      </c>
      <c r="AK1126" s="1" t="s">
        <v>3378</v>
      </c>
      <c r="AL1126" s="9"/>
      <c r="AM1126" s="1" t="s">
        <v>607</v>
      </c>
      <c r="AN1126" s="9"/>
      <c r="AO1126" s="9"/>
      <c r="AP1126" s="12"/>
      <c r="AQ1126" s="12"/>
      <c r="AR1126" s="12"/>
      <c r="AS1126" s="1" t="s">
        <v>3239</v>
      </c>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t="s">
        <v>995</v>
      </c>
      <c r="BQ1126" s="13"/>
      <c r="BR1126" s="13"/>
      <c r="BS1126" s="13"/>
      <c r="BT1126" s="13"/>
      <c r="BU1126" s="13"/>
      <c r="BV1126" s="13"/>
      <c r="BW1126" s="13"/>
      <c r="BX1126" s="13"/>
      <c r="BY1126" s="13"/>
      <c r="BZ1126" s="13"/>
      <c r="CA1126" s="13"/>
      <c r="CB1126" s="13"/>
      <c r="CC1126" s="13"/>
      <c r="CD1126" s="13"/>
      <c r="CE1126" s="13"/>
      <c r="CF1126" s="13"/>
      <c r="CG1126" s="13"/>
      <c r="CH1126" s="13"/>
      <c r="CI1126" s="13"/>
      <c r="CJ1126" s="13"/>
      <c r="CK1126" s="13"/>
      <c r="CL1126" s="13"/>
      <c r="CM1126" s="13"/>
      <c r="CN1126" s="13"/>
      <c r="CO1126" s="13"/>
      <c r="CP1126" s="13"/>
      <c r="CQ1126" s="13"/>
      <c r="CR1126" s="13"/>
      <c r="CS1126" s="13"/>
      <c r="CT1126" s="13"/>
      <c r="CU1126" s="13"/>
      <c r="CV1126" s="13"/>
      <c r="CW1126" s="13"/>
      <c r="CX1126" s="13"/>
      <c r="CY1126" s="13"/>
      <c r="CZ1126" s="13"/>
      <c r="DA1126" s="13"/>
      <c r="DB1126" s="13"/>
      <c r="DC1126" s="13"/>
      <c r="DD1126" s="13"/>
      <c r="DE1126" s="13"/>
      <c r="DF1126" s="13"/>
      <c r="DG1126" s="13"/>
      <c r="DH1126" s="13"/>
      <c r="DI1126" s="13"/>
      <c r="DJ1126" s="13"/>
      <c r="DK1126" s="13"/>
      <c r="DL1126" s="13"/>
      <c r="DM1126" s="13"/>
      <c r="DN1126" s="13"/>
      <c r="DO1126" s="2"/>
    </row>
    <row r="1127" spans="1:119" s="34" customFormat="1" ht="23.25" customHeight="1" x14ac:dyDescent="0.35">
      <c r="A1127" s="21">
        <v>1125</v>
      </c>
      <c r="B1127" s="22">
        <v>42187</v>
      </c>
      <c r="C1127" s="23" t="s">
        <v>3040</v>
      </c>
      <c r="D1127" s="1" t="s">
        <v>602</v>
      </c>
      <c r="E1127" s="21" t="s">
        <v>3165</v>
      </c>
      <c r="F1127" s="26" t="s">
        <v>5998</v>
      </c>
      <c r="G1127" s="1" t="s">
        <v>670</v>
      </c>
      <c r="H1127" s="1" t="s">
        <v>7532</v>
      </c>
      <c r="I1127" s="1"/>
      <c r="J1127" s="1"/>
      <c r="K1127" s="1"/>
      <c r="L1127" s="21" t="s">
        <v>655</v>
      </c>
      <c r="M1127" s="21" t="s">
        <v>644</v>
      </c>
      <c r="N1127" s="21" t="s">
        <v>643</v>
      </c>
      <c r="O1127" s="21" t="s">
        <v>7561</v>
      </c>
      <c r="P1127" s="21" t="s">
        <v>665</v>
      </c>
      <c r="Q1127" s="21" t="s">
        <v>6211</v>
      </c>
      <c r="R1127" s="21" t="s">
        <v>4561</v>
      </c>
      <c r="S1127" s="21"/>
      <c r="T1127" s="7" t="s">
        <v>3569</v>
      </c>
      <c r="U1127" s="7" t="s">
        <v>607</v>
      </c>
      <c r="V1127" s="1" t="s">
        <v>3378</v>
      </c>
      <c r="W1127" s="9">
        <v>0</v>
      </c>
      <c r="X1127" s="9">
        <v>0</v>
      </c>
      <c r="Y1127" s="7" t="s">
        <v>607</v>
      </c>
      <c r="Z1127" s="1" t="s">
        <v>3378</v>
      </c>
      <c r="AA1127" s="9">
        <v>0</v>
      </c>
      <c r="AB1127" s="9">
        <v>0</v>
      </c>
      <c r="AC1127" s="9">
        <v>0</v>
      </c>
      <c r="AD1127" s="6">
        <v>0</v>
      </c>
      <c r="AE1127" s="1" t="s">
        <v>3378</v>
      </c>
      <c r="AF1127" s="6">
        <v>0</v>
      </c>
      <c r="AG1127" s="1" t="s">
        <v>3378</v>
      </c>
      <c r="AH1127" s="6">
        <v>0</v>
      </c>
      <c r="AI1127" s="1" t="s">
        <v>3378</v>
      </c>
      <c r="AJ1127" s="6">
        <v>0</v>
      </c>
      <c r="AK1127" s="1" t="s">
        <v>3378</v>
      </c>
      <c r="AL1127" s="9"/>
      <c r="AM1127" s="1" t="s">
        <v>607</v>
      </c>
      <c r="AN1127" s="9"/>
      <c r="AO1127" s="9"/>
      <c r="AP1127" s="12"/>
      <c r="AQ1127" s="12"/>
      <c r="AR1127" s="12"/>
      <c r="AS1127" s="1" t="s">
        <v>3239</v>
      </c>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t="s">
        <v>2744</v>
      </c>
      <c r="BQ1127" s="13"/>
      <c r="BR1127" s="13"/>
      <c r="BS1127" s="13"/>
      <c r="BT1127" s="13"/>
      <c r="BU1127" s="13"/>
      <c r="BV1127" s="13"/>
      <c r="BW1127" s="13"/>
      <c r="BX1127" s="13"/>
      <c r="BY1127" s="13"/>
      <c r="BZ1127" s="13"/>
      <c r="CA1127" s="13"/>
      <c r="CB1127" s="13"/>
      <c r="CC1127" s="13"/>
      <c r="CD1127" s="13"/>
      <c r="CE1127" s="13"/>
      <c r="CF1127" s="13"/>
      <c r="CG1127" s="13"/>
      <c r="CH1127" s="13"/>
      <c r="CI1127" s="13"/>
      <c r="CJ1127" s="13"/>
      <c r="CK1127" s="13"/>
      <c r="CL1127" s="13"/>
      <c r="CM1127" s="13"/>
      <c r="CN1127" s="13"/>
      <c r="CO1127" s="13"/>
      <c r="CP1127" s="13"/>
      <c r="CQ1127" s="13"/>
      <c r="CR1127" s="13"/>
      <c r="CS1127" s="13"/>
      <c r="CT1127" s="13"/>
      <c r="CU1127" s="13"/>
      <c r="CV1127" s="13"/>
      <c r="CW1127" s="13"/>
      <c r="CX1127" s="13"/>
      <c r="CY1127" s="13"/>
      <c r="CZ1127" s="13"/>
      <c r="DA1127" s="13"/>
      <c r="DB1127" s="13"/>
      <c r="DC1127" s="13"/>
      <c r="DD1127" s="13"/>
      <c r="DE1127" s="13"/>
      <c r="DF1127" s="13"/>
      <c r="DG1127" s="13"/>
      <c r="DH1127" s="13"/>
      <c r="DI1127" s="13"/>
      <c r="DJ1127" s="13"/>
      <c r="DK1127" s="13"/>
      <c r="DL1127" s="13"/>
      <c r="DM1127" s="13"/>
      <c r="DN1127" s="13"/>
      <c r="DO1127" s="2"/>
    </row>
    <row r="1128" spans="1:119" s="34" customFormat="1" ht="23.25" customHeight="1" x14ac:dyDescent="0.35">
      <c r="A1128" s="21">
        <v>1126</v>
      </c>
      <c r="B1128" s="22">
        <v>42188</v>
      </c>
      <c r="C1128" s="23" t="s">
        <v>3042</v>
      </c>
      <c r="D1128" s="1" t="s">
        <v>3022</v>
      </c>
      <c r="E1128" s="21" t="s">
        <v>3327</v>
      </c>
      <c r="F1128" s="21" t="s">
        <v>5894</v>
      </c>
      <c r="G1128" s="1" t="s">
        <v>669</v>
      </c>
      <c r="H1128" s="1" t="s">
        <v>7532</v>
      </c>
      <c r="I1128" s="1"/>
      <c r="J1128" s="1"/>
      <c r="K1128" s="1"/>
      <c r="L1128" s="21" t="s">
        <v>655</v>
      </c>
      <c r="M1128" s="21" t="s">
        <v>603</v>
      </c>
      <c r="N1128" s="21" t="s">
        <v>662</v>
      </c>
      <c r="O1128" s="21" t="s">
        <v>433</v>
      </c>
      <c r="P1128" s="21" t="s">
        <v>665</v>
      </c>
      <c r="Q1128" s="21" t="s">
        <v>7421</v>
      </c>
      <c r="R1128" s="21" t="s">
        <v>4562</v>
      </c>
      <c r="S1128" s="21"/>
      <c r="T1128" s="7" t="s">
        <v>3569</v>
      </c>
      <c r="U1128" s="7" t="s">
        <v>607</v>
      </c>
      <c r="V1128" s="1" t="s">
        <v>3378</v>
      </c>
      <c r="W1128" s="9">
        <v>0</v>
      </c>
      <c r="X1128" s="9">
        <v>0</v>
      </c>
      <c r="Y1128" s="7" t="s">
        <v>607</v>
      </c>
      <c r="Z1128" s="1" t="s">
        <v>3378</v>
      </c>
      <c r="AA1128" s="9">
        <v>0</v>
      </c>
      <c r="AB1128" s="9">
        <v>0</v>
      </c>
      <c r="AC1128" s="9">
        <v>0</v>
      </c>
      <c r="AD1128" s="6">
        <v>0</v>
      </c>
      <c r="AE1128" s="1" t="s">
        <v>3378</v>
      </c>
      <c r="AF1128" s="6">
        <v>0</v>
      </c>
      <c r="AG1128" s="1" t="s">
        <v>3378</v>
      </c>
      <c r="AH1128" s="6">
        <v>0</v>
      </c>
      <c r="AI1128" s="1" t="s">
        <v>3378</v>
      </c>
      <c r="AJ1128" s="6">
        <v>0</v>
      </c>
      <c r="AK1128" s="1" t="s">
        <v>3378</v>
      </c>
      <c r="AL1128" s="9"/>
      <c r="AM1128" s="1" t="s">
        <v>607</v>
      </c>
      <c r="AN1128" s="9"/>
      <c r="AO1128" s="9"/>
      <c r="AP1128" s="12"/>
      <c r="AQ1128" s="12"/>
      <c r="AR1128" s="12"/>
      <c r="AS1128" s="1" t="s">
        <v>3239</v>
      </c>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t="s">
        <v>3005</v>
      </c>
      <c r="BQ1128" s="13"/>
      <c r="BR1128" s="13"/>
      <c r="BS1128" s="13"/>
      <c r="BT1128" s="13"/>
      <c r="BU1128" s="13"/>
      <c r="BV1128" s="13"/>
      <c r="BW1128" s="13"/>
      <c r="BX1128" s="13"/>
      <c r="BY1128" s="13"/>
      <c r="BZ1128" s="13"/>
      <c r="CA1128" s="13"/>
      <c r="CB1128" s="13"/>
      <c r="CC1128" s="13"/>
      <c r="CD1128" s="13"/>
      <c r="CE1128" s="13"/>
      <c r="CF1128" s="13"/>
      <c r="CG1128" s="13"/>
      <c r="CH1128" s="13"/>
      <c r="CI1128" s="13"/>
      <c r="CJ1128" s="13"/>
      <c r="CK1128" s="13"/>
      <c r="CL1128" s="13"/>
      <c r="CM1128" s="13"/>
      <c r="CN1128" s="13"/>
      <c r="CO1128" s="13"/>
      <c r="CP1128" s="13"/>
      <c r="CQ1128" s="13"/>
      <c r="CR1128" s="13"/>
      <c r="CS1128" s="13"/>
      <c r="CT1128" s="13"/>
      <c r="CU1128" s="13"/>
      <c r="CV1128" s="13"/>
      <c r="CW1128" s="13"/>
      <c r="CX1128" s="13"/>
      <c r="CY1128" s="13"/>
      <c r="CZ1128" s="13"/>
      <c r="DA1128" s="13"/>
      <c r="DB1128" s="13"/>
      <c r="DC1128" s="13"/>
      <c r="DD1128" s="13"/>
      <c r="DE1128" s="13"/>
      <c r="DF1128" s="13"/>
      <c r="DG1128" s="13"/>
      <c r="DH1128" s="13"/>
      <c r="DI1128" s="13"/>
      <c r="DJ1128" s="13"/>
      <c r="DK1128" s="13"/>
      <c r="DL1128" s="13"/>
      <c r="DM1128" s="13"/>
      <c r="DN1128" s="13"/>
      <c r="DO1128" s="2"/>
    </row>
    <row r="1129" spans="1:119" s="34" customFormat="1" ht="23.25" customHeight="1" x14ac:dyDescent="0.35">
      <c r="A1129" s="21">
        <v>1127</v>
      </c>
      <c r="B1129" s="22">
        <v>42188</v>
      </c>
      <c r="C1129" s="23" t="s">
        <v>3042</v>
      </c>
      <c r="D1129" s="1" t="s">
        <v>3022</v>
      </c>
      <c r="E1129" s="21" t="s">
        <v>3188</v>
      </c>
      <c r="F1129" s="21" t="s">
        <v>548</v>
      </c>
      <c r="G1129" s="1" t="s">
        <v>7534</v>
      </c>
      <c r="H1129" s="1" t="s">
        <v>7532</v>
      </c>
      <c r="I1129" s="1" t="s">
        <v>7674</v>
      </c>
      <c r="J1129" s="1"/>
      <c r="K1129" s="1" t="s">
        <v>3485</v>
      </c>
      <c r="L1129" s="21" t="s">
        <v>655</v>
      </c>
      <c r="M1129" s="21" t="s">
        <v>603</v>
      </c>
      <c r="N1129" s="21" t="s">
        <v>605</v>
      </c>
      <c r="O1129" s="21" t="s">
        <v>387</v>
      </c>
      <c r="P1129" s="21" t="s">
        <v>665</v>
      </c>
      <c r="Q1129" s="21" t="s">
        <v>6372</v>
      </c>
      <c r="R1129" s="21" t="s">
        <v>4978</v>
      </c>
      <c r="S1129" s="21"/>
      <c r="T1129" s="7" t="s">
        <v>3569</v>
      </c>
      <c r="U1129" s="7">
        <v>1</v>
      </c>
      <c r="V1129" s="1" t="s">
        <v>3378</v>
      </c>
      <c r="W1129" s="9">
        <v>0</v>
      </c>
      <c r="X1129" s="9">
        <v>1</v>
      </c>
      <c r="Y1129" s="7">
        <v>0</v>
      </c>
      <c r="Z1129" s="1" t="s">
        <v>3378</v>
      </c>
      <c r="AA1129" s="9">
        <v>0</v>
      </c>
      <c r="AB1129" s="9">
        <v>0</v>
      </c>
      <c r="AC1129" s="9">
        <v>0</v>
      </c>
      <c r="AD1129" s="6">
        <v>0</v>
      </c>
      <c r="AE1129" s="1" t="s">
        <v>3378</v>
      </c>
      <c r="AF1129" s="6">
        <v>0</v>
      </c>
      <c r="AG1129" s="1" t="s">
        <v>3378</v>
      </c>
      <c r="AH1129" s="6">
        <v>1</v>
      </c>
      <c r="AI1129" s="1" t="s">
        <v>3378</v>
      </c>
      <c r="AJ1129" s="6">
        <v>0</v>
      </c>
      <c r="AK1129" s="1" t="s">
        <v>3378</v>
      </c>
      <c r="AL1129" s="9"/>
      <c r="AM1129" s="1" t="s">
        <v>607</v>
      </c>
      <c r="AN1129" s="9"/>
      <c r="AO1129" s="9"/>
      <c r="AP1129" s="12"/>
      <c r="AQ1129" s="12" t="s">
        <v>4987</v>
      </c>
      <c r="AR1129" s="12"/>
      <c r="AS1129" s="1" t="s">
        <v>3239</v>
      </c>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t="s">
        <v>7869</v>
      </c>
      <c r="BQ1129" s="13"/>
      <c r="BR1129" s="13"/>
      <c r="BS1129" s="13"/>
      <c r="BT1129" s="13"/>
      <c r="BU1129" s="13"/>
      <c r="BV1129" s="13"/>
      <c r="BW1129" s="13"/>
      <c r="BX1129" s="13"/>
      <c r="BY1129" s="13"/>
      <c r="BZ1129" s="13"/>
      <c r="CA1129" s="13"/>
      <c r="CB1129" s="13"/>
      <c r="CC1129" s="13"/>
      <c r="CD1129" s="13"/>
      <c r="CE1129" s="13"/>
      <c r="CF1129" s="13"/>
      <c r="CG1129" s="13"/>
      <c r="CH1129" s="13"/>
      <c r="CI1129" s="13"/>
      <c r="CJ1129" s="13"/>
      <c r="CK1129" s="13"/>
      <c r="CL1129" s="13"/>
      <c r="CM1129" s="13"/>
      <c r="CN1129" s="13"/>
      <c r="CO1129" s="13"/>
      <c r="CP1129" s="13"/>
      <c r="CQ1129" s="13"/>
      <c r="CR1129" s="13"/>
      <c r="CS1129" s="13"/>
      <c r="CT1129" s="13"/>
      <c r="CU1129" s="13"/>
      <c r="CV1129" s="13"/>
      <c r="CW1129" s="13"/>
      <c r="CX1129" s="13"/>
      <c r="CY1129" s="13"/>
      <c r="CZ1129" s="13"/>
      <c r="DA1129" s="13"/>
      <c r="DB1129" s="13"/>
      <c r="DC1129" s="13"/>
      <c r="DD1129" s="13"/>
      <c r="DE1129" s="13"/>
      <c r="DF1129" s="13"/>
      <c r="DG1129" s="13"/>
      <c r="DH1129" s="13"/>
      <c r="DI1129" s="13"/>
      <c r="DJ1129" s="13"/>
      <c r="DK1129" s="13"/>
      <c r="DL1129" s="13"/>
      <c r="DM1129" s="13"/>
      <c r="DN1129" s="13"/>
      <c r="DO1129" s="2"/>
    </row>
    <row r="1130" spans="1:119" s="34" customFormat="1" ht="23.25" customHeight="1" x14ac:dyDescent="0.35">
      <c r="A1130" s="21">
        <v>1128</v>
      </c>
      <c r="B1130" s="22">
        <v>42188</v>
      </c>
      <c r="C1130" s="23" t="s">
        <v>3040</v>
      </c>
      <c r="D1130" s="1" t="s">
        <v>602</v>
      </c>
      <c r="E1130" s="21" t="s">
        <v>607</v>
      </c>
      <c r="F1130" s="26" t="s">
        <v>50</v>
      </c>
      <c r="G1130" s="1" t="s">
        <v>670</v>
      </c>
      <c r="H1130" s="1" t="s">
        <v>7532</v>
      </c>
      <c r="I1130" s="1"/>
      <c r="J1130" s="1"/>
      <c r="K1130" s="1"/>
      <c r="L1130" s="21" t="s">
        <v>655</v>
      </c>
      <c r="M1130" s="21" t="s">
        <v>644</v>
      </c>
      <c r="N1130" s="21" t="s">
        <v>388</v>
      </c>
      <c r="O1130" s="21" t="s">
        <v>487</v>
      </c>
      <c r="P1130" s="21" t="s">
        <v>665</v>
      </c>
      <c r="Q1130" s="21" t="s">
        <v>7369</v>
      </c>
      <c r="R1130" s="21" t="s">
        <v>7870</v>
      </c>
      <c r="S1130" s="21"/>
      <c r="T1130" s="7" t="s">
        <v>3569</v>
      </c>
      <c r="U1130" s="7">
        <v>1</v>
      </c>
      <c r="V1130" s="1" t="s">
        <v>3378</v>
      </c>
      <c r="W1130" s="9">
        <v>0</v>
      </c>
      <c r="X1130" s="9">
        <v>0</v>
      </c>
      <c r="Y1130" s="7">
        <v>1</v>
      </c>
      <c r="Z1130" s="1" t="s">
        <v>3378</v>
      </c>
      <c r="AA1130" s="9">
        <v>0</v>
      </c>
      <c r="AB1130" s="9">
        <v>0</v>
      </c>
      <c r="AC1130" s="9">
        <v>1</v>
      </c>
      <c r="AD1130" s="6">
        <v>1</v>
      </c>
      <c r="AE1130" s="1" t="s">
        <v>3378</v>
      </c>
      <c r="AF1130" s="6">
        <v>0</v>
      </c>
      <c r="AG1130" s="1" t="s">
        <v>3378</v>
      </c>
      <c r="AH1130" s="6">
        <v>0</v>
      </c>
      <c r="AI1130" s="1" t="s">
        <v>3378</v>
      </c>
      <c r="AJ1130" s="6">
        <v>0</v>
      </c>
      <c r="AK1130" s="1" t="s">
        <v>3378</v>
      </c>
      <c r="AL1130" s="9" t="s">
        <v>286</v>
      </c>
      <c r="AM1130" s="1" t="s">
        <v>3030</v>
      </c>
      <c r="AN1130" s="9" t="s">
        <v>4563</v>
      </c>
      <c r="AO1130" s="9"/>
      <c r="AP1130" s="12"/>
      <c r="AQ1130" s="12"/>
      <c r="AR1130" s="12"/>
      <c r="AS1130" s="1" t="s">
        <v>3239</v>
      </c>
      <c r="AT1130" s="13" t="s">
        <v>1828</v>
      </c>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Q1130" s="13"/>
      <c r="BR1130" s="13"/>
      <c r="BS1130" s="13"/>
      <c r="BT1130" s="13"/>
      <c r="BU1130" s="13"/>
      <c r="BV1130" s="13"/>
      <c r="BW1130" s="13"/>
      <c r="BX1130" s="13"/>
      <c r="BY1130" s="13"/>
      <c r="BZ1130" s="13"/>
      <c r="CA1130" s="13"/>
      <c r="CB1130" s="13"/>
      <c r="CC1130" s="13"/>
      <c r="CD1130" s="13"/>
      <c r="CE1130" s="13"/>
      <c r="CF1130" s="13"/>
      <c r="CG1130" s="13"/>
      <c r="CH1130" s="13"/>
      <c r="CI1130" s="13"/>
      <c r="CJ1130" s="13"/>
      <c r="CK1130" s="13"/>
      <c r="CL1130" s="13"/>
      <c r="CM1130" s="13"/>
      <c r="CN1130" s="13"/>
      <c r="CO1130" s="13"/>
      <c r="CP1130" s="13"/>
      <c r="CQ1130" s="13"/>
      <c r="CR1130" s="13"/>
      <c r="CS1130" s="13"/>
      <c r="CT1130" s="13"/>
      <c r="CU1130" s="13"/>
      <c r="CV1130" s="13"/>
      <c r="CW1130" s="13"/>
      <c r="CX1130" s="13"/>
      <c r="CY1130" s="13"/>
      <c r="CZ1130" s="13"/>
      <c r="DA1130" s="13"/>
      <c r="DB1130" s="13"/>
      <c r="DC1130" s="13"/>
      <c r="DD1130" s="13"/>
      <c r="DE1130" s="13"/>
      <c r="DF1130" s="13"/>
      <c r="DG1130" s="13"/>
      <c r="DH1130" s="13"/>
      <c r="DI1130" s="13"/>
      <c r="DJ1130" s="13"/>
      <c r="DK1130" s="13"/>
      <c r="DL1130" s="13"/>
      <c r="DM1130" s="13"/>
      <c r="DN1130" s="13"/>
      <c r="DO1130" s="2"/>
    </row>
    <row r="1131" spans="1:119" s="34" customFormat="1" ht="23.25" customHeight="1" x14ac:dyDescent="0.35">
      <c r="A1131" s="21">
        <v>1129</v>
      </c>
      <c r="B1131" s="22">
        <v>42188</v>
      </c>
      <c r="C1131" s="23" t="s">
        <v>3044</v>
      </c>
      <c r="D1131" s="1" t="s">
        <v>602</v>
      </c>
      <c r="E1131" s="21" t="s">
        <v>57</v>
      </c>
      <c r="F1131" s="26" t="s">
        <v>5340</v>
      </c>
      <c r="G1131" s="1" t="s">
        <v>670</v>
      </c>
      <c r="H1131" s="1" t="s">
        <v>7532</v>
      </c>
      <c r="I1131" s="1"/>
      <c r="J1131" s="1"/>
      <c r="K1131" s="1"/>
      <c r="L1131" s="21" t="s">
        <v>655</v>
      </c>
      <c r="M1131" s="21" t="s">
        <v>603</v>
      </c>
      <c r="N1131" s="21" t="s">
        <v>605</v>
      </c>
      <c r="O1131" s="21" t="s">
        <v>387</v>
      </c>
      <c r="P1131" s="21" t="s">
        <v>665</v>
      </c>
      <c r="Q1131" s="21" t="s">
        <v>6403</v>
      </c>
      <c r="R1131" s="21" t="s">
        <v>7871</v>
      </c>
      <c r="S1131" s="21"/>
      <c r="T1131" s="7" t="s">
        <v>3569</v>
      </c>
      <c r="U1131" s="7">
        <v>2</v>
      </c>
      <c r="V1131" s="1" t="s">
        <v>3378</v>
      </c>
      <c r="W1131" s="9">
        <v>2</v>
      </c>
      <c r="X1131" s="9">
        <v>2</v>
      </c>
      <c r="Y1131" s="7" t="s">
        <v>607</v>
      </c>
      <c r="Z1131" s="1" t="s">
        <v>3378</v>
      </c>
      <c r="AA1131" s="9">
        <v>0</v>
      </c>
      <c r="AB1131" s="9">
        <v>0</v>
      </c>
      <c r="AC1131" s="9">
        <v>0</v>
      </c>
      <c r="AD1131" s="6">
        <v>2</v>
      </c>
      <c r="AE1131" s="1" t="s">
        <v>3378</v>
      </c>
      <c r="AF1131" s="6">
        <v>0</v>
      </c>
      <c r="AG1131" s="1" t="s">
        <v>3378</v>
      </c>
      <c r="AH1131" s="6">
        <v>0</v>
      </c>
      <c r="AI1131" s="1" t="s">
        <v>3378</v>
      </c>
      <c r="AJ1131" s="6">
        <v>0</v>
      </c>
      <c r="AK1131" s="1" t="s">
        <v>3378</v>
      </c>
      <c r="AL1131" s="9"/>
      <c r="AM1131" s="1" t="s">
        <v>607</v>
      </c>
      <c r="AN1131" s="9" t="s">
        <v>302</v>
      </c>
      <c r="AO1131" s="9"/>
      <c r="AP1131" s="12"/>
      <c r="AQ1131" s="12"/>
      <c r="AR1131" s="12"/>
      <c r="AS1131" s="1" t="s">
        <v>3239</v>
      </c>
      <c r="AT1131" s="13"/>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t="s">
        <v>947</v>
      </c>
      <c r="BQ1131" s="13" t="s">
        <v>3543</v>
      </c>
      <c r="BR1131" s="13"/>
      <c r="BS1131" s="13"/>
      <c r="BT1131" s="13"/>
      <c r="BU1131" s="13"/>
      <c r="BV1131" s="13"/>
      <c r="BW1131" s="13"/>
      <c r="BX1131" s="13"/>
      <c r="BY1131" s="13"/>
      <c r="BZ1131" s="13"/>
      <c r="CA1131" s="13"/>
      <c r="CB1131" s="13"/>
      <c r="CC1131" s="13"/>
      <c r="CD1131" s="13"/>
      <c r="CE1131" s="13"/>
      <c r="CF1131" s="13"/>
      <c r="CG1131" s="13"/>
      <c r="CH1131" s="13"/>
      <c r="CI1131" s="13"/>
      <c r="CJ1131" s="13"/>
      <c r="CK1131" s="13"/>
      <c r="CL1131" s="13"/>
      <c r="CM1131" s="13"/>
      <c r="CN1131" s="13"/>
      <c r="CO1131" s="13"/>
      <c r="CP1131" s="13"/>
      <c r="CQ1131" s="13"/>
      <c r="CR1131" s="13"/>
      <c r="CS1131" s="13"/>
      <c r="CT1131" s="13"/>
      <c r="CU1131" s="13"/>
      <c r="CV1131" s="13"/>
      <c r="CW1131" s="13"/>
      <c r="CX1131" s="13"/>
      <c r="CY1131" s="13"/>
      <c r="CZ1131" s="13"/>
      <c r="DA1131" s="13"/>
      <c r="DB1131" s="13"/>
      <c r="DC1131" s="13"/>
      <c r="DD1131" s="13"/>
      <c r="DE1131" s="13"/>
      <c r="DF1131" s="13"/>
      <c r="DG1131" s="13"/>
      <c r="DH1131" s="13"/>
      <c r="DI1131" s="13"/>
      <c r="DJ1131" s="13"/>
      <c r="DK1131" s="13"/>
      <c r="DL1131" s="13"/>
      <c r="DM1131" s="13"/>
      <c r="DN1131" s="13"/>
      <c r="DO1131" s="2"/>
    </row>
    <row r="1132" spans="1:119" s="34" customFormat="1" ht="23.25" customHeight="1" x14ac:dyDescent="0.35">
      <c r="A1132" s="21">
        <v>1130</v>
      </c>
      <c r="B1132" s="22">
        <v>42188</v>
      </c>
      <c r="C1132" s="23" t="s">
        <v>3044</v>
      </c>
      <c r="D1132" s="1" t="s">
        <v>602</v>
      </c>
      <c r="E1132" s="21" t="s">
        <v>391</v>
      </c>
      <c r="F1132" s="26" t="s">
        <v>22</v>
      </c>
      <c r="G1132" s="1" t="s">
        <v>670</v>
      </c>
      <c r="H1132" s="1" t="s">
        <v>7532</v>
      </c>
      <c r="I1132" s="1"/>
      <c r="J1132" s="1"/>
      <c r="K1132" s="1"/>
      <c r="L1132" s="21" t="s">
        <v>655</v>
      </c>
      <c r="M1132" s="21" t="s">
        <v>644</v>
      </c>
      <c r="N1132" s="21" t="s">
        <v>661</v>
      </c>
      <c r="O1132" s="21" t="s">
        <v>7562</v>
      </c>
      <c r="P1132" s="21" t="s">
        <v>665</v>
      </c>
      <c r="Q1132" s="21" t="s">
        <v>7240</v>
      </c>
      <c r="R1132" s="21" t="s">
        <v>4564</v>
      </c>
      <c r="S1132" s="21"/>
      <c r="T1132" s="7" t="s">
        <v>3569</v>
      </c>
      <c r="U1132" s="7" t="s">
        <v>607</v>
      </c>
      <c r="V1132" s="1" t="s">
        <v>3378</v>
      </c>
      <c r="W1132" s="9">
        <v>0</v>
      </c>
      <c r="X1132" s="9">
        <v>0</v>
      </c>
      <c r="Y1132" s="7" t="s">
        <v>607</v>
      </c>
      <c r="Z1132" s="1" t="s">
        <v>3378</v>
      </c>
      <c r="AA1132" s="9">
        <v>0</v>
      </c>
      <c r="AB1132" s="9">
        <v>0</v>
      </c>
      <c r="AC1132" s="9">
        <v>0</v>
      </c>
      <c r="AD1132" s="6">
        <v>0</v>
      </c>
      <c r="AE1132" s="1" t="s">
        <v>3378</v>
      </c>
      <c r="AF1132" s="6">
        <v>0</v>
      </c>
      <c r="AG1132" s="1" t="s">
        <v>3378</v>
      </c>
      <c r="AH1132" s="6">
        <v>0</v>
      </c>
      <c r="AI1132" s="1" t="s">
        <v>3378</v>
      </c>
      <c r="AJ1132" s="6">
        <v>0</v>
      </c>
      <c r="AK1132" s="1" t="s">
        <v>3378</v>
      </c>
      <c r="AL1132" s="9"/>
      <c r="AM1132" s="1" t="s">
        <v>607</v>
      </c>
      <c r="AN1132" s="9"/>
      <c r="AO1132" s="9"/>
      <c r="AP1132" s="12"/>
      <c r="AQ1132" s="12"/>
      <c r="AR1132" s="12"/>
      <c r="AS1132" s="1" t="s">
        <v>3239</v>
      </c>
      <c r="AT1132" s="13" t="s">
        <v>3544</v>
      </c>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BQ1132" s="13"/>
      <c r="BR1132" s="13"/>
      <c r="BS1132" s="13"/>
      <c r="BT1132" s="13"/>
      <c r="BU1132" s="13"/>
      <c r="BV1132" s="13"/>
      <c r="BW1132" s="13"/>
      <c r="BX1132" s="13"/>
      <c r="BY1132" s="13"/>
      <c r="BZ1132" s="13"/>
      <c r="CA1132" s="13"/>
      <c r="CB1132" s="13"/>
      <c r="CC1132" s="13"/>
      <c r="CD1132" s="13"/>
      <c r="CE1132" s="13"/>
      <c r="CF1132" s="13"/>
      <c r="CG1132" s="13"/>
      <c r="CH1132" s="13"/>
      <c r="CI1132" s="13"/>
      <c r="CJ1132" s="13"/>
      <c r="CK1132" s="13"/>
      <c r="CL1132" s="13"/>
      <c r="CM1132" s="13"/>
      <c r="CN1132" s="13"/>
      <c r="CO1132" s="13"/>
      <c r="CP1132" s="13"/>
      <c r="CQ1132" s="13"/>
      <c r="CR1132" s="13"/>
      <c r="CS1132" s="13"/>
      <c r="CT1132" s="13"/>
      <c r="CU1132" s="13"/>
      <c r="CV1132" s="13"/>
      <c r="CW1132" s="13"/>
      <c r="CX1132" s="13"/>
      <c r="CY1132" s="13"/>
      <c r="CZ1132" s="13"/>
      <c r="DA1132" s="13"/>
      <c r="DB1132" s="13"/>
      <c r="DC1132" s="13"/>
      <c r="DD1132" s="13"/>
      <c r="DE1132" s="13"/>
      <c r="DF1132" s="13"/>
      <c r="DG1132" s="13"/>
      <c r="DH1132" s="13"/>
      <c r="DI1132" s="13"/>
      <c r="DJ1132" s="13"/>
      <c r="DK1132" s="13"/>
      <c r="DL1132" s="13"/>
      <c r="DM1132" s="13"/>
      <c r="DN1132" s="13"/>
      <c r="DO1132" s="2"/>
    </row>
    <row r="1133" spans="1:119" s="34" customFormat="1" ht="23.25" customHeight="1" x14ac:dyDescent="0.35">
      <c r="A1133" s="21">
        <v>1131</v>
      </c>
      <c r="B1133" s="22">
        <v>42188</v>
      </c>
      <c r="C1133" s="23" t="s">
        <v>3045</v>
      </c>
      <c r="D1133" s="1" t="s">
        <v>601</v>
      </c>
      <c r="E1133" s="21" t="s">
        <v>3168</v>
      </c>
      <c r="F1133" s="26" t="s">
        <v>5157</v>
      </c>
      <c r="G1133" s="1" t="s">
        <v>670</v>
      </c>
      <c r="H1133" s="1" t="s">
        <v>7532</v>
      </c>
      <c r="I1133" s="1"/>
      <c r="J1133" s="1"/>
      <c r="K1133" s="1"/>
      <c r="L1133" s="21" t="s">
        <v>655</v>
      </c>
      <c r="M1133" s="21" t="s">
        <v>644</v>
      </c>
      <c r="N1133" s="21" t="s">
        <v>661</v>
      </c>
      <c r="O1133" s="21" t="s">
        <v>7562</v>
      </c>
      <c r="P1133" s="21" t="s">
        <v>665</v>
      </c>
      <c r="Q1133" s="21" t="s">
        <v>6338</v>
      </c>
      <c r="R1133" s="21" t="s">
        <v>4565</v>
      </c>
      <c r="S1133" s="21"/>
      <c r="T1133" s="7" t="s">
        <v>3569</v>
      </c>
      <c r="U1133" s="7" t="s">
        <v>607</v>
      </c>
      <c r="V1133" s="1" t="s">
        <v>3378</v>
      </c>
      <c r="W1133" s="9">
        <v>0</v>
      </c>
      <c r="X1133" s="9">
        <v>0</v>
      </c>
      <c r="Y1133" s="7" t="s">
        <v>607</v>
      </c>
      <c r="Z1133" s="1" t="s">
        <v>3378</v>
      </c>
      <c r="AA1133" s="9">
        <v>0</v>
      </c>
      <c r="AB1133" s="9">
        <v>0</v>
      </c>
      <c r="AC1133" s="9">
        <v>0</v>
      </c>
      <c r="AD1133" s="6">
        <v>0</v>
      </c>
      <c r="AE1133" s="1" t="s">
        <v>3378</v>
      </c>
      <c r="AF1133" s="6">
        <v>0</v>
      </c>
      <c r="AG1133" s="1" t="s">
        <v>3378</v>
      </c>
      <c r="AH1133" s="6">
        <v>0</v>
      </c>
      <c r="AI1133" s="1" t="s">
        <v>3378</v>
      </c>
      <c r="AJ1133" s="6">
        <v>0</v>
      </c>
      <c r="AK1133" s="1" t="s">
        <v>3378</v>
      </c>
      <c r="AL1133" s="9"/>
      <c r="AM1133" s="1" t="s">
        <v>607</v>
      </c>
      <c r="AN1133" s="9"/>
      <c r="AO1133" s="9"/>
      <c r="AP1133" s="12"/>
      <c r="AQ1133" s="12"/>
      <c r="AR1133" s="12"/>
      <c r="AS1133" s="1" t="s">
        <v>3239</v>
      </c>
      <c r="AT1133" s="13" t="s">
        <v>1333</v>
      </c>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BQ1133" s="13"/>
      <c r="BR1133" s="13"/>
      <c r="BS1133" s="13"/>
      <c r="BT1133" s="13"/>
      <c r="BU1133" s="13"/>
      <c r="BV1133" s="13"/>
      <c r="BW1133" s="13"/>
      <c r="BX1133" s="13"/>
      <c r="BY1133" s="13"/>
      <c r="BZ1133" s="13"/>
      <c r="CA1133" s="13"/>
      <c r="CB1133" s="13"/>
      <c r="CC1133" s="13"/>
      <c r="CD1133" s="13"/>
      <c r="CE1133" s="13"/>
      <c r="CF1133" s="13"/>
      <c r="CG1133" s="13"/>
      <c r="CH1133" s="13"/>
      <c r="CI1133" s="13"/>
      <c r="CJ1133" s="13"/>
      <c r="CK1133" s="13"/>
      <c r="CL1133" s="13"/>
      <c r="CM1133" s="13"/>
      <c r="CN1133" s="13"/>
      <c r="CO1133" s="13"/>
      <c r="CP1133" s="13"/>
      <c r="CQ1133" s="13"/>
      <c r="CR1133" s="13"/>
      <c r="CS1133" s="13"/>
      <c r="CT1133" s="13"/>
      <c r="CU1133" s="13"/>
      <c r="CV1133" s="13"/>
      <c r="CW1133" s="13"/>
      <c r="CX1133" s="13"/>
      <c r="CY1133" s="13"/>
      <c r="CZ1133" s="13"/>
      <c r="DA1133" s="13"/>
      <c r="DB1133" s="13"/>
      <c r="DC1133" s="13"/>
      <c r="DD1133" s="13"/>
      <c r="DE1133" s="13"/>
      <c r="DF1133" s="13"/>
      <c r="DG1133" s="13"/>
      <c r="DH1133" s="13"/>
      <c r="DI1133" s="13"/>
      <c r="DJ1133" s="13"/>
      <c r="DK1133" s="13"/>
      <c r="DL1133" s="13"/>
      <c r="DM1133" s="13"/>
      <c r="DN1133" s="15"/>
      <c r="DO1133" s="2"/>
    </row>
    <row r="1134" spans="1:119" s="34" customFormat="1" ht="23.25" customHeight="1" x14ac:dyDescent="0.35">
      <c r="A1134" s="21">
        <v>1132</v>
      </c>
      <c r="B1134" s="22">
        <v>42189</v>
      </c>
      <c r="C1134" s="23" t="s">
        <v>13</v>
      </c>
      <c r="D1134" s="1" t="s">
        <v>601</v>
      </c>
      <c r="E1134" s="21" t="s">
        <v>3057</v>
      </c>
      <c r="F1134" s="26" t="s">
        <v>5256</v>
      </c>
      <c r="G1134" s="1" t="s">
        <v>670</v>
      </c>
      <c r="H1134" s="1" t="s">
        <v>7532</v>
      </c>
      <c r="I1134" s="1"/>
      <c r="J1134" s="1"/>
      <c r="K1134" s="1"/>
      <c r="L1134" s="21" t="s">
        <v>655</v>
      </c>
      <c r="M1134" s="21" t="s">
        <v>644</v>
      </c>
      <c r="N1134" s="21" t="s">
        <v>661</v>
      </c>
      <c r="O1134" s="21" t="s">
        <v>7562</v>
      </c>
      <c r="P1134" s="21" t="s">
        <v>665</v>
      </c>
      <c r="Q1134" s="21" t="s">
        <v>6306</v>
      </c>
      <c r="R1134" s="21" t="s">
        <v>4566</v>
      </c>
      <c r="S1134" s="21"/>
      <c r="T1134" s="7" t="s">
        <v>3569</v>
      </c>
      <c r="U1134" s="7" t="s">
        <v>607</v>
      </c>
      <c r="V1134" s="1" t="s">
        <v>3378</v>
      </c>
      <c r="W1134" s="9">
        <v>0</v>
      </c>
      <c r="X1134" s="9">
        <v>0</v>
      </c>
      <c r="Y1134" s="7" t="s">
        <v>607</v>
      </c>
      <c r="Z1134" s="1" t="s">
        <v>3378</v>
      </c>
      <c r="AA1134" s="9">
        <v>0</v>
      </c>
      <c r="AB1134" s="9">
        <v>0</v>
      </c>
      <c r="AC1134" s="9">
        <v>0</v>
      </c>
      <c r="AD1134" s="6">
        <v>0</v>
      </c>
      <c r="AE1134" s="1" t="s">
        <v>3378</v>
      </c>
      <c r="AF1134" s="6">
        <v>0</v>
      </c>
      <c r="AG1134" s="1" t="s">
        <v>3378</v>
      </c>
      <c r="AH1134" s="6">
        <v>0</v>
      </c>
      <c r="AI1134" s="1" t="s">
        <v>3378</v>
      </c>
      <c r="AJ1134" s="6">
        <v>0</v>
      </c>
      <c r="AK1134" s="1" t="s">
        <v>3378</v>
      </c>
      <c r="AL1134" s="9"/>
      <c r="AM1134" s="1" t="s">
        <v>607</v>
      </c>
      <c r="AN1134" s="9"/>
      <c r="AO1134" s="9"/>
      <c r="AP1134" s="12"/>
      <c r="AQ1134" s="12"/>
      <c r="AR1134" s="12"/>
      <c r="AS1134" s="1" t="s">
        <v>3239</v>
      </c>
      <c r="AT1134" s="13" t="s">
        <v>2192</v>
      </c>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Q1134" s="13"/>
      <c r="BR1134" s="13"/>
      <c r="BS1134" s="13"/>
      <c r="BT1134" s="13"/>
      <c r="BU1134" s="13"/>
      <c r="BV1134" s="13"/>
      <c r="BW1134" s="13"/>
      <c r="BX1134" s="13"/>
      <c r="BY1134" s="13"/>
      <c r="BZ1134" s="13"/>
      <c r="CA1134" s="13"/>
      <c r="CB1134" s="13"/>
      <c r="CC1134" s="13"/>
      <c r="CD1134" s="13"/>
      <c r="CE1134" s="13"/>
      <c r="CF1134" s="13"/>
      <c r="CG1134" s="13"/>
      <c r="CH1134" s="13"/>
      <c r="CI1134" s="13"/>
      <c r="CJ1134" s="13"/>
      <c r="CK1134" s="13"/>
      <c r="CL1134" s="13"/>
      <c r="CM1134" s="13"/>
      <c r="CN1134" s="13"/>
      <c r="CO1134" s="13"/>
      <c r="CP1134" s="13"/>
      <c r="CQ1134" s="13"/>
      <c r="CR1134" s="13"/>
      <c r="CS1134" s="13"/>
      <c r="CT1134" s="13"/>
      <c r="CU1134" s="13"/>
      <c r="CV1134" s="13"/>
      <c r="CW1134" s="13"/>
      <c r="CX1134" s="13"/>
      <c r="CY1134" s="13"/>
      <c r="CZ1134" s="13"/>
      <c r="DA1134" s="13"/>
      <c r="DB1134" s="13"/>
      <c r="DC1134" s="13"/>
      <c r="DD1134" s="13"/>
      <c r="DE1134" s="13"/>
      <c r="DF1134" s="13"/>
      <c r="DG1134" s="13"/>
      <c r="DH1134" s="13"/>
      <c r="DI1134" s="13"/>
      <c r="DJ1134" s="13"/>
      <c r="DK1134" s="13"/>
      <c r="DL1134" s="13"/>
      <c r="DM1134" s="13"/>
      <c r="DN1134" s="13"/>
      <c r="DO1134" s="2"/>
    </row>
    <row r="1135" spans="1:119" s="34" customFormat="1" ht="23.25" customHeight="1" x14ac:dyDescent="0.35">
      <c r="A1135" s="21">
        <v>1133</v>
      </c>
      <c r="B1135" s="22">
        <v>42189</v>
      </c>
      <c r="C1135" s="23" t="s">
        <v>13</v>
      </c>
      <c r="D1135" s="1" t="s">
        <v>601</v>
      </c>
      <c r="E1135" s="21" t="s">
        <v>3150</v>
      </c>
      <c r="F1135" s="26" t="s">
        <v>5203</v>
      </c>
      <c r="G1135" s="1" t="s">
        <v>670</v>
      </c>
      <c r="H1135" s="1" t="s">
        <v>7532</v>
      </c>
      <c r="I1135" s="1"/>
      <c r="J1135" s="1"/>
      <c r="K1135" s="1"/>
      <c r="L1135" s="21" t="s">
        <v>655</v>
      </c>
      <c r="M1135" s="21" t="s">
        <v>644</v>
      </c>
      <c r="N1135" s="21" t="s">
        <v>661</v>
      </c>
      <c r="O1135" s="21" t="s">
        <v>7562</v>
      </c>
      <c r="P1135" s="21" t="s">
        <v>665</v>
      </c>
      <c r="Q1135" s="21" t="s">
        <v>6094</v>
      </c>
      <c r="R1135" s="21" t="s">
        <v>4567</v>
      </c>
      <c r="S1135" s="21"/>
      <c r="T1135" s="7" t="s">
        <v>3569</v>
      </c>
      <c r="U1135" s="7" t="s">
        <v>607</v>
      </c>
      <c r="V1135" s="1" t="s">
        <v>3378</v>
      </c>
      <c r="W1135" s="9">
        <v>0</v>
      </c>
      <c r="X1135" s="9">
        <v>0</v>
      </c>
      <c r="Y1135" s="7" t="s">
        <v>607</v>
      </c>
      <c r="Z1135" s="1" t="s">
        <v>3378</v>
      </c>
      <c r="AA1135" s="9">
        <v>0</v>
      </c>
      <c r="AB1135" s="9">
        <v>0</v>
      </c>
      <c r="AC1135" s="9">
        <v>0</v>
      </c>
      <c r="AD1135" s="6">
        <v>0</v>
      </c>
      <c r="AE1135" s="1" t="s">
        <v>3378</v>
      </c>
      <c r="AF1135" s="6">
        <v>0</v>
      </c>
      <c r="AG1135" s="1" t="s">
        <v>3378</v>
      </c>
      <c r="AH1135" s="6">
        <v>0</v>
      </c>
      <c r="AI1135" s="1" t="s">
        <v>3378</v>
      </c>
      <c r="AJ1135" s="6">
        <v>0</v>
      </c>
      <c r="AK1135" s="1" t="s">
        <v>3378</v>
      </c>
      <c r="AL1135" s="9"/>
      <c r="AM1135" s="1" t="s">
        <v>607</v>
      </c>
      <c r="AN1135" s="9"/>
      <c r="AO1135" s="9"/>
      <c r="AP1135" s="12"/>
      <c r="AQ1135" s="12"/>
      <c r="AR1135" s="12"/>
      <c r="AS1135" s="1" t="s">
        <v>3239</v>
      </c>
      <c r="AT1135" s="13" t="s">
        <v>2192</v>
      </c>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Q1135" s="13"/>
      <c r="BR1135" s="13"/>
      <c r="BS1135" s="13"/>
      <c r="BT1135" s="13"/>
      <c r="BU1135" s="13"/>
      <c r="BV1135" s="13"/>
      <c r="BW1135" s="13"/>
      <c r="BX1135" s="13"/>
      <c r="BY1135" s="13"/>
      <c r="BZ1135" s="13"/>
      <c r="CA1135" s="13"/>
      <c r="CB1135" s="13"/>
      <c r="CC1135" s="13"/>
      <c r="CD1135" s="13"/>
      <c r="CE1135" s="13"/>
      <c r="CF1135" s="13"/>
      <c r="CG1135" s="13"/>
      <c r="CH1135" s="13"/>
      <c r="CI1135" s="13"/>
      <c r="CJ1135" s="13"/>
      <c r="CK1135" s="13"/>
      <c r="CL1135" s="13"/>
      <c r="CM1135" s="13"/>
      <c r="CN1135" s="13"/>
      <c r="CO1135" s="13"/>
      <c r="CP1135" s="13"/>
      <c r="CQ1135" s="13"/>
      <c r="CR1135" s="13"/>
      <c r="CS1135" s="13"/>
      <c r="CT1135" s="13"/>
      <c r="CU1135" s="13"/>
      <c r="CV1135" s="13"/>
      <c r="CW1135" s="13"/>
      <c r="CX1135" s="13"/>
      <c r="CY1135" s="13"/>
      <c r="CZ1135" s="13"/>
      <c r="DA1135" s="13"/>
      <c r="DB1135" s="13"/>
      <c r="DC1135" s="13"/>
      <c r="DD1135" s="13"/>
      <c r="DE1135" s="13"/>
      <c r="DF1135" s="13"/>
      <c r="DG1135" s="13"/>
      <c r="DH1135" s="13"/>
      <c r="DI1135" s="13"/>
      <c r="DJ1135" s="13"/>
      <c r="DK1135" s="13"/>
      <c r="DL1135" s="13"/>
      <c r="DM1135" s="13"/>
      <c r="DN1135" s="13"/>
      <c r="DO1135" s="2"/>
    </row>
    <row r="1136" spans="1:119" s="34" customFormat="1" ht="23.25" customHeight="1" x14ac:dyDescent="0.35">
      <c r="A1136" s="21">
        <v>1134</v>
      </c>
      <c r="B1136" s="22">
        <v>42189</v>
      </c>
      <c r="C1136" s="23" t="s">
        <v>13</v>
      </c>
      <c r="D1136" s="1" t="s">
        <v>601</v>
      </c>
      <c r="E1136" s="21" t="s">
        <v>77</v>
      </c>
      <c r="F1136" s="21" t="s">
        <v>5844</v>
      </c>
      <c r="G1136" s="1" t="s">
        <v>670</v>
      </c>
      <c r="H1136" s="1" t="s">
        <v>7532</v>
      </c>
      <c r="I1136" s="1"/>
      <c r="J1136" s="1"/>
      <c r="K1136" s="1"/>
      <c r="L1136" s="21" t="s">
        <v>655</v>
      </c>
      <c r="M1136" s="21" t="s">
        <v>644</v>
      </c>
      <c r="N1136" s="21" t="s">
        <v>388</v>
      </c>
      <c r="O1136" s="21" t="s">
        <v>487</v>
      </c>
      <c r="P1136" s="21" t="s">
        <v>665</v>
      </c>
      <c r="Q1136" s="21" t="s">
        <v>7372</v>
      </c>
      <c r="R1136" s="21" t="s">
        <v>7872</v>
      </c>
      <c r="S1136" s="21"/>
      <c r="T1136" s="7" t="s">
        <v>3569</v>
      </c>
      <c r="U1136" s="7" t="s">
        <v>607</v>
      </c>
      <c r="V1136" s="1" t="s">
        <v>3378</v>
      </c>
      <c r="W1136" s="9">
        <v>0</v>
      </c>
      <c r="X1136" s="9">
        <v>0</v>
      </c>
      <c r="Y1136" s="7" t="s">
        <v>607</v>
      </c>
      <c r="Z1136" s="1" t="s">
        <v>3378</v>
      </c>
      <c r="AA1136" s="9">
        <v>0</v>
      </c>
      <c r="AB1136" s="9">
        <v>0</v>
      </c>
      <c r="AC1136" s="9">
        <v>0</v>
      </c>
      <c r="AD1136" s="6">
        <v>0</v>
      </c>
      <c r="AE1136" s="1" t="s">
        <v>3378</v>
      </c>
      <c r="AF1136" s="6">
        <v>0</v>
      </c>
      <c r="AG1136" s="1" t="s">
        <v>3378</v>
      </c>
      <c r="AH1136" s="6">
        <v>0</v>
      </c>
      <c r="AI1136" s="1" t="s">
        <v>3378</v>
      </c>
      <c r="AJ1136" s="6">
        <v>0</v>
      </c>
      <c r="AK1136" s="1" t="s">
        <v>3378</v>
      </c>
      <c r="AL1136" s="9"/>
      <c r="AM1136" s="1" t="s">
        <v>607</v>
      </c>
      <c r="AN1136" s="9"/>
      <c r="AO1136" s="9"/>
      <c r="AP1136" s="12"/>
      <c r="AQ1136" s="12"/>
      <c r="AR1136" s="12"/>
      <c r="AS1136" s="1" t="s">
        <v>3239</v>
      </c>
      <c r="AT1136" s="13"/>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t="s">
        <v>1025</v>
      </c>
      <c r="BQ1136" s="13"/>
      <c r="BR1136" s="13" t="s">
        <v>1163</v>
      </c>
      <c r="BS1136" s="13"/>
      <c r="BT1136" s="13"/>
      <c r="BU1136" s="13"/>
      <c r="BV1136" s="13"/>
      <c r="BW1136" s="13"/>
      <c r="BX1136" s="13"/>
      <c r="BY1136" s="13"/>
      <c r="BZ1136" s="13"/>
      <c r="CA1136" s="13"/>
      <c r="CB1136" s="13"/>
      <c r="CC1136" s="13"/>
      <c r="CD1136" s="13"/>
      <c r="CE1136" s="13"/>
      <c r="CF1136" s="13"/>
      <c r="CG1136" s="13"/>
      <c r="CH1136" s="13"/>
      <c r="CI1136" s="13"/>
      <c r="CJ1136" s="13"/>
      <c r="CK1136" s="13"/>
      <c r="CL1136" s="13"/>
      <c r="CM1136" s="13"/>
      <c r="CN1136" s="13"/>
      <c r="CO1136" s="13"/>
      <c r="CP1136" s="13"/>
      <c r="CQ1136" s="13"/>
      <c r="CR1136" s="13"/>
      <c r="CS1136" s="13"/>
      <c r="CT1136" s="13"/>
      <c r="CU1136" s="13"/>
      <c r="CV1136" s="13"/>
      <c r="CW1136" s="13"/>
      <c r="CX1136" s="13"/>
      <c r="CY1136" s="13"/>
      <c r="CZ1136" s="13"/>
      <c r="DA1136" s="13"/>
      <c r="DB1136" s="13"/>
      <c r="DC1136" s="13"/>
      <c r="DD1136" s="13"/>
      <c r="DE1136" s="13"/>
      <c r="DF1136" s="13"/>
      <c r="DG1136" s="13"/>
      <c r="DH1136" s="13"/>
      <c r="DI1136" s="13"/>
      <c r="DJ1136" s="13"/>
      <c r="DK1136" s="13"/>
      <c r="DL1136" s="13"/>
      <c r="DM1136" s="13"/>
      <c r="DN1136" s="13"/>
      <c r="DO1136" s="2"/>
    </row>
    <row r="1137" spans="1:120" s="34" customFormat="1" ht="23.25" customHeight="1" x14ac:dyDescent="0.35">
      <c r="A1137" s="21">
        <v>1135</v>
      </c>
      <c r="B1137" s="22">
        <v>42189</v>
      </c>
      <c r="C1137" s="23" t="s">
        <v>13</v>
      </c>
      <c r="D1137" s="1" t="s">
        <v>601</v>
      </c>
      <c r="E1137" s="21" t="s">
        <v>578</v>
      </c>
      <c r="F1137" s="26" t="s">
        <v>5255</v>
      </c>
      <c r="G1137" s="1" t="s">
        <v>670</v>
      </c>
      <c r="H1137" s="1" t="s">
        <v>7532</v>
      </c>
      <c r="I1137" s="1"/>
      <c r="J1137" s="1"/>
      <c r="K1137" s="1"/>
      <c r="L1137" s="21" t="s">
        <v>655</v>
      </c>
      <c r="M1137" s="21" t="s">
        <v>644</v>
      </c>
      <c r="N1137" s="21" t="s">
        <v>643</v>
      </c>
      <c r="O1137" s="21" t="s">
        <v>7561</v>
      </c>
      <c r="P1137" s="21" t="s">
        <v>665</v>
      </c>
      <c r="Q1137" s="21" t="s">
        <v>6785</v>
      </c>
      <c r="R1137" s="21" t="s">
        <v>4569</v>
      </c>
      <c r="S1137" s="21"/>
      <c r="T1137" s="7" t="s">
        <v>3569</v>
      </c>
      <c r="U1137" s="7" t="s">
        <v>607</v>
      </c>
      <c r="V1137" s="1" t="s">
        <v>3378</v>
      </c>
      <c r="W1137" s="9">
        <v>0</v>
      </c>
      <c r="X1137" s="9">
        <v>0</v>
      </c>
      <c r="Y1137" s="7" t="s">
        <v>607</v>
      </c>
      <c r="Z1137" s="1" t="s">
        <v>3378</v>
      </c>
      <c r="AA1137" s="9">
        <v>0</v>
      </c>
      <c r="AB1137" s="9">
        <v>0</v>
      </c>
      <c r="AC1137" s="9">
        <v>0</v>
      </c>
      <c r="AD1137" s="6">
        <v>0</v>
      </c>
      <c r="AE1137" s="1" t="s">
        <v>3378</v>
      </c>
      <c r="AF1137" s="6">
        <v>0</v>
      </c>
      <c r="AG1137" s="1" t="s">
        <v>3378</v>
      </c>
      <c r="AH1137" s="6">
        <v>0</v>
      </c>
      <c r="AI1137" s="1" t="s">
        <v>3378</v>
      </c>
      <c r="AJ1137" s="6">
        <v>0</v>
      </c>
      <c r="AK1137" s="1" t="s">
        <v>3378</v>
      </c>
      <c r="AL1137" s="9"/>
      <c r="AM1137" s="1" t="s">
        <v>607</v>
      </c>
      <c r="AN1137" s="9"/>
      <c r="AO1137" s="9"/>
      <c r="AP1137" s="12"/>
      <c r="AQ1137" s="12"/>
      <c r="AR1137" s="12"/>
      <c r="AS1137" s="1" t="s">
        <v>3239</v>
      </c>
      <c r="AT1137" s="13" t="s">
        <v>2192</v>
      </c>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Q1137" s="13"/>
      <c r="BR1137" s="13"/>
      <c r="BS1137" s="13"/>
      <c r="BT1137" s="13"/>
      <c r="BU1137" s="13"/>
      <c r="BV1137" s="13"/>
      <c r="BW1137" s="13"/>
      <c r="BX1137" s="13"/>
      <c r="BY1137" s="13"/>
      <c r="BZ1137" s="13"/>
      <c r="CA1137" s="13"/>
      <c r="CB1137" s="13"/>
      <c r="CC1137" s="13"/>
      <c r="CD1137" s="13"/>
      <c r="CE1137" s="13"/>
      <c r="CF1137" s="13"/>
      <c r="CG1137" s="13"/>
      <c r="CH1137" s="13"/>
      <c r="CI1137" s="13"/>
      <c r="CJ1137" s="13"/>
      <c r="CK1137" s="13"/>
      <c r="CL1137" s="13"/>
      <c r="CM1137" s="13"/>
      <c r="CN1137" s="13"/>
      <c r="CO1137" s="13"/>
      <c r="CP1137" s="13"/>
      <c r="CQ1137" s="13"/>
      <c r="CR1137" s="13"/>
      <c r="CS1137" s="13"/>
      <c r="CT1137" s="13"/>
      <c r="CU1137" s="13"/>
      <c r="CV1137" s="13"/>
      <c r="CW1137" s="13"/>
      <c r="CX1137" s="13"/>
      <c r="CY1137" s="13"/>
      <c r="CZ1137" s="13"/>
      <c r="DA1137" s="13"/>
      <c r="DB1137" s="13"/>
      <c r="DC1137" s="13"/>
      <c r="DD1137" s="13"/>
      <c r="DE1137" s="13"/>
      <c r="DF1137" s="13"/>
      <c r="DG1137" s="13"/>
      <c r="DH1137" s="13"/>
      <c r="DI1137" s="13"/>
      <c r="DJ1137" s="13"/>
      <c r="DK1137" s="13"/>
      <c r="DL1137" s="13"/>
      <c r="DM1137" s="13"/>
      <c r="DN1137" s="13"/>
      <c r="DO1137" s="2"/>
    </row>
    <row r="1138" spans="1:120" s="34" customFormat="1" ht="23.25" customHeight="1" x14ac:dyDescent="0.35">
      <c r="A1138" s="21">
        <v>1136</v>
      </c>
      <c r="B1138" s="22">
        <v>42189</v>
      </c>
      <c r="C1138" s="23" t="s">
        <v>13</v>
      </c>
      <c r="D1138" s="1" t="s">
        <v>601</v>
      </c>
      <c r="E1138" s="21" t="s">
        <v>578</v>
      </c>
      <c r="F1138" s="26" t="s">
        <v>5255</v>
      </c>
      <c r="G1138" s="1" t="s">
        <v>670</v>
      </c>
      <c r="H1138" s="1" t="s">
        <v>7532</v>
      </c>
      <c r="I1138" s="1"/>
      <c r="J1138" s="1"/>
      <c r="K1138" s="1"/>
      <c r="L1138" s="21" t="s">
        <v>655</v>
      </c>
      <c r="M1138" s="21" t="s">
        <v>644</v>
      </c>
      <c r="N1138" s="21" t="s">
        <v>661</v>
      </c>
      <c r="O1138" s="21" t="s">
        <v>7562</v>
      </c>
      <c r="P1138" s="21" t="s">
        <v>665</v>
      </c>
      <c r="Q1138" s="21" t="s">
        <v>6785</v>
      </c>
      <c r="R1138" s="21" t="s">
        <v>4570</v>
      </c>
      <c r="S1138" s="21"/>
      <c r="T1138" s="7" t="s">
        <v>3569</v>
      </c>
      <c r="U1138" s="7" t="s">
        <v>607</v>
      </c>
      <c r="V1138" s="1" t="s">
        <v>3378</v>
      </c>
      <c r="W1138" s="9">
        <v>0</v>
      </c>
      <c r="X1138" s="9">
        <v>0</v>
      </c>
      <c r="Y1138" s="7" t="s">
        <v>607</v>
      </c>
      <c r="Z1138" s="1" t="s">
        <v>3378</v>
      </c>
      <c r="AA1138" s="9">
        <v>0</v>
      </c>
      <c r="AB1138" s="9">
        <v>0</v>
      </c>
      <c r="AC1138" s="9">
        <v>0</v>
      </c>
      <c r="AD1138" s="6">
        <v>0</v>
      </c>
      <c r="AE1138" s="1" t="s">
        <v>3378</v>
      </c>
      <c r="AF1138" s="6">
        <v>0</v>
      </c>
      <c r="AG1138" s="1" t="s">
        <v>3378</v>
      </c>
      <c r="AH1138" s="6">
        <v>0</v>
      </c>
      <c r="AI1138" s="1" t="s">
        <v>3378</v>
      </c>
      <c r="AJ1138" s="6">
        <v>0</v>
      </c>
      <c r="AK1138" s="1" t="s">
        <v>3378</v>
      </c>
      <c r="AL1138" s="9"/>
      <c r="AM1138" s="1" t="s">
        <v>607</v>
      </c>
      <c r="AN1138" s="9"/>
      <c r="AO1138" s="9"/>
      <c r="AP1138" s="12"/>
      <c r="AQ1138" s="12"/>
      <c r="AR1138" s="12"/>
      <c r="AS1138" s="1" t="s">
        <v>3239</v>
      </c>
      <c r="AT1138" s="13" t="s">
        <v>2192</v>
      </c>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BQ1138" s="13"/>
      <c r="BR1138" s="13"/>
      <c r="BS1138" s="13"/>
      <c r="BT1138" s="13"/>
      <c r="BU1138" s="13"/>
      <c r="BV1138" s="13"/>
      <c r="BW1138" s="13"/>
      <c r="BX1138" s="13"/>
      <c r="BY1138" s="13"/>
      <c r="BZ1138" s="13"/>
      <c r="CA1138" s="13"/>
      <c r="CB1138" s="13"/>
      <c r="CC1138" s="13"/>
      <c r="CD1138" s="13"/>
      <c r="CE1138" s="13"/>
      <c r="CF1138" s="13"/>
      <c r="CG1138" s="13"/>
      <c r="CH1138" s="13"/>
      <c r="CI1138" s="13"/>
      <c r="CJ1138" s="13"/>
      <c r="CK1138" s="13"/>
      <c r="CL1138" s="13"/>
      <c r="CM1138" s="13"/>
      <c r="CN1138" s="13"/>
      <c r="CO1138" s="13"/>
      <c r="CP1138" s="13"/>
      <c r="CQ1138" s="13"/>
      <c r="CR1138" s="13"/>
      <c r="CS1138" s="13"/>
      <c r="CT1138" s="13"/>
      <c r="CU1138" s="13"/>
      <c r="CV1138" s="13"/>
      <c r="CW1138" s="13"/>
      <c r="CX1138" s="13"/>
      <c r="CY1138" s="13"/>
      <c r="CZ1138" s="13"/>
      <c r="DA1138" s="13"/>
      <c r="DB1138" s="13"/>
      <c r="DC1138" s="13"/>
      <c r="DD1138" s="13"/>
      <c r="DE1138" s="13"/>
      <c r="DF1138" s="13"/>
      <c r="DG1138" s="13"/>
      <c r="DH1138" s="13"/>
      <c r="DI1138" s="13"/>
      <c r="DJ1138" s="13"/>
      <c r="DK1138" s="13"/>
      <c r="DL1138" s="13"/>
      <c r="DM1138" s="13"/>
      <c r="DN1138" s="13"/>
      <c r="DO1138" s="2"/>
    </row>
    <row r="1139" spans="1:120" s="34" customFormat="1" ht="23.25" customHeight="1" x14ac:dyDescent="0.35">
      <c r="A1139" s="21">
        <v>1137</v>
      </c>
      <c r="B1139" s="22">
        <v>42189</v>
      </c>
      <c r="C1139" s="23" t="s">
        <v>13</v>
      </c>
      <c r="D1139" s="1" t="s">
        <v>601</v>
      </c>
      <c r="E1139" s="21" t="s">
        <v>578</v>
      </c>
      <c r="F1139" s="26" t="s">
        <v>5251</v>
      </c>
      <c r="G1139" s="1" t="s">
        <v>670</v>
      </c>
      <c r="H1139" s="1" t="s">
        <v>7532</v>
      </c>
      <c r="I1139" s="1"/>
      <c r="J1139" s="1"/>
      <c r="K1139" s="1"/>
      <c r="L1139" s="21" t="s">
        <v>655</v>
      </c>
      <c r="M1139" s="21" t="s">
        <v>644</v>
      </c>
      <c r="N1139" s="21" t="s">
        <v>643</v>
      </c>
      <c r="O1139" s="21" t="s">
        <v>7561</v>
      </c>
      <c r="P1139" s="21" t="s">
        <v>665</v>
      </c>
      <c r="Q1139" s="21" t="s">
        <v>7149</v>
      </c>
      <c r="R1139" s="21" t="s">
        <v>4568</v>
      </c>
      <c r="S1139" s="21"/>
      <c r="T1139" s="7" t="s">
        <v>3569</v>
      </c>
      <c r="U1139" s="7" t="s">
        <v>607</v>
      </c>
      <c r="V1139" s="1" t="s">
        <v>3378</v>
      </c>
      <c r="W1139" s="9">
        <v>0</v>
      </c>
      <c r="X1139" s="9">
        <v>0</v>
      </c>
      <c r="Y1139" s="7" t="s">
        <v>607</v>
      </c>
      <c r="Z1139" s="1" t="s">
        <v>3378</v>
      </c>
      <c r="AA1139" s="9">
        <v>0</v>
      </c>
      <c r="AB1139" s="9">
        <v>0</v>
      </c>
      <c r="AC1139" s="9">
        <v>0</v>
      </c>
      <c r="AD1139" s="6">
        <v>0</v>
      </c>
      <c r="AE1139" s="1" t="s">
        <v>3378</v>
      </c>
      <c r="AF1139" s="6">
        <v>0</v>
      </c>
      <c r="AG1139" s="1" t="s">
        <v>3378</v>
      </c>
      <c r="AH1139" s="6">
        <v>0</v>
      </c>
      <c r="AI1139" s="1" t="s">
        <v>3378</v>
      </c>
      <c r="AJ1139" s="6">
        <v>0</v>
      </c>
      <c r="AK1139" s="1" t="s">
        <v>3378</v>
      </c>
      <c r="AL1139" s="9"/>
      <c r="AM1139" s="1" t="s">
        <v>607</v>
      </c>
      <c r="AN1139" s="9"/>
      <c r="AO1139" s="9"/>
      <c r="AP1139" s="12"/>
      <c r="AQ1139" s="12"/>
      <c r="AR1139" s="12"/>
      <c r="AS1139" s="1" t="s">
        <v>3239</v>
      </c>
      <c r="AT1139" s="13"/>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t="s">
        <v>930</v>
      </c>
      <c r="BQ1139" s="13" t="s">
        <v>931</v>
      </c>
      <c r="BR1139" s="13"/>
      <c r="BS1139" s="13"/>
      <c r="BT1139" s="13"/>
      <c r="BU1139" s="13"/>
      <c r="BV1139" s="13"/>
      <c r="BW1139" s="13"/>
      <c r="BX1139" s="13"/>
      <c r="BY1139" s="13"/>
      <c r="BZ1139" s="13"/>
      <c r="CA1139" s="13"/>
      <c r="CB1139" s="13"/>
      <c r="CC1139" s="13"/>
      <c r="CD1139" s="13"/>
      <c r="CE1139" s="13"/>
      <c r="CF1139" s="13"/>
      <c r="CG1139" s="13"/>
      <c r="CH1139" s="13"/>
      <c r="CI1139" s="13"/>
      <c r="CJ1139" s="13"/>
      <c r="CK1139" s="13"/>
      <c r="CL1139" s="13"/>
      <c r="CM1139" s="13"/>
      <c r="CN1139" s="13"/>
      <c r="CO1139" s="13"/>
      <c r="CP1139" s="13"/>
      <c r="CQ1139" s="13"/>
      <c r="CR1139" s="13"/>
      <c r="CS1139" s="13"/>
      <c r="CT1139" s="13"/>
      <c r="CU1139" s="13"/>
      <c r="CV1139" s="13"/>
      <c r="CW1139" s="13"/>
      <c r="CX1139" s="13"/>
      <c r="CY1139" s="13"/>
      <c r="CZ1139" s="13"/>
      <c r="DA1139" s="13"/>
      <c r="DB1139" s="13"/>
      <c r="DC1139" s="13"/>
      <c r="DD1139" s="13"/>
      <c r="DE1139" s="13"/>
      <c r="DF1139" s="13"/>
      <c r="DG1139" s="13"/>
      <c r="DH1139" s="13"/>
      <c r="DI1139" s="13"/>
      <c r="DJ1139" s="13"/>
      <c r="DK1139" s="13"/>
      <c r="DL1139" s="13"/>
      <c r="DM1139" s="13"/>
      <c r="DN1139" s="13"/>
      <c r="DO1139" s="2"/>
    </row>
    <row r="1140" spans="1:120" s="34" customFormat="1" ht="23.25" customHeight="1" x14ac:dyDescent="0.35">
      <c r="A1140" s="21">
        <v>1138</v>
      </c>
      <c r="B1140" s="22">
        <v>42189</v>
      </c>
      <c r="C1140" s="23" t="s">
        <v>3032</v>
      </c>
      <c r="D1140" s="1" t="s">
        <v>601</v>
      </c>
      <c r="E1140" s="21" t="s">
        <v>3082</v>
      </c>
      <c r="F1140" s="21" t="s">
        <v>6034</v>
      </c>
      <c r="G1140" s="1" t="s">
        <v>670</v>
      </c>
      <c r="H1140" s="1" t="s">
        <v>7532</v>
      </c>
      <c r="I1140" s="1"/>
      <c r="J1140" s="1"/>
      <c r="K1140" s="1"/>
      <c r="L1140" s="21" t="s">
        <v>655</v>
      </c>
      <c r="M1140" s="21" t="s">
        <v>644</v>
      </c>
      <c r="N1140" s="21" t="s">
        <v>643</v>
      </c>
      <c r="O1140" s="21" t="s">
        <v>7561</v>
      </c>
      <c r="P1140" s="21" t="s">
        <v>665</v>
      </c>
      <c r="Q1140" s="21" t="s">
        <v>6937</v>
      </c>
      <c r="R1140" s="21" t="s">
        <v>4571</v>
      </c>
      <c r="S1140" s="21"/>
      <c r="T1140" s="7" t="s">
        <v>3569</v>
      </c>
      <c r="U1140" s="7" t="s">
        <v>607</v>
      </c>
      <c r="V1140" s="1" t="s">
        <v>3378</v>
      </c>
      <c r="W1140" s="9">
        <v>0</v>
      </c>
      <c r="X1140" s="9">
        <v>0</v>
      </c>
      <c r="Y1140" s="7" t="s">
        <v>607</v>
      </c>
      <c r="Z1140" s="1" t="s">
        <v>3378</v>
      </c>
      <c r="AA1140" s="9">
        <v>0</v>
      </c>
      <c r="AB1140" s="9">
        <v>0</v>
      </c>
      <c r="AC1140" s="9">
        <v>0</v>
      </c>
      <c r="AD1140" s="6">
        <v>0</v>
      </c>
      <c r="AE1140" s="1" t="s">
        <v>3378</v>
      </c>
      <c r="AF1140" s="6">
        <v>0</v>
      </c>
      <c r="AG1140" s="1" t="s">
        <v>3378</v>
      </c>
      <c r="AH1140" s="6">
        <v>0</v>
      </c>
      <c r="AI1140" s="1" t="s">
        <v>3378</v>
      </c>
      <c r="AJ1140" s="6">
        <v>0</v>
      </c>
      <c r="AK1140" s="1" t="s">
        <v>3378</v>
      </c>
      <c r="AL1140" s="9"/>
      <c r="AM1140" s="1" t="s">
        <v>607</v>
      </c>
      <c r="AN1140" s="9"/>
      <c r="AO1140" s="9"/>
      <c r="AP1140" s="12"/>
      <c r="AQ1140" s="12"/>
      <c r="AR1140" s="12"/>
      <c r="AS1140" s="1" t="s">
        <v>3239</v>
      </c>
      <c r="AT1140" s="13" t="s">
        <v>1090</v>
      </c>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5"/>
      <c r="BQ1140" s="13"/>
      <c r="BR1140" s="13"/>
      <c r="BS1140" s="13"/>
      <c r="BT1140" s="13"/>
      <c r="BU1140" s="13"/>
      <c r="BV1140" s="13"/>
      <c r="BW1140" s="13"/>
      <c r="BX1140" s="13"/>
      <c r="BY1140" s="13"/>
      <c r="BZ1140" s="13"/>
      <c r="CA1140" s="13"/>
      <c r="CB1140" s="13"/>
      <c r="CC1140" s="13"/>
      <c r="CD1140" s="13"/>
      <c r="CE1140" s="13"/>
      <c r="CF1140" s="13"/>
      <c r="CG1140" s="13"/>
      <c r="CH1140" s="13"/>
      <c r="CI1140" s="13"/>
      <c r="CJ1140" s="13"/>
      <c r="CK1140" s="13"/>
      <c r="CL1140" s="13"/>
      <c r="CM1140" s="13"/>
      <c r="CN1140" s="13"/>
      <c r="CO1140" s="13"/>
      <c r="CP1140" s="13"/>
      <c r="CQ1140" s="13"/>
      <c r="CR1140" s="13"/>
      <c r="CS1140" s="13"/>
      <c r="CT1140" s="13"/>
      <c r="CU1140" s="13"/>
      <c r="CV1140" s="13"/>
      <c r="CW1140" s="13"/>
      <c r="CX1140" s="13"/>
      <c r="CY1140" s="13"/>
      <c r="CZ1140" s="13"/>
      <c r="DA1140" s="13"/>
      <c r="DB1140" s="13"/>
      <c r="DC1140" s="13"/>
      <c r="DD1140" s="13"/>
      <c r="DE1140" s="13"/>
      <c r="DF1140" s="13"/>
      <c r="DG1140" s="13"/>
      <c r="DH1140" s="13"/>
      <c r="DI1140" s="13"/>
      <c r="DJ1140" s="13"/>
      <c r="DK1140" s="13"/>
      <c r="DL1140" s="13"/>
      <c r="DM1140" s="13"/>
      <c r="DN1140" s="13"/>
      <c r="DO1140" s="2"/>
    </row>
    <row r="1141" spans="1:120" s="34" customFormat="1" ht="23.25" customHeight="1" x14ac:dyDescent="0.35">
      <c r="A1141" s="21">
        <v>1139</v>
      </c>
      <c r="B1141" s="22">
        <v>42189</v>
      </c>
      <c r="C1141" s="23" t="s">
        <v>3</v>
      </c>
      <c r="D1141" s="1" t="s">
        <v>3023</v>
      </c>
      <c r="E1141" s="21" t="s">
        <v>3089</v>
      </c>
      <c r="F1141" s="21" t="s">
        <v>5510</v>
      </c>
      <c r="G1141" s="1" t="s">
        <v>670</v>
      </c>
      <c r="H1141" s="1" t="s">
        <v>7532</v>
      </c>
      <c r="I1141" s="1"/>
      <c r="J1141" s="1"/>
      <c r="K1141" s="1"/>
      <c r="L1141" s="21" t="s">
        <v>655</v>
      </c>
      <c r="M1141" s="21" t="s">
        <v>644</v>
      </c>
      <c r="N1141" s="21" t="s">
        <v>388</v>
      </c>
      <c r="O1141" s="21" t="s">
        <v>419</v>
      </c>
      <c r="P1141" s="21" t="s">
        <v>665</v>
      </c>
      <c r="Q1141" s="21" t="s">
        <v>7283</v>
      </c>
      <c r="R1141" s="21" t="s">
        <v>4572</v>
      </c>
      <c r="S1141" s="21"/>
      <c r="T1141" s="7" t="s">
        <v>3569</v>
      </c>
      <c r="U1141" s="7">
        <v>1</v>
      </c>
      <c r="V1141" s="1" t="s">
        <v>3378</v>
      </c>
      <c r="W1141" s="9">
        <v>1</v>
      </c>
      <c r="X1141" s="9">
        <v>1</v>
      </c>
      <c r="Y1141" s="7" t="s">
        <v>607</v>
      </c>
      <c r="Z1141" s="1" t="s">
        <v>3378</v>
      </c>
      <c r="AA1141" s="9">
        <v>0</v>
      </c>
      <c r="AB1141" s="9">
        <v>0</v>
      </c>
      <c r="AC1141" s="9">
        <v>0</v>
      </c>
      <c r="AD1141" s="6">
        <v>0</v>
      </c>
      <c r="AE1141" s="1" t="s">
        <v>3378</v>
      </c>
      <c r="AF1141" s="6">
        <v>0</v>
      </c>
      <c r="AG1141" s="1" t="s">
        <v>3378</v>
      </c>
      <c r="AH1141" s="6">
        <v>1</v>
      </c>
      <c r="AI1141" s="1" t="s">
        <v>3378</v>
      </c>
      <c r="AJ1141" s="6">
        <v>0</v>
      </c>
      <c r="AK1141" s="1" t="s">
        <v>3378</v>
      </c>
      <c r="AL1141" s="9"/>
      <c r="AM1141" s="1" t="s">
        <v>607</v>
      </c>
      <c r="AN1141" s="9"/>
      <c r="AO1141" s="9"/>
      <c r="AP1141" s="12"/>
      <c r="AQ1141" s="12" t="s">
        <v>142</v>
      </c>
      <c r="AR1141" s="12"/>
      <c r="AS1141" s="1" t="s">
        <v>3239</v>
      </c>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t="s">
        <v>2419</v>
      </c>
      <c r="BQ1141" s="15" t="s">
        <v>2420</v>
      </c>
      <c r="BR1141" s="13"/>
      <c r="BS1141" s="13"/>
      <c r="BT1141" s="13"/>
      <c r="BU1141" s="13"/>
      <c r="BV1141" s="13"/>
      <c r="BW1141" s="13"/>
      <c r="BX1141" s="13"/>
      <c r="BY1141" s="13"/>
      <c r="BZ1141" s="13"/>
      <c r="CA1141" s="13"/>
      <c r="CB1141" s="13"/>
      <c r="CC1141" s="13"/>
      <c r="CD1141" s="13"/>
      <c r="CE1141" s="13"/>
      <c r="CF1141" s="13"/>
      <c r="CG1141" s="13"/>
      <c r="CH1141" s="13"/>
      <c r="CI1141" s="13"/>
      <c r="CJ1141" s="13"/>
      <c r="CK1141" s="13"/>
      <c r="CL1141" s="13"/>
      <c r="CM1141" s="13"/>
      <c r="CN1141" s="13"/>
      <c r="CO1141" s="13"/>
      <c r="CP1141" s="13"/>
      <c r="CQ1141" s="13"/>
      <c r="CR1141" s="13"/>
      <c r="CS1141" s="13"/>
      <c r="CT1141" s="13"/>
      <c r="CU1141" s="13"/>
      <c r="CV1141" s="13"/>
      <c r="CW1141" s="13"/>
      <c r="CX1141" s="13"/>
      <c r="CY1141" s="13"/>
      <c r="CZ1141" s="13"/>
      <c r="DA1141" s="13"/>
      <c r="DB1141" s="13"/>
      <c r="DC1141" s="13"/>
      <c r="DD1141" s="13"/>
      <c r="DE1141" s="13"/>
      <c r="DF1141" s="13"/>
      <c r="DG1141" s="13"/>
      <c r="DH1141" s="13"/>
      <c r="DI1141" s="13"/>
      <c r="DJ1141" s="13"/>
      <c r="DK1141" s="13"/>
      <c r="DL1141" s="13"/>
      <c r="DM1141" s="13"/>
      <c r="DN1141" s="13"/>
      <c r="DO1141" s="2"/>
    </row>
    <row r="1142" spans="1:120" s="34" customFormat="1" ht="23.25" customHeight="1" x14ac:dyDescent="0.35">
      <c r="A1142" s="21">
        <v>1140</v>
      </c>
      <c r="B1142" s="22">
        <v>42190</v>
      </c>
      <c r="C1142" s="23" t="s">
        <v>3042</v>
      </c>
      <c r="D1142" s="1" t="s">
        <v>3022</v>
      </c>
      <c r="E1142" s="21" t="s">
        <v>3108</v>
      </c>
      <c r="F1142" s="26" t="s">
        <v>5354</v>
      </c>
      <c r="G1142" s="1" t="s">
        <v>670</v>
      </c>
      <c r="H1142" s="1" t="s">
        <v>7532</v>
      </c>
      <c r="I1142" s="1"/>
      <c r="J1142" s="1"/>
      <c r="K1142" s="1"/>
      <c r="L1142" s="21" t="s">
        <v>655</v>
      </c>
      <c r="M1142" s="21" t="s">
        <v>603</v>
      </c>
      <c r="N1142" s="21" t="s">
        <v>662</v>
      </c>
      <c r="O1142" s="21" t="s">
        <v>433</v>
      </c>
      <c r="P1142" s="21" t="s">
        <v>665</v>
      </c>
      <c r="Q1142" s="21" t="s">
        <v>7344</v>
      </c>
      <c r="R1142" s="21" t="s">
        <v>4573</v>
      </c>
      <c r="S1142" s="21"/>
      <c r="T1142" s="7" t="s">
        <v>3569</v>
      </c>
      <c r="U1142" s="7" t="s">
        <v>607</v>
      </c>
      <c r="V1142" s="1" t="s">
        <v>3378</v>
      </c>
      <c r="W1142" s="9">
        <v>0</v>
      </c>
      <c r="X1142" s="9">
        <v>0</v>
      </c>
      <c r="Y1142" s="7" t="s">
        <v>607</v>
      </c>
      <c r="Z1142" s="1" t="s">
        <v>3378</v>
      </c>
      <c r="AA1142" s="9">
        <v>0</v>
      </c>
      <c r="AB1142" s="9">
        <v>0</v>
      </c>
      <c r="AC1142" s="9">
        <v>0</v>
      </c>
      <c r="AD1142" s="6">
        <v>0</v>
      </c>
      <c r="AE1142" s="1" t="s">
        <v>3378</v>
      </c>
      <c r="AF1142" s="6">
        <v>0</v>
      </c>
      <c r="AG1142" s="1" t="s">
        <v>3378</v>
      </c>
      <c r="AH1142" s="6">
        <v>0</v>
      </c>
      <c r="AI1142" s="1" t="s">
        <v>3378</v>
      </c>
      <c r="AJ1142" s="6">
        <v>0</v>
      </c>
      <c r="AK1142" s="1" t="s">
        <v>3378</v>
      </c>
      <c r="AL1142" s="9"/>
      <c r="AM1142" s="1" t="s">
        <v>607</v>
      </c>
      <c r="AN1142" s="9"/>
      <c r="AO1142" s="9"/>
      <c r="AP1142" s="12"/>
      <c r="AQ1142" s="12"/>
      <c r="AR1142" s="12"/>
      <c r="AS1142" s="1" t="s">
        <v>3239</v>
      </c>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5" t="s">
        <v>2752</v>
      </c>
      <c r="BQ1142" s="13" t="s">
        <v>2753</v>
      </c>
      <c r="BR1142" s="13"/>
      <c r="BS1142" s="13"/>
      <c r="BT1142" s="13"/>
      <c r="BU1142" s="13"/>
      <c r="BV1142" s="13"/>
      <c r="BW1142" s="13"/>
      <c r="BX1142" s="13"/>
      <c r="BY1142" s="13"/>
      <c r="BZ1142" s="13"/>
      <c r="CA1142" s="13"/>
      <c r="CB1142" s="13"/>
      <c r="CC1142" s="13"/>
      <c r="CD1142" s="13"/>
      <c r="CE1142" s="13"/>
      <c r="CF1142" s="13"/>
      <c r="CG1142" s="13"/>
      <c r="CH1142" s="13"/>
      <c r="CI1142" s="13"/>
      <c r="CJ1142" s="13"/>
      <c r="CK1142" s="13"/>
      <c r="CL1142" s="13"/>
      <c r="CM1142" s="13"/>
      <c r="CN1142" s="13"/>
      <c r="CO1142" s="13"/>
      <c r="CP1142" s="13"/>
      <c r="CQ1142" s="13"/>
      <c r="CR1142" s="13"/>
      <c r="CS1142" s="13"/>
      <c r="CT1142" s="13"/>
      <c r="CU1142" s="13"/>
      <c r="CV1142" s="13"/>
      <c r="CW1142" s="13"/>
      <c r="CX1142" s="13"/>
      <c r="CY1142" s="13"/>
      <c r="CZ1142" s="13"/>
      <c r="DA1142" s="13"/>
      <c r="DB1142" s="13"/>
      <c r="DC1142" s="13"/>
      <c r="DD1142" s="13"/>
      <c r="DE1142" s="13"/>
      <c r="DF1142" s="13"/>
      <c r="DG1142" s="13"/>
      <c r="DH1142" s="13"/>
      <c r="DI1142" s="13"/>
      <c r="DJ1142" s="13"/>
      <c r="DK1142" s="13"/>
      <c r="DL1142" s="13"/>
      <c r="DM1142" s="13"/>
      <c r="DN1142" s="13"/>
      <c r="DO1142" s="2"/>
    </row>
    <row r="1143" spans="1:120" s="34" customFormat="1" ht="23.25" customHeight="1" x14ac:dyDescent="0.35">
      <c r="A1143" s="21">
        <v>1141</v>
      </c>
      <c r="B1143" s="22">
        <v>42190</v>
      </c>
      <c r="C1143" s="23" t="s">
        <v>3039</v>
      </c>
      <c r="D1143" s="1" t="s">
        <v>602</v>
      </c>
      <c r="E1143" s="21" t="s">
        <v>3090</v>
      </c>
      <c r="F1143" s="26" t="s">
        <v>423</v>
      </c>
      <c r="G1143" s="1" t="s">
        <v>670</v>
      </c>
      <c r="H1143" s="1" t="s">
        <v>7532</v>
      </c>
      <c r="I1143" s="1"/>
      <c r="J1143" s="1"/>
      <c r="K1143" s="1"/>
      <c r="L1143" s="21" t="s">
        <v>655</v>
      </c>
      <c r="M1143" s="21" t="s">
        <v>644</v>
      </c>
      <c r="N1143" s="21" t="s">
        <v>643</v>
      </c>
      <c r="O1143" s="21" t="s">
        <v>436</v>
      </c>
      <c r="P1143" s="21" t="s">
        <v>665</v>
      </c>
      <c r="Q1143" s="21" t="s">
        <v>7054</v>
      </c>
      <c r="R1143" s="21" t="s">
        <v>4574</v>
      </c>
      <c r="S1143" s="21"/>
      <c r="T1143" s="7" t="s">
        <v>3569</v>
      </c>
      <c r="U1143" s="7" t="s">
        <v>607</v>
      </c>
      <c r="V1143" s="1" t="s">
        <v>3378</v>
      </c>
      <c r="W1143" s="9">
        <v>0</v>
      </c>
      <c r="X1143" s="9">
        <v>0</v>
      </c>
      <c r="Y1143" s="7" t="s">
        <v>607</v>
      </c>
      <c r="Z1143" s="1" t="s">
        <v>3378</v>
      </c>
      <c r="AA1143" s="9">
        <v>0</v>
      </c>
      <c r="AB1143" s="9">
        <v>0</v>
      </c>
      <c r="AC1143" s="9">
        <v>0</v>
      </c>
      <c r="AD1143" s="6">
        <v>0</v>
      </c>
      <c r="AE1143" s="1" t="s">
        <v>3378</v>
      </c>
      <c r="AF1143" s="6">
        <v>0</v>
      </c>
      <c r="AG1143" s="1" t="s">
        <v>3378</v>
      </c>
      <c r="AH1143" s="6">
        <v>0</v>
      </c>
      <c r="AI1143" s="1" t="s">
        <v>3378</v>
      </c>
      <c r="AJ1143" s="6">
        <v>0</v>
      </c>
      <c r="AK1143" s="1" t="s">
        <v>3378</v>
      </c>
      <c r="AL1143" s="9"/>
      <c r="AM1143" s="1" t="s">
        <v>607</v>
      </c>
      <c r="AN1143" s="9"/>
      <c r="AO1143" s="9"/>
      <c r="AP1143" s="12"/>
      <c r="AQ1143" s="12"/>
      <c r="AR1143" s="12"/>
      <c r="AS1143" s="1" t="s">
        <v>3239</v>
      </c>
      <c r="AT1143" s="13" t="s">
        <v>1397</v>
      </c>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Q1143" s="13"/>
      <c r="BR1143" s="13"/>
      <c r="BS1143" s="13"/>
      <c r="BT1143" s="13"/>
      <c r="BU1143" s="13"/>
      <c r="BV1143" s="13"/>
      <c r="BW1143" s="13"/>
      <c r="BX1143" s="13"/>
      <c r="BY1143" s="13"/>
      <c r="BZ1143" s="13"/>
      <c r="CA1143" s="13"/>
      <c r="CB1143" s="13"/>
      <c r="CC1143" s="13"/>
      <c r="CD1143" s="13"/>
      <c r="CE1143" s="13"/>
      <c r="CF1143" s="13"/>
      <c r="CG1143" s="13"/>
      <c r="CH1143" s="13"/>
      <c r="CI1143" s="13"/>
      <c r="CJ1143" s="13"/>
      <c r="CK1143" s="13"/>
      <c r="CL1143" s="13"/>
      <c r="CM1143" s="13"/>
      <c r="CN1143" s="13"/>
      <c r="CO1143" s="13"/>
      <c r="CP1143" s="13"/>
      <c r="CQ1143" s="13"/>
      <c r="CR1143" s="13"/>
      <c r="CS1143" s="13"/>
      <c r="CT1143" s="13"/>
      <c r="CU1143" s="13"/>
      <c r="CV1143" s="13"/>
      <c r="CW1143" s="13"/>
      <c r="CX1143" s="13"/>
      <c r="CY1143" s="13"/>
      <c r="CZ1143" s="13"/>
      <c r="DA1143" s="13"/>
      <c r="DB1143" s="13"/>
      <c r="DC1143" s="13"/>
      <c r="DD1143" s="13"/>
      <c r="DE1143" s="13"/>
      <c r="DF1143" s="13"/>
      <c r="DG1143" s="13"/>
      <c r="DH1143" s="13"/>
      <c r="DI1143" s="13"/>
      <c r="DJ1143" s="13"/>
      <c r="DK1143" s="13"/>
      <c r="DL1143" s="13"/>
      <c r="DM1143" s="13"/>
      <c r="DN1143" s="15"/>
      <c r="DO1143" s="2"/>
    </row>
    <row r="1144" spans="1:120" s="34" customFormat="1" ht="23.25" customHeight="1" x14ac:dyDescent="0.35">
      <c r="A1144" s="21">
        <v>1142</v>
      </c>
      <c r="B1144" s="22">
        <v>42190</v>
      </c>
      <c r="C1144" s="23" t="s">
        <v>13</v>
      </c>
      <c r="D1144" s="1" t="s">
        <v>601</v>
      </c>
      <c r="E1144" s="21" t="s">
        <v>3150</v>
      </c>
      <c r="F1144" s="21" t="s">
        <v>5886</v>
      </c>
      <c r="G1144" s="1" t="s">
        <v>670</v>
      </c>
      <c r="H1144" s="1" t="s">
        <v>7532</v>
      </c>
      <c r="I1144" s="1"/>
      <c r="J1144" s="1"/>
      <c r="K1144" s="1"/>
      <c r="L1144" s="21" t="s">
        <v>655</v>
      </c>
      <c r="M1144" s="21" t="s">
        <v>644</v>
      </c>
      <c r="N1144" s="21" t="s">
        <v>643</v>
      </c>
      <c r="O1144" s="21" t="s">
        <v>7561</v>
      </c>
      <c r="P1144" s="21" t="s">
        <v>665</v>
      </c>
      <c r="Q1144" s="21" t="s">
        <v>6167</v>
      </c>
      <c r="R1144" s="21" t="s">
        <v>4575</v>
      </c>
      <c r="S1144" s="21"/>
      <c r="T1144" s="7" t="s">
        <v>3569</v>
      </c>
      <c r="U1144" s="7">
        <v>3</v>
      </c>
      <c r="V1144" s="1" t="s">
        <v>3378</v>
      </c>
      <c r="W1144" s="9">
        <v>0</v>
      </c>
      <c r="X1144" s="9">
        <v>0</v>
      </c>
      <c r="Y1144" s="7">
        <v>3</v>
      </c>
      <c r="Z1144" s="1" t="s">
        <v>3378</v>
      </c>
      <c r="AA1144" s="9">
        <v>3</v>
      </c>
      <c r="AB1144" s="9">
        <v>0</v>
      </c>
      <c r="AC1144" s="9">
        <v>0</v>
      </c>
      <c r="AD1144" s="6">
        <v>0</v>
      </c>
      <c r="AE1144" s="1" t="s">
        <v>3378</v>
      </c>
      <c r="AF1144" s="6">
        <v>0</v>
      </c>
      <c r="AG1144" s="1" t="s">
        <v>3378</v>
      </c>
      <c r="AH1144" s="6">
        <v>3</v>
      </c>
      <c r="AI1144" s="1" t="s">
        <v>3378</v>
      </c>
      <c r="AJ1144" s="6">
        <v>0</v>
      </c>
      <c r="AK1144" s="1" t="s">
        <v>3378</v>
      </c>
      <c r="AL1144" s="9"/>
      <c r="AM1144" s="1" t="s">
        <v>607</v>
      </c>
      <c r="AN1144" s="9" t="s">
        <v>174</v>
      </c>
      <c r="AO1144" s="9"/>
      <c r="AP1144" s="12"/>
      <c r="AQ1144" s="12"/>
      <c r="AR1144" s="12"/>
      <c r="AS1144" s="1" t="s">
        <v>3239</v>
      </c>
      <c r="AT1144" s="13" t="s">
        <v>1829</v>
      </c>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BQ1144" s="13"/>
      <c r="BR1144" s="13"/>
      <c r="BS1144" s="13"/>
      <c r="BT1144" s="13"/>
      <c r="BU1144" s="13"/>
      <c r="BV1144" s="13"/>
      <c r="BW1144" s="13"/>
      <c r="BX1144" s="13"/>
      <c r="BY1144" s="13"/>
      <c r="BZ1144" s="13"/>
      <c r="CA1144" s="13"/>
      <c r="CB1144" s="13"/>
      <c r="CC1144" s="13"/>
      <c r="CD1144" s="13"/>
      <c r="CE1144" s="13"/>
      <c r="CF1144" s="13"/>
      <c r="CG1144" s="13"/>
      <c r="CH1144" s="13"/>
      <c r="CI1144" s="13"/>
      <c r="CJ1144" s="13"/>
      <c r="CK1144" s="13"/>
      <c r="CL1144" s="13"/>
      <c r="CM1144" s="13"/>
      <c r="CN1144" s="13"/>
      <c r="CO1144" s="13"/>
      <c r="CP1144" s="13"/>
      <c r="CQ1144" s="13"/>
      <c r="CR1144" s="13"/>
      <c r="CS1144" s="13"/>
      <c r="CT1144" s="13"/>
      <c r="CU1144" s="13"/>
      <c r="CV1144" s="13"/>
      <c r="CW1144" s="13"/>
      <c r="CX1144" s="13"/>
      <c r="CY1144" s="13"/>
      <c r="CZ1144" s="13"/>
      <c r="DA1144" s="13"/>
      <c r="DB1144" s="13"/>
      <c r="DC1144" s="13"/>
      <c r="DD1144" s="13"/>
      <c r="DE1144" s="13"/>
      <c r="DF1144" s="13"/>
      <c r="DG1144" s="13"/>
      <c r="DH1144" s="13"/>
      <c r="DI1144" s="13"/>
      <c r="DJ1144" s="13"/>
      <c r="DK1144" s="13"/>
      <c r="DL1144" s="13"/>
      <c r="DM1144" s="13"/>
      <c r="DN1144" s="13"/>
      <c r="DO1144" s="2"/>
    </row>
    <row r="1145" spans="1:120" s="34" customFormat="1" ht="23.25" customHeight="1" x14ac:dyDescent="0.35">
      <c r="A1145" s="21">
        <v>1143</v>
      </c>
      <c r="B1145" s="22">
        <v>42190</v>
      </c>
      <c r="C1145" s="23" t="s">
        <v>13</v>
      </c>
      <c r="D1145" s="1" t="s">
        <v>601</v>
      </c>
      <c r="E1145" s="21" t="s">
        <v>578</v>
      </c>
      <c r="F1145" s="26" t="s">
        <v>5252</v>
      </c>
      <c r="G1145" s="1" t="s">
        <v>670</v>
      </c>
      <c r="H1145" s="1" t="s">
        <v>7532</v>
      </c>
      <c r="I1145" s="1"/>
      <c r="J1145" s="1"/>
      <c r="K1145" s="1"/>
      <c r="L1145" s="21" t="s">
        <v>655</v>
      </c>
      <c r="M1145" s="21" t="s">
        <v>644</v>
      </c>
      <c r="N1145" s="21" t="s">
        <v>643</v>
      </c>
      <c r="O1145" s="21" t="s">
        <v>7561</v>
      </c>
      <c r="P1145" s="21" t="s">
        <v>665</v>
      </c>
      <c r="Q1145" s="21" t="s">
        <v>7147</v>
      </c>
      <c r="R1145" s="21" t="s">
        <v>4576</v>
      </c>
      <c r="S1145" s="21"/>
      <c r="T1145" s="7" t="s">
        <v>3569</v>
      </c>
      <c r="U1145" s="7" t="s">
        <v>607</v>
      </c>
      <c r="V1145" s="1" t="s">
        <v>3378</v>
      </c>
      <c r="W1145" s="9">
        <v>0</v>
      </c>
      <c r="X1145" s="9">
        <v>0</v>
      </c>
      <c r="Y1145" s="7" t="s">
        <v>607</v>
      </c>
      <c r="Z1145" s="1" t="s">
        <v>3378</v>
      </c>
      <c r="AA1145" s="9">
        <v>0</v>
      </c>
      <c r="AB1145" s="9">
        <v>0</v>
      </c>
      <c r="AC1145" s="9">
        <v>0</v>
      </c>
      <c r="AD1145" s="6">
        <v>0</v>
      </c>
      <c r="AE1145" s="1" t="s">
        <v>3378</v>
      </c>
      <c r="AF1145" s="6">
        <v>0</v>
      </c>
      <c r="AG1145" s="1" t="s">
        <v>3378</v>
      </c>
      <c r="AH1145" s="6">
        <v>0</v>
      </c>
      <c r="AI1145" s="1" t="s">
        <v>3378</v>
      </c>
      <c r="AJ1145" s="6">
        <v>0</v>
      </c>
      <c r="AK1145" s="1" t="s">
        <v>3378</v>
      </c>
      <c r="AL1145" s="9"/>
      <c r="AM1145" s="1" t="s">
        <v>607</v>
      </c>
      <c r="AN1145" s="9"/>
      <c r="AO1145" s="9"/>
      <c r="AP1145" s="12"/>
      <c r="AQ1145" s="12"/>
      <c r="AR1145" s="12"/>
      <c r="AS1145" s="1" t="s">
        <v>3239</v>
      </c>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t="s">
        <v>2420</v>
      </c>
      <c r="BQ1145" s="13"/>
      <c r="BR1145" s="13"/>
      <c r="BS1145" s="13"/>
      <c r="BT1145" s="13"/>
      <c r="BU1145" s="13"/>
      <c r="BV1145" s="13"/>
      <c r="BW1145" s="13"/>
      <c r="BX1145" s="13"/>
      <c r="BY1145" s="13"/>
      <c r="BZ1145" s="13"/>
      <c r="CA1145" s="13"/>
      <c r="CB1145" s="13"/>
      <c r="CC1145" s="13"/>
      <c r="CD1145" s="13"/>
      <c r="CE1145" s="13"/>
      <c r="CF1145" s="13"/>
      <c r="CG1145" s="13"/>
      <c r="CH1145" s="13"/>
      <c r="CI1145" s="13"/>
      <c r="CJ1145" s="13"/>
      <c r="CK1145" s="13"/>
      <c r="CL1145" s="13"/>
      <c r="CM1145" s="13"/>
      <c r="CN1145" s="13"/>
      <c r="CO1145" s="13"/>
      <c r="CP1145" s="13"/>
      <c r="CQ1145" s="13"/>
      <c r="CR1145" s="13"/>
      <c r="CS1145" s="13"/>
      <c r="CT1145" s="13"/>
      <c r="CU1145" s="13"/>
      <c r="CV1145" s="13"/>
      <c r="CW1145" s="13"/>
      <c r="CX1145" s="13"/>
      <c r="CY1145" s="13"/>
      <c r="CZ1145" s="13"/>
      <c r="DA1145" s="13"/>
      <c r="DB1145" s="13"/>
      <c r="DC1145" s="13"/>
      <c r="DD1145" s="13"/>
      <c r="DE1145" s="13"/>
      <c r="DF1145" s="13"/>
      <c r="DG1145" s="13"/>
      <c r="DH1145" s="13"/>
      <c r="DI1145" s="13"/>
      <c r="DJ1145" s="13"/>
      <c r="DK1145" s="13"/>
      <c r="DL1145" s="13"/>
      <c r="DM1145" s="13"/>
      <c r="DN1145" s="13"/>
      <c r="DO1145" s="2"/>
    </row>
    <row r="1146" spans="1:120" s="34" customFormat="1" ht="23.25" customHeight="1" x14ac:dyDescent="0.35">
      <c r="A1146" s="21">
        <v>1144</v>
      </c>
      <c r="B1146" s="22">
        <v>42191</v>
      </c>
      <c r="C1146" s="23" t="s">
        <v>3044</v>
      </c>
      <c r="D1146" s="1" t="s">
        <v>602</v>
      </c>
      <c r="E1146" s="21" t="s">
        <v>3338</v>
      </c>
      <c r="F1146" s="26" t="s">
        <v>5264</v>
      </c>
      <c r="G1146" s="1" t="s">
        <v>670</v>
      </c>
      <c r="H1146" s="1" t="s">
        <v>7532</v>
      </c>
      <c r="I1146" s="1"/>
      <c r="J1146" s="1"/>
      <c r="K1146" s="1"/>
      <c r="L1146" s="21" t="s">
        <v>655</v>
      </c>
      <c r="M1146" s="21" t="s">
        <v>644</v>
      </c>
      <c r="N1146" s="21" t="s">
        <v>643</v>
      </c>
      <c r="O1146" s="21" t="s">
        <v>7561</v>
      </c>
      <c r="P1146" s="21" t="s">
        <v>665</v>
      </c>
      <c r="Q1146" s="21" t="s">
        <v>7356</v>
      </c>
      <c r="R1146" s="21" t="s">
        <v>4577</v>
      </c>
      <c r="S1146" s="21"/>
      <c r="T1146" s="7" t="s">
        <v>3569</v>
      </c>
      <c r="U1146" s="7" t="s">
        <v>607</v>
      </c>
      <c r="V1146" s="1" t="s">
        <v>3378</v>
      </c>
      <c r="W1146" s="9">
        <v>0</v>
      </c>
      <c r="X1146" s="9">
        <v>0</v>
      </c>
      <c r="Y1146" s="7" t="s">
        <v>607</v>
      </c>
      <c r="Z1146" s="1" t="s">
        <v>3378</v>
      </c>
      <c r="AA1146" s="9">
        <v>0</v>
      </c>
      <c r="AB1146" s="9">
        <v>0</v>
      </c>
      <c r="AC1146" s="9">
        <v>0</v>
      </c>
      <c r="AD1146" s="6">
        <v>0</v>
      </c>
      <c r="AE1146" s="1" t="s">
        <v>3378</v>
      </c>
      <c r="AF1146" s="6">
        <v>0</v>
      </c>
      <c r="AG1146" s="1" t="s">
        <v>3378</v>
      </c>
      <c r="AH1146" s="6">
        <v>0</v>
      </c>
      <c r="AI1146" s="1" t="s">
        <v>3378</v>
      </c>
      <c r="AJ1146" s="6">
        <v>0</v>
      </c>
      <c r="AK1146" s="1" t="s">
        <v>3378</v>
      </c>
      <c r="AL1146" s="9"/>
      <c r="AM1146" s="1" t="s">
        <v>607</v>
      </c>
      <c r="AN1146" s="9"/>
      <c r="AO1146" s="9"/>
      <c r="AP1146" s="12"/>
      <c r="AQ1146" s="12"/>
      <c r="AR1146" s="12" t="s">
        <v>5000</v>
      </c>
      <c r="AS1146" s="1" t="s">
        <v>3239</v>
      </c>
      <c r="AT1146" s="13" t="s">
        <v>1830</v>
      </c>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t="s">
        <v>1831</v>
      </c>
      <c r="BQ1146" s="13" t="s">
        <v>1832</v>
      </c>
      <c r="BR1146" s="13"/>
      <c r="BS1146" s="13"/>
      <c r="BT1146" s="13"/>
      <c r="BU1146" s="13"/>
      <c r="BV1146" s="13"/>
      <c r="BW1146" s="13"/>
      <c r="BX1146" s="13"/>
      <c r="BY1146" s="13"/>
      <c r="BZ1146" s="13"/>
      <c r="CA1146" s="13"/>
      <c r="CB1146" s="13"/>
      <c r="CC1146" s="13"/>
      <c r="CD1146" s="13"/>
      <c r="CE1146" s="13"/>
      <c r="CF1146" s="13"/>
      <c r="CG1146" s="13"/>
      <c r="CH1146" s="13"/>
      <c r="CI1146" s="13"/>
      <c r="CJ1146" s="13"/>
      <c r="CK1146" s="13"/>
      <c r="CL1146" s="13"/>
      <c r="CM1146" s="13"/>
      <c r="CN1146" s="13"/>
      <c r="CO1146" s="13"/>
      <c r="CP1146" s="13"/>
      <c r="CQ1146" s="13"/>
      <c r="CR1146" s="13"/>
      <c r="CS1146" s="13"/>
      <c r="CT1146" s="13"/>
      <c r="CU1146" s="13"/>
      <c r="CV1146" s="13"/>
      <c r="CW1146" s="13"/>
      <c r="CX1146" s="13"/>
      <c r="CY1146" s="13"/>
      <c r="CZ1146" s="13"/>
      <c r="DA1146" s="13"/>
      <c r="DB1146" s="13"/>
      <c r="DC1146" s="13"/>
      <c r="DD1146" s="13"/>
      <c r="DE1146" s="13"/>
      <c r="DF1146" s="13"/>
      <c r="DG1146" s="13"/>
      <c r="DH1146" s="13"/>
      <c r="DI1146" s="13"/>
      <c r="DJ1146" s="13"/>
      <c r="DK1146" s="13"/>
      <c r="DL1146" s="13"/>
      <c r="DM1146" s="13"/>
      <c r="DN1146" s="13"/>
      <c r="DO1146" s="2"/>
    </row>
    <row r="1147" spans="1:120" s="35" customFormat="1" ht="23.25" customHeight="1" x14ac:dyDescent="0.35">
      <c r="A1147" s="21">
        <v>1145</v>
      </c>
      <c r="B1147" s="22">
        <v>42191</v>
      </c>
      <c r="C1147" s="23" t="s">
        <v>4</v>
      </c>
      <c r="D1147" s="1" t="s">
        <v>601</v>
      </c>
      <c r="E1147" s="21" t="s">
        <v>3140</v>
      </c>
      <c r="F1147" s="26" t="s">
        <v>5364</v>
      </c>
      <c r="G1147" s="1" t="s">
        <v>670</v>
      </c>
      <c r="H1147" s="1" t="s">
        <v>7532</v>
      </c>
      <c r="I1147" s="1"/>
      <c r="J1147" s="1"/>
      <c r="K1147" s="1"/>
      <c r="L1147" s="21" t="s">
        <v>655</v>
      </c>
      <c r="M1147" s="21" t="s">
        <v>603</v>
      </c>
      <c r="N1147" s="21" t="s">
        <v>605</v>
      </c>
      <c r="O1147" s="21" t="s">
        <v>4913</v>
      </c>
      <c r="P1147" s="21" t="s">
        <v>3233</v>
      </c>
      <c r="Q1147" s="21" t="s">
        <v>6377</v>
      </c>
      <c r="R1147" s="21" t="s">
        <v>4578</v>
      </c>
      <c r="S1147" s="21"/>
      <c r="T1147" s="7" t="s">
        <v>3569</v>
      </c>
      <c r="U1147" s="7">
        <v>1</v>
      </c>
      <c r="V1147" s="1" t="s">
        <v>3378</v>
      </c>
      <c r="W1147" s="9">
        <v>0</v>
      </c>
      <c r="X1147" s="9">
        <v>1</v>
      </c>
      <c r="Y1147" s="7">
        <v>0</v>
      </c>
      <c r="Z1147" s="1" t="s">
        <v>3378</v>
      </c>
      <c r="AA1147" s="9">
        <v>0</v>
      </c>
      <c r="AB1147" s="9">
        <v>0</v>
      </c>
      <c r="AC1147" s="9">
        <v>0</v>
      </c>
      <c r="AD1147" s="6">
        <v>0</v>
      </c>
      <c r="AE1147" s="1" t="s">
        <v>3378</v>
      </c>
      <c r="AF1147" s="6">
        <v>0</v>
      </c>
      <c r="AG1147" s="1" t="s">
        <v>3378</v>
      </c>
      <c r="AH1147" s="6">
        <v>1</v>
      </c>
      <c r="AI1147" s="1" t="s">
        <v>3378</v>
      </c>
      <c r="AJ1147" s="6">
        <v>0</v>
      </c>
      <c r="AK1147" s="1" t="s">
        <v>3378</v>
      </c>
      <c r="AL1147" s="9"/>
      <c r="AM1147" s="1" t="s">
        <v>607</v>
      </c>
      <c r="AN1147" s="9"/>
      <c r="AO1147" s="9"/>
      <c r="AP1147" s="12"/>
      <c r="AQ1147" s="12" t="s">
        <v>4987</v>
      </c>
      <c r="AR1147" s="12"/>
      <c r="AS1147" s="1" t="s">
        <v>3239</v>
      </c>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t="s">
        <v>2754</v>
      </c>
      <c r="BQ1147" s="15"/>
      <c r="BR1147" s="13"/>
      <c r="BS1147" s="13"/>
      <c r="BT1147" s="13"/>
      <c r="BU1147" s="13"/>
      <c r="BV1147" s="13"/>
      <c r="BW1147" s="13"/>
      <c r="BX1147" s="13"/>
      <c r="BY1147" s="13"/>
      <c r="BZ1147" s="13"/>
      <c r="CA1147" s="13"/>
      <c r="CB1147" s="13"/>
      <c r="CC1147" s="13"/>
      <c r="CD1147" s="13"/>
      <c r="CE1147" s="13"/>
      <c r="CF1147" s="13"/>
      <c r="CG1147" s="13"/>
      <c r="CH1147" s="13"/>
      <c r="CI1147" s="13"/>
      <c r="CJ1147" s="13"/>
      <c r="CK1147" s="13"/>
      <c r="CL1147" s="13"/>
      <c r="CM1147" s="13"/>
      <c r="CN1147" s="13"/>
      <c r="CO1147" s="13"/>
      <c r="CP1147" s="13"/>
      <c r="CQ1147" s="13"/>
      <c r="CR1147" s="13"/>
      <c r="CS1147" s="13"/>
      <c r="CT1147" s="13"/>
      <c r="CU1147" s="13"/>
      <c r="CV1147" s="13"/>
      <c r="CW1147" s="13"/>
      <c r="CX1147" s="13"/>
      <c r="CY1147" s="13"/>
      <c r="CZ1147" s="13"/>
      <c r="DA1147" s="13"/>
      <c r="DB1147" s="13"/>
      <c r="DC1147" s="13"/>
      <c r="DD1147" s="13"/>
      <c r="DE1147" s="13"/>
      <c r="DF1147" s="13"/>
      <c r="DG1147" s="13"/>
      <c r="DH1147" s="13"/>
      <c r="DI1147" s="13"/>
      <c r="DJ1147" s="13"/>
      <c r="DK1147" s="13"/>
      <c r="DL1147" s="13"/>
      <c r="DM1147" s="13"/>
      <c r="DN1147" s="15"/>
      <c r="DO1147" s="2"/>
      <c r="DP1147" s="34"/>
    </row>
    <row r="1148" spans="1:120" s="34" customFormat="1" ht="23.25" customHeight="1" x14ac:dyDescent="0.35">
      <c r="A1148" s="21">
        <v>1146</v>
      </c>
      <c r="B1148" s="22">
        <v>42191</v>
      </c>
      <c r="C1148" s="23" t="s">
        <v>3</v>
      </c>
      <c r="D1148" s="1" t="s">
        <v>3023</v>
      </c>
      <c r="E1148" s="21" t="s">
        <v>3103</v>
      </c>
      <c r="F1148" s="26" t="s">
        <v>410</v>
      </c>
      <c r="G1148" s="1" t="s">
        <v>670</v>
      </c>
      <c r="H1148" s="1" t="s">
        <v>7532</v>
      </c>
      <c r="I1148" s="1"/>
      <c r="J1148" s="1"/>
      <c r="K1148" s="1"/>
      <c r="L1148" s="21" t="s">
        <v>655</v>
      </c>
      <c r="M1148" s="21" t="s">
        <v>644</v>
      </c>
      <c r="N1148" s="21" t="s">
        <v>643</v>
      </c>
      <c r="O1148" s="21" t="s">
        <v>7561</v>
      </c>
      <c r="P1148" s="21" t="s">
        <v>665</v>
      </c>
      <c r="Q1148" s="21" t="s">
        <v>6852</v>
      </c>
      <c r="R1148" s="21" t="s">
        <v>4579</v>
      </c>
      <c r="S1148" s="21"/>
      <c r="T1148" s="7" t="s">
        <v>3569</v>
      </c>
      <c r="U1148" s="7" t="s">
        <v>607</v>
      </c>
      <c r="V1148" s="1" t="s">
        <v>3378</v>
      </c>
      <c r="W1148" s="9">
        <v>0</v>
      </c>
      <c r="X1148" s="9">
        <v>0</v>
      </c>
      <c r="Y1148" s="7" t="s">
        <v>607</v>
      </c>
      <c r="Z1148" s="1" t="s">
        <v>3378</v>
      </c>
      <c r="AA1148" s="9">
        <v>0</v>
      </c>
      <c r="AB1148" s="9">
        <v>0</v>
      </c>
      <c r="AC1148" s="9">
        <v>0</v>
      </c>
      <c r="AD1148" s="6">
        <v>0</v>
      </c>
      <c r="AE1148" s="1" t="s">
        <v>3378</v>
      </c>
      <c r="AF1148" s="6">
        <v>0</v>
      </c>
      <c r="AG1148" s="1" t="s">
        <v>3378</v>
      </c>
      <c r="AH1148" s="6">
        <v>0</v>
      </c>
      <c r="AI1148" s="1" t="s">
        <v>3378</v>
      </c>
      <c r="AJ1148" s="6">
        <v>0</v>
      </c>
      <c r="AK1148" s="1" t="s">
        <v>3378</v>
      </c>
      <c r="AL1148" s="9"/>
      <c r="AM1148" s="1" t="s">
        <v>607</v>
      </c>
      <c r="AN1148" s="9"/>
      <c r="AO1148" s="9"/>
      <c r="AP1148" s="12"/>
      <c r="AQ1148" s="12"/>
      <c r="AR1148" s="12"/>
      <c r="AS1148" s="1" t="s">
        <v>3239</v>
      </c>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t="s">
        <v>2743</v>
      </c>
      <c r="BQ1148" s="13"/>
      <c r="BR1148" s="13"/>
      <c r="BS1148" s="13"/>
      <c r="BT1148" s="13"/>
      <c r="BU1148" s="13"/>
      <c r="BV1148" s="13"/>
      <c r="BW1148" s="13"/>
      <c r="BX1148" s="13"/>
      <c r="BY1148" s="13"/>
      <c r="BZ1148" s="13"/>
      <c r="CA1148" s="13"/>
      <c r="CB1148" s="13"/>
      <c r="CC1148" s="13"/>
      <c r="CD1148" s="13"/>
      <c r="CE1148" s="13"/>
      <c r="CF1148" s="13"/>
      <c r="CG1148" s="13"/>
      <c r="CH1148" s="13"/>
      <c r="CI1148" s="13"/>
      <c r="CJ1148" s="13"/>
      <c r="CK1148" s="13"/>
      <c r="CL1148" s="13"/>
      <c r="CM1148" s="13"/>
      <c r="CN1148" s="13"/>
      <c r="CO1148" s="13"/>
      <c r="CP1148" s="13"/>
      <c r="CQ1148" s="13"/>
      <c r="CR1148" s="13"/>
      <c r="CS1148" s="13"/>
      <c r="CT1148" s="13"/>
      <c r="CU1148" s="13"/>
      <c r="CV1148" s="13"/>
      <c r="CW1148" s="13"/>
      <c r="CX1148" s="13"/>
      <c r="CY1148" s="13"/>
      <c r="CZ1148" s="13"/>
      <c r="DA1148" s="13"/>
      <c r="DB1148" s="13"/>
      <c r="DC1148" s="13"/>
      <c r="DD1148" s="13"/>
      <c r="DE1148" s="13"/>
      <c r="DF1148" s="13"/>
      <c r="DG1148" s="13"/>
      <c r="DH1148" s="13"/>
      <c r="DI1148" s="13"/>
      <c r="DJ1148" s="13"/>
      <c r="DK1148" s="13"/>
      <c r="DL1148" s="13"/>
      <c r="DM1148" s="13"/>
      <c r="DN1148" s="15"/>
      <c r="DO1148" s="2"/>
    </row>
    <row r="1149" spans="1:120" s="34" customFormat="1" ht="23.25" customHeight="1" x14ac:dyDescent="0.35">
      <c r="A1149" s="21">
        <v>1147</v>
      </c>
      <c r="B1149" s="22">
        <v>42192</v>
      </c>
      <c r="C1149" s="23" t="s">
        <v>3040</v>
      </c>
      <c r="D1149" s="1" t="s">
        <v>602</v>
      </c>
      <c r="E1149" s="21" t="s">
        <v>361</v>
      </c>
      <c r="F1149" s="21" t="s">
        <v>5383</v>
      </c>
      <c r="G1149" s="1" t="s">
        <v>7534</v>
      </c>
      <c r="H1149" s="1" t="s">
        <v>7532</v>
      </c>
      <c r="I1149" s="1" t="s">
        <v>7674</v>
      </c>
      <c r="J1149" s="1"/>
      <c r="K1149" s="1" t="s">
        <v>537</v>
      </c>
      <c r="L1149" s="21" t="s">
        <v>655</v>
      </c>
      <c r="M1149" s="21" t="s">
        <v>644</v>
      </c>
      <c r="N1149" s="21" t="s">
        <v>643</v>
      </c>
      <c r="O1149" s="21" t="s">
        <v>7561</v>
      </c>
      <c r="P1149" s="21" t="s">
        <v>665</v>
      </c>
      <c r="Q1149" s="21" t="s">
        <v>6648</v>
      </c>
      <c r="R1149" s="21" t="s">
        <v>4979</v>
      </c>
      <c r="S1149" s="21"/>
      <c r="T1149" s="7" t="s">
        <v>3569</v>
      </c>
      <c r="U1149" s="7" t="s">
        <v>607</v>
      </c>
      <c r="V1149" s="1" t="s">
        <v>3378</v>
      </c>
      <c r="W1149" s="9">
        <v>0</v>
      </c>
      <c r="X1149" s="9">
        <v>0</v>
      </c>
      <c r="Y1149" s="7" t="s">
        <v>607</v>
      </c>
      <c r="Z1149" s="1" t="s">
        <v>3378</v>
      </c>
      <c r="AA1149" s="9">
        <v>0</v>
      </c>
      <c r="AB1149" s="9">
        <v>0</v>
      </c>
      <c r="AC1149" s="9">
        <v>0</v>
      </c>
      <c r="AD1149" s="6">
        <v>0</v>
      </c>
      <c r="AE1149" s="1" t="s">
        <v>3378</v>
      </c>
      <c r="AF1149" s="6">
        <v>0</v>
      </c>
      <c r="AG1149" s="1" t="s">
        <v>3378</v>
      </c>
      <c r="AH1149" s="6">
        <v>0</v>
      </c>
      <c r="AI1149" s="1" t="s">
        <v>3378</v>
      </c>
      <c r="AJ1149" s="6">
        <v>0</v>
      </c>
      <c r="AK1149" s="1" t="s">
        <v>3378</v>
      </c>
      <c r="AL1149" s="9"/>
      <c r="AM1149" s="1" t="s">
        <v>607</v>
      </c>
      <c r="AN1149" s="9"/>
      <c r="AO1149" s="9"/>
      <c r="AP1149" s="12"/>
      <c r="AQ1149" s="12"/>
      <c r="AR1149" s="12"/>
      <c r="AS1149" s="1" t="s">
        <v>3239</v>
      </c>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t="s">
        <v>2737</v>
      </c>
      <c r="BQ1149" s="13" t="s">
        <v>928</v>
      </c>
      <c r="BR1149" s="13"/>
      <c r="BS1149" s="13"/>
      <c r="BT1149" s="13"/>
      <c r="BU1149" s="13"/>
      <c r="BV1149" s="13"/>
      <c r="BW1149" s="13"/>
      <c r="BX1149" s="13"/>
      <c r="BY1149" s="13"/>
      <c r="BZ1149" s="13"/>
      <c r="CA1149" s="13"/>
      <c r="CB1149" s="13"/>
      <c r="CC1149" s="13"/>
      <c r="CD1149" s="13"/>
      <c r="CE1149" s="13"/>
      <c r="CF1149" s="13"/>
      <c r="CG1149" s="13"/>
      <c r="CH1149" s="13"/>
      <c r="CI1149" s="13"/>
      <c r="CJ1149" s="13"/>
      <c r="CK1149" s="13"/>
      <c r="CL1149" s="13"/>
      <c r="CM1149" s="13"/>
      <c r="CN1149" s="13"/>
      <c r="CO1149" s="13"/>
      <c r="CP1149" s="13"/>
      <c r="CQ1149" s="13"/>
      <c r="CR1149" s="13"/>
      <c r="CS1149" s="13"/>
      <c r="CT1149" s="13"/>
      <c r="CU1149" s="13"/>
      <c r="CV1149" s="13"/>
      <c r="CW1149" s="13"/>
      <c r="CX1149" s="13"/>
      <c r="CY1149" s="13"/>
      <c r="CZ1149" s="13"/>
      <c r="DA1149" s="13"/>
      <c r="DB1149" s="13"/>
      <c r="DC1149" s="13"/>
      <c r="DD1149" s="13"/>
      <c r="DE1149" s="13"/>
      <c r="DF1149" s="13"/>
      <c r="DG1149" s="13"/>
      <c r="DH1149" s="13"/>
      <c r="DI1149" s="13"/>
      <c r="DJ1149" s="13"/>
      <c r="DK1149" s="13"/>
      <c r="DL1149" s="13"/>
      <c r="DM1149" s="13"/>
      <c r="DN1149" s="13"/>
      <c r="DO1149" s="2"/>
    </row>
    <row r="1150" spans="1:120" s="34" customFormat="1" ht="23.25" customHeight="1" x14ac:dyDescent="0.35">
      <c r="A1150" s="21">
        <v>1148</v>
      </c>
      <c r="B1150" s="22">
        <v>42192</v>
      </c>
      <c r="C1150" s="23" t="s">
        <v>3040</v>
      </c>
      <c r="D1150" s="1" t="s">
        <v>602</v>
      </c>
      <c r="E1150" s="21" t="s">
        <v>3172</v>
      </c>
      <c r="F1150" s="21" t="s">
        <v>5615</v>
      </c>
      <c r="G1150" s="1" t="s">
        <v>670</v>
      </c>
      <c r="H1150" s="1" t="s">
        <v>7532</v>
      </c>
      <c r="I1150" s="1"/>
      <c r="J1150" s="1"/>
      <c r="K1150" s="1"/>
      <c r="L1150" s="21" t="s">
        <v>655</v>
      </c>
      <c r="M1150" s="21" t="s">
        <v>644</v>
      </c>
      <c r="N1150" s="21" t="s">
        <v>643</v>
      </c>
      <c r="O1150" s="21" t="s">
        <v>7561</v>
      </c>
      <c r="P1150" s="21" t="s">
        <v>665</v>
      </c>
      <c r="Q1150" s="21" t="s">
        <v>6816</v>
      </c>
      <c r="R1150" s="21" t="s">
        <v>4580</v>
      </c>
      <c r="S1150" s="21"/>
      <c r="T1150" s="7" t="s">
        <v>3569</v>
      </c>
      <c r="U1150" s="7" t="s">
        <v>607</v>
      </c>
      <c r="V1150" s="1" t="s">
        <v>3378</v>
      </c>
      <c r="W1150" s="9">
        <v>0</v>
      </c>
      <c r="X1150" s="9">
        <v>0</v>
      </c>
      <c r="Y1150" s="7" t="s">
        <v>607</v>
      </c>
      <c r="Z1150" s="1" t="s">
        <v>3378</v>
      </c>
      <c r="AA1150" s="9">
        <v>0</v>
      </c>
      <c r="AB1150" s="9">
        <v>0</v>
      </c>
      <c r="AC1150" s="9">
        <v>0</v>
      </c>
      <c r="AD1150" s="6">
        <v>0</v>
      </c>
      <c r="AE1150" s="1" t="s">
        <v>3378</v>
      </c>
      <c r="AF1150" s="6">
        <v>0</v>
      </c>
      <c r="AG1150" s="1" t="s">
        <v>3378</v>
      </c>
      <c r="AH1150" s="6">
        <v>0</v>
      </c>
      <c r="AI1150" s="1" t="s">
        <v>3378</v>
      </c>
      <c r="AJ1150" s="6">
        <v>0</v>
      </c>
      <c r="AK1150" s="1" t="s">
        <v>3378</v>
      </c>
      <c r="AL1150" s="9"/>
      <c r="AM1150" s="1" t="s">
        <v>607</v>
      </c>
      <c r="AN1150" s="9"/>
      <c r="AO1150" s="9"/>
      <c r="AP1150" s="12"/>
      <c r="AQ1150" s="12" t="s">
        <v>4581</v>
      </c>
      <c r="AR1150" s="12"/>
      <c r="AS1150" s="1" t="s">
        <v>3239</v>
      </c>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t="s">
        <v>2418</v>
      </c>
      <c r="BQ1150" s="13"/>
      <c r="BR1150" s="13"/>
      <c r="BS1150" s="13"/>
      <c r="BT1150" s="13"/>
      <c r="BU1150" s="13"/>
      <c r="BV1150" s="13"/>
      <c r="BW1150" s="13"/>
      <c r="BX1150" s="13"/>
      <c r="BY1150" s="13"/>
      <c r="BZ1150" s="13"/>
      <c r="CA1150" s="13"/>
      <c r="CB1150" s="13"/>
      <c r="CC1150" s="13"/>
      <c r="CD1150" s="13"/>
      <c r="CE1150" s="13"/>
      <c r="CF1150" s="13"/>
      <c r="CG1150" s="13"/>
      <c r="CH1150" s="13"/>
      <c r="CI1150" s="13"/>
      <c r="CJ1150" s="13"/>
      <c r="CK1150" s="13"/>
      <c r="CL1150" s="13"/>
      <c r="CM1150" s="13"/>
      <c r="CN1150" s="13"/>
      <c r="CO1150" s="13"/>
      <c r="CP1150" s="13"/>
      <c r="CQ1150" s="13"/>
      <c r="CR1150" s="13"/>
      <c r="CS1150" s="13"/>
      <c r="CT1150" s="13"/>
      <c r="CU1150" s="13"/>
      <c r="CV1150" s="13"/>
      <c r="CW1150" s="13"/>
      <c r="CX1150" s="13"/>
      <c r="CY1150" s="13"/>
      <c r="CZ1150" s="13"/>
      <c r="DA1150" s="13"/>
      <c r="DB1150" s="13"/>
      <c r="DC1150" s="13"/>
      <c r="DD1150" s="13"/>
      <c r="DE1150" s="13"/>
      <c r="DF1150" s="13"/>
      <c r="DG1150" s="13"/>
      <c r="DH1150" s="13"/>
      <c r="DI1150" s="13"/>
      <c r="DJ1150" s="13"/>
      <c r="DK1150" s="13"/>
      <c r="DL1150" s="13"/>
      <c r="DM1150" s="13"/>
      <c r="DN1150" s="13"/>
      <c r="DO1150" s="2"/>
    </row>
    <row r="1151" spans="1:120" s="34" customFormat="1" ht="23.25" customHeight="1" x14ac:dyDescent="0.35">
      <c r="A1151" s="21">
        <v>1149</v>
      </c>
      <c r="B1151" s="22">
        <v>42192</v>
      </c>
      <c r="C1151" s="23" t="s">
        <v>3037</v>
      </c>
      <c r="D1151" s="1" t="s">
        <v>602</v>
      </c>
      <c r="E1151" s="21" t="s">
        <v>3330</v>
      </c>
      <c r="F1151" s="21" t="s">
        <v>5962</v>
      </c>
      <c r="G1151" s="1" t="s">
        <v>667</v>
      </c>
      <c r="H1151" s="1" t="s">
        <v>7532</v>
      </c>
      <c r="I1151" s="1"/>
      <c r="J1151" s="1"/>
      <c r="K1151" s="1"/>
      <c r="L1151" s="21" t="s">
        <v>655</v>
      </c>
      <c r="M1151" s="21" t="s">
        <v>644</v>
      </c>
      <c r="N1151" s="21" t="s">
        <v>643</v>
      </c>
      <c r="O1151" s="21" t="s">
        <v>7561</v>
      </c>
      <c r="P1151" s="21" t="s">
        <v>665</v>
      </c>
      <c r="Q1151" s="21" t="s">
        <v>6902</v>
      </c>
      <c r="R1151" s="21" t="s">
        <v>4582</v>
      </c>
      <c r="S1151" s="21"/>
      <c r="T1151" s="7" t="s">
        <v>3569</v>
      </c>
      <c r="U1151" s="7">
        <v>4</v>
      </c>
      <c r="V1151" s="1" t="s">
        <v>3378</v>
      </c>
      <c r="W1151" s="9">
        <v>0</v>
      </c>
      <c r="X1151" s="9">
        <v>0</v>
      </c>
      <c r="Y1151" s="7">
        <v>4</v>
      </c>
      <c r="Z1151" s="1" t="s">
        <v>3378</v>
      </c>
      <c r="AA1151" s="9">
        <v>0</v>
      </c>
      <c r="AB1151" s="9">
        <v>0</v>
      </c>
      <c r="AC1151" s="9">
        <v>4</v>
      </c>
      <c r="AD1151" s="6">
        <v>0</v>
      </c>
      <c r="AE1151" s="1" t="s">
        <v>3378</v>
      </c>
      <c r="AF1151" s="6">
        <v>0</v>
      </c>
      <c r="AG1151" s="1" t="s">
        <v>3378</v>
      </c>
      <c r="AH1151" s="6">
        <v>4</v>
      </c>
      <c r="AI1151" s="1" t="s">
        <v>3378</v>
      </c>
      <c r="AJ1151" s="6">
        <v>0</v>
      </c>
      <c r="AK1151" s="1" t="s">
        <v>3378</v>
      </c>
      <c r="AL1151" s="9"/>
      <c r="AM1151" s="1" t="s">
        <v>607</v>
      </c>
      <c r="AN1151" s="9"/>
      <c r="AO1151" s="9"/>
      <c r="AP1151" s="12"/>
      <c r="AQ1151" s="12"/>
      <c r="AR1151" s="12"/>
      <c r="AS1151" s="1" t="s">
        <v>3239</v>
      </c>
      <c r="AT1151" s="13" t="s">
        <v>2925</v>
      </c>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Q1151" s="13"/>
      <c r="BR1151" s="13"/>
      <c r="BS1151" s="13"/>
      <c r="BT1151" s="13"/>
      <c r="BU1151" s="13"/>
      <c r="BV1151" s="13"/>
      <c r="BW1151" s="13"/>
      <c r="BX1151" s="13"/>
      <c r="BY1151" s="13"/>
      <c r="BZ1151" s="13"/>
      <c r="CA1151" s="13"/>
      <c r="CB1151" s="13"/>
      <c r="CC1151" s="13"/>
      <c r="CD1151" s="13"/>
      <c r="CE1151" s="13"/>
      <c r="CF1151" s="13"/>
      <c r="CG1151" s="13"/>
      <c r="CH1151" s="13"/>
      <c r="CI1151" s="13"/>
      <c r="CJ1151" s="13"/>
      <c r="CK1151" s="13"/>
      <c r="CL1151" s="13"/>
      <c r="CM1151" s="13"/>
      <c r="CN1151" s="13"/>
      <c r="CO1151" s="13"/>
      <c r="CP1151" s="13"/>
      <c r="CQ1151" s="13"/>
      <c r="CR1151" s="13"/>
      <c r="CS1151" s="13"/>
      <c r="CT1151" s="13"/>
      <c r="CU1151" s="13"/>
      <c r="CV1151" s="13"/>
      <c r="CW1151" s="13"/>
      <c r="CX1151" s="13"/>
      <c r="CY1151" s="13"/>
      <c r="CZ1151" s="13"/>
      <c r="DA1151" s="13"/>
      <c r="DB1151" s="13"/>
      <c r="DC1151" s="13"/>
      <c r="DD1151" s="13"/>
      <c r="DE1151" s="13"/>
      <c r="DF1151" s="13"/>
      <c r="DG1151" s="13"/>
      <c r="DH1151" s="13"/>
      <c r="DI1151" s="13"/>
      <c r="DJ1151" s="13"/>
      <c r="DK1151" s="13"/>
      <c r="DL1151" s="13"/>
      <c r="DM1151" s="13"/>
      <c r="DN1151" s="13"/>
      <c r="DO1151" s="2"/>
    </row>
    <row r="1152" spans="1:120" s="34" customFormat="1" ht="23.25" customHeight="1" x14ac:dyDescent="0.35">
      <c r="A1152" s="21">
        <v>1150</v>
      </c>
      <c r="B1152" s="22">
        <v>42192</v>
      </c>
      <c r="C1152" s="23" t="s">
        <v>3</v>
      </c>
      <c r="D1152" s="1" t="s">
        <v>3023</v>
      </c>
      <c r="E1152" s="21" t="s">
        <v>3089</v>
      </c>
      <c r="F1152" s="26" t="s">
        <v>5511</v>
      </c>
      <c r="G1152" s="1" t="s">
        <v>669</v>
      </c>
      <c r="H1152" s="1" t="s">
        <v>7532</v>
      </c>
      <c r="I1152" s="1"/>
      <c r="J1152" s="1"/>
      <c r="K1152" s="1"/>
      <c r="L1152" s="21" t="s">
        <v>655</v>
      </c>
      <c r="M1152" s="21" t="s">
        <v>657</v>
      </c>
      <c r="N1152" s="21" t="s">
        <v>3317</v>
      </c>
      <c r="O1152" s="21" t="s">
        <v>437</v>
      </c>
      <c r="P1152" s="21" t="s">
        <v>665</v>
      </c>
      <c r="Q1152" s="21" t="s">
        <v>7349</v>
      </c>
      <c r="R1152" s="21" t="s">
        <v>572</v>
      </c>
      <c r="S1152" s="21"/>
      <c r="T1152" s="7" t="s">
        <v>3569</v>
      </c>
      <c r="U1152" s="7" t="s">
        <v>607</v>
      </c>
      <c r="V1152" s="1" t="s">
        <v>3378</v>
      </c>
      <c r="W1152" s="9">
        <v>0</v>
      </c>
      <c r="X1152" s="9">
        <v>0</v>
      </c>
      <c r="Y1152" s="7" t="s">
        <v>607</v>
      </c>
      <c r="Z1152" s="1" t="s">
        <v>3378</v>
      </c>
      <c r="AA1152" s="9">
        <v>0</v>
      </c>
      <c r="AB1152" s="9">
        <v>0</v>
      </c>
      <c r="AC1152" s="9">
        <v>0</v>
      </c>
      <c r="AD1152" s="6">
        <v>0</v>
      </c>
      <c r="AE1152" s="1" t="s">
        <v>3378</v>
      </c>
      <c r="AF1152" s="6">
        <v>0</v>
      </c>
      <c r="AG1152" s="1" t="s">
        <v>3378</v>
      </c>
      <c r="AH1152" s="6">
        <v>0</v>
      </c>
      <c r="AI1152" s="1" t="s">
        <v>3378</v>
      </c>
      <c r="AJ1152" s="6">
        <v>0</v>
      </c>
      <c r="AK1152" s="1" t="s">
        <v>3378</v>
      </c>
      <c r="AL1152" s="9"/>
      <c r="AM1152" s="1" t="s">
        <v>607</v>
      </c>
      <c r="AN1152" s="9"/>
      <c r="AO1152" s="9"/>
      <c r="AP1152" s="12"/>
      <c r="AQ1152" s="12"/>
      <c r="AR1152" s="12"/>
      <c r="AS1152" s="1" t="s">
        <v>3240</v>
      </c>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Q1152" s="13"/>
      <c r="BR1152" s="13"/>
      <c r="BS1152" s="13"/>
      <c r="BT1152" s="13"/>
      <c r="BU1152" s="13"/>
      <c r="BV1152" s="13"/>
      <c r="BW1152" s="13"/>
      <c r="BX1152" s="13"/>
      <c r="BY1152" s="13"/>
      <c r="BZ1152" s="13"/>
      <c r="CA1152" s="13"/>
      <c r="CB1152" s="13"/>
      <c r="CC1152" s="13"/>
      <c r="CD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t="s">
        <v>2739</v>
      </c>
      <c r="DN1152" s="13"/>
      <c r="DO1152" s="2"/>
    </row>
    <row r="1153" spans="1:119" s="34" customFormat="1" ht="23.25" customHeight="1" x14ac:dyDescent="0.35">
      <c r="A1153" s="21">
        <v>1151</v>
      </c>
      <c r="B1153" s="22">
        <v>42193</v>
      </c>
      <c r="C1153" s="23" t="s">
        <v>3</v>
      </c>
      <c r="D1153" s="1" t="s">
        <v>3023</v>
      </c>
      <c r="E1153" s="21" t="s">
        <v>3089</v>
      </c>
      <c r="F1153" s="26" t="s">
        <v>5184</v>
      </c>
      <c r="G1153" s="1" t="s">
        <v>670</v>
      </c>
      <c r="H1153" s="1" t="s">
        <v>7532</v>
      </c>
      <c r="I1153" s="1"/>
      <c r="J1153" s="1"/>
      <c r="K1153" s="1"/>
      <c r="L1153" s="21" t="s">
        <v>655</v>
      </c>
      <c r="M1153" s="21" t="s">
        <v>644</v>
      </c>
      <c r="N1153" s="21" t="s">
        <v>388</v>
      </c>
      <c r="O1153" s="21" t="s">
        <v>419</v>
      </c>
      <c r="P1153" s="21" t="s">
        <v>665</v>
      </c>
      <c r="Q1153" s="21" t="s">
        <v>7287</v>
      </c>
      <c r="R1153" s="21" t="s">
        <v>4583</v>
      </c>
      <c r="S1153" s="21"/>
      <c r="T1153" s="7" t="s">
        <v>3569</v>
      </c>
      <c r="U1153" s="7">
        <v>4</v>
      </c>
      <c r="V1153" s="1" t="s">
        <v>3378</v>
      </c>
      <c r="W1153" s="9">
        <v>0</v>
      </c>
      <c r="X1153" s="9">
        <v>0</v>
      </c>
      <c r="Y1153" s="7">
        <v>4</v>
      </c>
      <c r="Z1153" s="1" t="s">
        <v>3378</v>
      </c>
      <c r="AA1153" s="9">
        <v>4</v>
      </c>
      <c r="AB1153" s="9">
        <v>0</v>
      </c>
      <c r="AC1153" s="9">
        <v>4</v>
      </c>
      <c r="AD1153" s="6">
        <v>0</v>
      </c>
      <c r="AE1153" s="1" t="s">
        <v>3378</v>
      </c>
      <c r="AF1153" s="6">
        <v>0</v>
      </c>
      <c r="AG1153" s="1" t="s">
        <v>3378</v>
      </c>
      <c r="AH1153" s="6">
        <v>4</v>
      </c>
      <c r="AI1153" s="1" t="s">
        <v>3378</v>
      </c>
      <c r="AJ1153" s="6">
        <v>0</v>
      </c>
      <c r="AK1153" s="1" t="s">
        <v>3378</v>
      </c>
      <c r="AL1153" s="9"/>
      <c r="AM1153" s="1" t="s">
        <v>607</v>
      </c>
      <c r="AN1153" s="9"/>
      <c r="AO1153" s="9"/>
      <c r="AP1153" s="12"/>
      <c r="AQ1153" s="12"/>
      <c r="AR1153" s="12"/>
      <c r="AS1153" s="1" t="s">
        <v>3239</v>
      </c>
      <c r="AT1153" s="13" t="s">
        <v>2361</v>
      </c>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2"/>
    </row>
    <row r="1154" spans="1:119" s="34" customFormat="1" ht="23.25" customHeight="1" x14ac:dyDescent="0.35">
      <c r="A1154" s="21">
        <v>1152</v>
      </c>
      <c r="B1154" s="22">
        <v>42193</v>
      </c>
      <c r="C1154" s="23" t="s">
        <v>3</v>
      </c>
      <c r="D1154" s="1" t="s">
        <v>3023</v>
      </c>
      <c r="E1154" s="21" t="s">
        <v>3131</v>
      </c>
      <c r="F1154" s="26" t="s">
        <v>94</v>
      </c>
      <c r="G1154" s="1" t="s">
        <v>670</v>
      </c>
      <c r="H1154" s="1" t="s">
        <v>7532</v>
      </c>
      <c r="I1154" s="1"/>
      <c r="J1154" s="1"/>
      <c r="K1154" s="1"/>
      <c r="L1154" s="21" t="s">
        <v>655</v>
      </c>
      <c r="M1154" s="21" t="s">
        <v>644</v>
      </c>
      <c r="N1154" s="21" t="s">
        <v>643</v>
      </c>
      <c r="O1154" s="21" t="s">
        <v>7561</v>
      </c>
      <c r="P1154" s="21" t="s">
        <v>665</v>
      </c>
      <c r="Q1154" s="21" t="s">
        <v>6742</v>
      </c>
      <c r="R1154" s="21" t="s">
        <v>4584</v>
      </c>
      <c r="S1154" s="21"/>
      <c r="T1154" s="7" t="s">
        <v>3569</v>
      </c>
      <c r="U1154" s="7">
        <v>9</v>
      </c>
      <c r="V1154" s="1" t="s">
        <v>599</v>
      </c>
      <c r="W1154" s="9">
        <v>0</v>
      </c>
      <c r="X1154" s="9">
        <v>0</v>
      </c>
      <c r="Y1154" s="7">
        <v>9</v>
      </c>
      <c r="Z1154" s="1" t="s">
        <v>599</v>
      </c>
      <c r="AA1154" s="9">
        <v>0</v>
      </c>
      <c r="AB1154" s="9">
        <v>0</v>
      </c>
      <c r="AC1154" s="9">
        <v>9</v>
      </c>
      <c r="AD1154" s="6">
        <v>0</v>
      </c>
      <c r="AE1154" s="1" t="s">
        <v>3378</v>
      </c>
      <c r="AF1154" s="6">
        <v>9</v>
      </c>
      <c r="AG1154" s="1" t="s">
        <v>599</v>
      </c>
      <c r="AH1154" s="6">
        <v>0</v>
      </c>
      <c r="AI1154" s="1" t="s">
        <v>3378</v>
      </c>
      <c r="AJ1154" s="6">
        <v>0</v>
      </c>
      <c r="AK1154" s="1" t="s">
        <v>3378</v>
      </c>
      <c r="AL1154" s="9"/>
      <c r="AM1154" s="1" t="s">
        <v>607</v>
      </c>
      <c r="AN1154" s="9"/>
      <c r="AO1154" s="9"/>
      <c r="AP1154" s="12"/>
      <c r="AQ1154" s="12" t="s">
        <v>144</v>
      </c>
      <c r="AR1154" s="12"/>
      <c r="AS1154" s="1" t="s">
        <v>3239</v>
      </c>
      <c r="AT1154" s="13" t="s">
        <v>1716</v>
      </c>
      <c r="AU1154" s="13" t="s">
        <v>3372</v>
      </c>
      <c r="AV1154" s="13" t="s">
        <v>1717</v>
      </c>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Q1154" s="13"/>
      <c r="BR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2"/>
    </row>
    <row r="1155" spans="1:119" s="34" customFormat="1" ht="23.25" customHeight="1" x14ac:dyDescent="0.35">
      <c r="A1155" s="21">
        <v>1153</v>
      </c>
      <c r="B1155" s="22">
        <v>42193</v>
      </c>
      <c r="C1155" s="23" t="s">
        <v>3</v>
      </c>
      <c r="D1155" s="1" t="s">
        <v>3023</v>
      </c>
      <c r="E1155" s="21" t="s">
        <v>25</v>
      </c>
      <c r="F1155" s="26" t="s">
        <v>448</v>
      </c>
      <c r="G1155" s="1" t="s">
        <v>670</v>
      </c>
      <c r="H1155" s="1" t="s">
        <v>7532</v>
      </c>
      <c r="I1155" s="1"/>
      <c r="J1155" s="1"/>
      <c r="K1155" s="1"/>
      <c r="L1155" s="21" t="s">
        <v>655</v>
      </c>
      <c r="M1155" s="21" t="s">
        <v>644</v>
      </c>
      <c r="N1155" s="21" t="s">
        <v>3313</v>
      </c>
      <c r="O1155" s="21" t="s">
        <v>487</v>
      </c>
      <c r="P1155" s="21" t="s">
        <v>665</v>
      </c>
      <c r="Q1155" s="21" t="s">
        <v>6454</v>
      </c>
      <c r="R1155" s="21" t="s">
        <v>7629</v>
      </c>
      <c r="S1155" s="21"/>
      <c r="T1155" s="7" t="s">
        <v>3569</v>
      </c>
      <c r="U1155" s="7">
        <v>1</v>
      </c>
      <c r="V1155" s="1" t="s">
        <v>3378</v>
      </c>
      <c r="W1155" s="9">
        <v>0</v>
      </c>
      <c r="X1155" s="9">
        <v>0</v>
      </c>
      <c r="Y1155" s="7">
        <v>1</v>
      </c>
      <c r="Z1155" s="1" t="s">
        <v>3378</v>
      </c>
      <c r="AA1155" s="9">
        <v>0</v>
      </c>
      <c r="AB1155" s="9">
        <v>0</v>
      </c>
      <c r="AC1155" s="9">
        <v>1</v>
      </c>
      <c r="AD1155" s="6">
        <v>1</v>
      </c>
      <c r="AE1155" s="1" t="s">
        <v>3378</v>
      </c>
      <c r="AF1155" s="6">
        <v>0</v>
      </c>
      <c r="AG1155" s="1" t="s">
        <v>3378</v>
      </c>
      <c r="AH1155" s="6">
        <v>0</v>
      </c>
      <c r="AI1155" s="1" t="s">
        <v>3378</v>
      </c>
      <c r="AJ1155" s="6">
        <v>0</v>
      </c>
      <c r="AK1155" s="1" t="s">
        <v>3378</v>
      </c>
      <c r="AL1155" s="9" t="s">
        <v>154</v>
      </c>
      <c r="AM1155" s="1" t="s">
        <v>3030</v>
      </c>
      <c r="AN1155" s="9"/>
      <c r="AO1155" s="9"/>
      <c r="AP1155" s="12"/>
      <c r="AQ1155" s="12" t="s">
        <v>509</v>
      </c>
      <c r="AR1155" s="12"/>
      <c r="AS1155" s="1" t="s">
        <v>3239</v>
      </c>
      <c r="AT1155" s="13" t="s">
        <v>1334</v>
      </c>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Q1155" s="13"/>
      <c r="BR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2"/>
    </row>
    <row r="1156" spans="1:119" s="34" customFormat="1" ht="23.25" customHeight="1" x14ac:dyDescent="0.35">
      <c r="A1156" s="21">
        <v>1154</v>
      </c>
      <c r="B1156" s="22">
        <v>42194</v>
      </c>
      <c r="C1156" s="23" t="s">
        <v>3045</v>
      </c>
      <c r="D1156" s="1" t="s">
        <v>601</v>
      </c>
      <c r="E1156" s="21" t="s">
        <v>75</v>
      </c>
      <c r="F1156" s="21" t="s">
        <v>5960</v>
      </c>
      <c r="G1156" s="1" t="s">
        <v>670</v>
      </c>
      <c r="H1156" s="1" t="s">
        <v>7532</v>
      </c>
      <c r="I1156" s="1"/>
      <c r="J1156" s="1"/>
      <c r="K1156" s="1"/>
      <c r="L1156" s="21" t="s">
        <v>655</v>
      </c>
      <c r="M1156" s="21" t="s">
        <v>644</v>
      </c>
      <c r="N1156" s="21" t="s">
        <v>643</v>
      </c>
      <c r="O1156" s="21" t="s">
        <v>7561</v>
      </c>
      <c r="P1156" s="21" t="s">
        <v>665</v>
      </c>
      <c r="Q1156" s="21" t="s">
        <v>6728</v>
      </c>
      <c r="R1156" s="21" t="s">
        <v>4585</v>
      </c>
      <c r="S1156" s="21"/>
      <c r="T1156" s="7" t="s">
        <v>3569</v>
      </c>
      <c r="U1156" s="7" t="s">
        <v>607</v>
      </c>
      <c r="V1156" s="1" t="s">
        <v>3378</v>
      </c>
      <c r="W1156" s="9">
        <v>0</v>
      </c>
      <c r="X1156" s="9">
        <v>0</v>
      </c>
      <c r="Y1156" s="7" t="s">
        <v>607</v>
      </c>
      <c r="Z1156" s="1" t="s">
        <v>3378</v>
      </c>
      <c r="AA1156" s="9">
        <v>0</v>
      </c>
      <c r="AB1156" s="9">
        <v>0</v>
      </c>
      <c r="AC1156" s="9">
        <v>0</v>
      </c>
      <c r="AD1156" s="6">
        <v>0</v>
      </c>
      <c r="AE1156" s="1" t="s">
        <v>3378</v>
      </c>
      <c r="AF1156" s="6">
        <v>0</v>
      </c>
      <c r="AG1156" s="1" t="s">
        <v>3378</v>
      </c>
      <c r="AH1156" s="6">
        <v>0</v>
      </c>
      <c r="AI1156" s="1" t="s">
        <v>3378</v>
      </c>
      <c r="AJ1156" s="6">
        <v>0</v>
      </c>
      <c r="AK1156" s="1" t="s">
        <v>3378</v>
      </c>
      <c r="AL1156" s="9"/>
      <c r="AM1156" s="1" t="s">
        <v>607</v>
      </c>
      <c r="AN1156" s="9"/>
      <c r="AO1156" s="9"/>
      <c r="AP1156" s="12"/>
      <c r="AQ1156" s="12"/>
      <c r="AR1156" s="12" t="s">
        <v>4586</v>
      </c>
      <c r="AS1156" s="1" t="s">
        <v>3239</v>
      </c>
      <c r="AT1156" s="13" t="s">
        <v>1148</v>
      </c>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t="s">
        <v>1148</v>
      </c>
      <c r="BQ1156" s="13"/>
      <c r="BR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5"/>
      <c r="DO1156" s="2"/>
    </row>
    <row r="1157" spans="1:119" s="34" customFormat="1" ht="23.25" customHeight="1" x14ac:dyDescent="0.35">
      <c r="A1157" s="21">
        <v>1155</v>
      </c>
      <c r="B1157" s="22">
        <v>42194</v>
      </c>
      <c r="C1157" s="23" t="s">
        <v>3</v>
      </c>
      <c r="D1157" s="1" t="s">
        <v>3023</v>
      </c>
      <c r="E1157" s="21" t="s">
        <v>3103</v>
      </c>
      <c r="F1157" s="26" t="s">
        <v>5182</v>
      </c>
      <c r="G1157" s="1" t="s">
        <v>670</v>
      </c>
      <c r="H1157" s="1" t="s">
        <v>7532</v>
      </c>
      <c r="I1157" s="1"/>
      <c r="J1157" s="1"/>
      <c r="K1157" s="1"/>
      <c r="L1157" s="21" t="s">
        <v>655</v>
      </c>
      <c r="M1157" s="21" t="s">
        <v>644</v>
      </c>
      <c r="N1157" s="21" t="s">
        <v>643</v>
      </c>
      <c r="O1157" s="21" t="s">
        <v>7561</v>
      </c>
      <c r="P1157" s="21" t="s">
        <v>665</v>
      </c>
      <c r="Q1157" s="21" t="s">
        <v>6731</v>
      </c>
      <c r="R1157" s="21" t="s">
        <v>7873</v>
      </c>
      <c r="S1157" s="21"/>
      <c r="T1157" s="7" t="s">
        <v>3569</v>
      </c>
      <c r="U1157" s="7">
        <v>23</v>
      </c>
      <c r="V1157" s="1" t="s">
        <v>600</v>
      </c>
      <c r="W1157" s="9">
        <v>21</v>
      </c>
      <c r="X1157" s="9">
        <v>21</v>
      </c>
      <c r="Y1157" s="7">
        <v>23</v>
      </c>
      <c r="Z1157" s="1" t="s">
        <v>600</v>
      </c>
      <c r="AA1157" s="9">
        <v>0</v>
      </c>
      <c r="AB1157" s="9">
        <v>0</v>
      </c>
      <c r="AC1157" s="9">
        <v>23</v>
      </c>
      <c r="AD1157" s="6">
        <v>0</v>
      </c>
      <c r="AE1157" s="1" t="s">
        <v>3378</v>
      </c>
      <c r="AF1157" s="6">
        <v>20</v>
      </c>
      <c r="AG1157" s="1" t="s">
        <v>600</v>
      </c>
      <c r="AH1157" s="6">
        <v>3</v>
      </c>
      <c r="AI1157" s="1" t="s">
        <v>3378</v>
      </c>
      <c r="AJ1157" s="6">
        <v>0</v>
      </c>
      <c r="AK1157" s="1" t="s">
        <v>3378</v>
      </c>
      <c r="AL1157" s="9"/>
      <c r="AM1157" s="1" t="s">
        <v>607</v>
      </c>
      <c r="AN1157" s="9" t="s">
        <v>175</v>
      </c>
      <c r="AO1157" s="9"/>
      <c r="AP1157" s="12"/>
      <c r="AQ1157" s="12"/>
      <c r="AR1157" s="12"/>
      <c r="AS1157" s="1" t="s">
        <v>3239</v>
      </c>
      <c r="AT1157" s="13" t="s">
        <v>1336</v>
      </c>
      <c r="AU1157" s="13" t="s">
        <v>2087</v>
      </c>
      <c r="AV1157" s="13" t="s">
        <v>2088</v>
      </c>
      <c r="AW1157" s="13" t="s">
        <v>2089</v>
      </c>
      <c r="AX1157" s="13"/>
      <c r="AY1157" s="13"/>
      <c r="AZ1157" s="13"/>
      <c r="BA1157" s="13"/>
      <c r="BB1157" s="13"/>
      <c r="BC1157" s="13"/>
      <c r="BD1157" s="13"/>
      <c r="BE1157" s="13"/>
      <c r="BF1157" s="13"/>
      <c r="BG1157" s="13"/>
      <c r="BH1157" s="13"/>
      <c r="BI1157" s="13"/>
      <c r="BJ1157" s="13"/>
      <c r="BK1157" s="13"/>
      <c r="BL1157" s="13"/>
      <c r="BM1157" s="13"/>
      <c r="BN1157" s="13"/>
      <c r="BO1157" s="13"/>
      <c r="BP1157" s="13" t="s">
        <v>2087</v>
      </c>
      <c r="BQ1157" s="13" t="s">
        <v>987</v>
      </c>
      <c r="BR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2"/>
    </row>
    <row r="1158" spans="1:119" s="34" customFormat="1" ht="23.25" customHeight="1" x14ac:dyDescent="0.35">
      <c r="A1158" s="21">
        <v>1156</v>
      </c>
      <c r="B1158" s="22">
        <v>42194</v>
      </c>
      <c r="C1158" s="23" t="s">
        <v>3</v>
      </c>
      <c r="D1158" s="1" t="s">
        <v>3023</v>
      </c>
      <c r="E1158" s="21" t="s">
        <v>607</v>
      </c>
      <c r="F1158" s="21" t="s">
        <v>5191</v>
      </c>
      <c r="G1158" s="1" t="s">
        <v>670</v>
      </c>
      <c r="H1158" s="1" t="s">
        <v>7532</v>
      </c>
      <c r="I1158" s="1"/>
      <c r="J1158" s="1"/>
      <c r="K1158" s="1"/>
      <c r="L1158" s="21" t="s">
        <v>655</v>
      </c>
      <c r="M1158" s="21" t="s">
        <v>644</v>
      </c>
      <c r="N1158" s="21" t="s">
        <v>643</v>
      </c>
      <c r="O1158" s="21" t="s">
        <v>7561</v>
      </c>
      <c r="P1158" s="21" t="s">
        <v>665</v>
      </c>
      <c r="Q1158" s="21" t="s">
        <v>6166</v>
      </c>
      <c r="R1158" s="21" t="s">
        <v>4587</v>
      </c>
      <c r="S1158" s="21"/>
      <c r="T1158" s="7" t="s">
        <v>3569</v>
      </c>
      <c r="U1158" s="7">
        <v>14</v>
      </c>
      <c r="V1158" s="1" t="s">
        <v>600</v>
      </c>
      <c r="W1158" s="9">
        <v>14</v>
      </c>
      <c r="X1158" s="9">
        <v>14</v>
      </c>
      <c r="Y1158" s="7">
        <v>14</v>
      </c>
      <c r="Z1158" s="1" t="s">
        <v>600</v>
      </c>
      <c r="AA1158" s="9">
        <v>14</v>
      </c>
      <c r="AB1158" s="9">
        <v>0</v>
      </c>
      <c r="AC1158" s="9">
        <v>0</v>
      </c>
      <c r="AD1158" s="6">
        <v>14</v>
      </c>
      <c r="AE1158" s="1" t="s">
        <v>600</v>
      </c>
      <c r="AF1158" s="6">
        <v>0</v>
      </c>
      <c r="AG1158" s="1" t="s">
        <v>3378</v>
      </c>
      <c r="AH1158" s="6">
        <v>0</v>
      </c>
      <c r="AI1158" s="1" t="s">
        <v>3378</v>
      </c>
      <c r="AJ1158" s="6">
        <v>0</v>
      </c>
      <c r="AK1158" s="1" t="s">
        <v>3378</v>
      </c>
      <c r="AL1158" s="9"/>
      <c r="AM1158" s="1" t="s">
        <v>607</v>
      </c>
      <c r="AN1158" s="9" t="s">
        <v>311</v>
      </c>
      <c r="AO1158" s="9"/>
      <c r="AP1158" s="12"/>
      <c r="AQ1158" s="12"/>
      <c r="AR1158" s="12" t="s">
        <v>4588</v>
      </c>
      <c r="AS1158" s="1" t="s">
        <v>3239</v>
      </c>
      <c r="AT1158" s="13" t="s">
        <v>1335</v>
      </c>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t="s">
        <v>1335</v>
      </c>
      <c r="BQ1158" s="13" t="s">
        <v>1336</v>
      </c>
      <c r="BR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2"/>
    </row>
    <row r="1159" spans="1:119" s="34" customFormat="1" ht="23.25" customHeight="1" x14ac:dyDescent="0.35">
      <c r="A1159" s="21">
        <v>1157</v>
      </c>
      <c r="B1159" s="22">
        <v>42195</v>
      </c>
      <c r="C1159" s="23" t="s">
        <v>3038</v>
      </c>
      <c r="D1159" s="1" t="s">
        <v>3022</v>
      </c>
      <c r="E1159" s="21" t="s">
        <v>3193</v>
      </c>
      <c r="F1159" s="26" t="s">
        <v>5699</v>
      </c>
      <c r="G1159" s="1" t="s">
        <v>670</v>
      </c>
      <c r="H1159" s="1" t="s">
        <v>7532</v>
      </c>
      <c r="I1159" s="1"/>
      <c r="J1159" s="1"/>
      <c r="K1159" s="1"/>
      <c r="L1159" s="21" t="s">
        <v>655</v>
      </c>
      <c r="M1159" s="21" t="s">
        <v>644</v>
      </c>
      <c r="N1159" s="21" t="s">
        <v>643</v>
      </c>
      <c r="O1159" s="21" t="s">
        <v>7561</v>
      </c>
      <c r="P1159" s="21" t="s">
        <v>665</v>
      </c>
      <c r="Q1159" s="21" t="s">
        <v>7156</v>
      </c>
      <c r="R1159" s="21" t="s">
        <v>3464</v>
      </c>
      <c r="S1159" s="21"/>
      <c r="T1159" s="7" t="s">
        <v>3569</v>
      </c>
      <c r="U1159" s="7">
        <v>2</v>
      </c>
      <c r="V1159" s="1" t="s">
        <v>3378</v>
      </c>
      <c r="W1159" s="9">
        <v>2</v>
      </c>
      <c r="X1159" s="9">
        <v>2</v>
      </c>
      <c r="Y1159" s="7" t="s">
        <v>607</v>
      </c>
      <c r="Z1159" s="1" t="s">
        <v>3378</v>
      </c>
      <c r="AA1159" s="9">
        <v>0</v>
      </c>
      <c r="AB1159" s="9">
        <v>0</v>
      </c>
      <c r="AC1159" s="9">
        <v>0</v>
      </c>
      <c r="AD1159" s="6">
        <v>2</v>
      </c>
      <c r="AE1159" s="1" t="s">
        <v>3378</v>
      </c>
      <c r="AF1159" s="6">
        <v>0</v>
      </c>
      <c r="AG1159" s="1" t="s">
        <v>3378</v>
      </c>
      <c r="AH1159" s="6">
        <v>0</v>
      </c>
      <c r="AI1159" s="1" t="s">
        <v>3378</v>
      </c>
      <c r="AJ1159" s="6">
        <v>0</v>
      </c>
      <c r="AK1159" s="1" t="s">
        <v>3378</v>
      </c>
      <c r="AL1159" s="9" t="s">
        <v>4589</v>
      </c>
      <c r="AM1159" s="1" t="s">
        <v>3030</v>
      </c>
      <c r="AN1159" s="9"/>
      <c r="AO1159" s="9"/>
      <c r="AP1159" s="12"/>
      <c r="AQ1159" s="12"/>
      <c r="AR1159" s="12" t="s">
        <v>6069</v>
      </c>
      <c r="AS1159" s="1" t="s">
        <v>3239</v>
      </c>
      <c r="AT1159" s="13" t="s">
        <v>3465</v>
      </c>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t="s">
        <v>985</v>
      </c>
      <c r="BQ1159" s="13" t="s">
        <v>2071</v>
      </c>
      <c r="BR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2"/>
    </row>
    <row r="1160" spans="1:119" s="34" customFormat="1" ht="23.25" customHeight="1" x14ac:dyDescent="0.35">
      <c r="A1160" s="21">
        <v>1158</v>
      </c>
      <c r="B1160" s="22">
        <v>42196</v>
      </c>
      <c r="C1160" s="23" t="s">
        <v>3042</v>
      </c>
      <c r="D1160" s="1" t="s">
        <v>3022</v>
      </c>
      <c r="E1160" s="21" t="s">
        <v>3061</v>
      </c>
      <c r="F1160" s="26" t="s">
        <v>5765</v>
      </c>
      <c r="G1160" s="1" t="s">
        <v>670</v>
      </c>
      <c r="H1160" s="1" t="s">
        <v>7532</v>
      </c>
      <c r="I1160" s="1"/>
      <c r="J1160" s="1"/>
      <c r="K1160" s="1"/>
      <c r="L1160" s="21" t="s">
        <v>655</v>
      </c>
      <c r="M1160" s="21" t="s">
        <v>644</v>
      </c>
      <c r="N1160" s="21" t="s">
        <v>643</v>
      </c>
      <c r="O1160" s="21" t="s">
        <v>7561</v>
      </c>
      <c r="P1160" s="21" t="s">
        <v>665</v>
      </c>
      <c r="Q1160" s="21" t="s">
        <v>6583</v>
      </c>
      <c r="R1160" s="21" t="s">
        <v>4590</v>
      </c>
      <c r="S1160" s="21"/>
      <c r="T1160" s="7" t="s">
        <v>3569</v>
      </c>
      <c r="U1160" s="7">
        <v>10</v>
      </c>
      <c r="V1160" s="1" t="s">
        <v>599</v>
      </c>
      <c r="W1160" s="9">
        <v>10</v>
      </c>
      <c r="X1160" s="9">
        <v>10</v>
      </c>
      <c r="Y1160" s="7">
        <v>10</v>
      </c>
      <c r="Z1160" s="1" t="s">
        <v>599</v>
      </c>
      <c r="AA1160" s="9">
        <v>10</v>
      </c>
      <c r="AB1160" s="9">
        <v>5</v>
      </c>
      <c r="AC1160" s="9">
        <v>9</v>
      </c>
      <c r="AD1160" s="6">
        <v>0</v>
      </c>
      <c r="AE1160" s="1" t="s">
        <v>3378</v>
      </c>
      <c r="AF1160" s="6">
        <v>0</v>
      </c>
      <c r="AG1160" s="1" t="s">
        <v>3378</v>
      </c>
      <c r="AH1160" s="6">
        <v>10</v>
      </c>
      <c r="AI1160" s="1" t="s">
        <v>599</v>
      </c>
      <c r="AJ1160" s="6">
        <v>0</v>
      </c>
      <c r="AK1160" s="1" t="s">
        <v>3378</v>
      </c>
      <c r="AL1160" s="9"/>
      <c r="AM1160" s="1" t="s">
        <v>607</v>
      </c>
      <c r="AN1160" s="9" t="s">
        <v>4591</v>
      </c>
      <c r="AO1160" s="9"/>
      <c r="AP1160" s="12"/>
      <c r="AQ1160" s="12"/>
      <c r="AR1160" s="12" t="s">
        <v>4592</v>
      </c>
      <c r="AS1160" s="1" t="s">
        <v>3239</v>
      </c>
      <c r="AT1160" s="13" t="s">
        <v>2362</v>
      </c>
      <c r="AU1160" s="13" t="s">
        <v>2363</v>
      </c>
      <c r="AV1160" s="13" t="s">
        <v>3486</v>
      </c>
      <c r="AW1160" s="13" t="s">
        <v>3487</v>
      </c>
      <c r="AX1160" s="13" t="s">
        <v>3488</v>
      </c>
      <c r="AY1160" s="13" t="s">
        <v>2364</v>
      </c>
      <c r="AZ1160" s="13" t="s">
        <v>2365</v>
      </c>
      <c r="BA1160" s="13" t="s">
        <v>2366</v>
      </c>
      <c r="BB1160" s="13" t="s">
        <v>2367</v>
      </c>
      <c r="BC1160" s="13" t="s">
        <v>2368</v>
      </c>
      <c r="BD1160" s="13"/>
      <c r="BE1160" s="13"/>
      <c r="BF1160" s="13"/>
      <c r="BG1160" s="13"/>
      <c r="BH1160" s="13"/>
      <c r="BI1160" s="13"/>
      <c r="BJ1160" s="13"/>
      <c r="BK1160" s="13"/>
      <c r="BL1160" s="13"/>
      <c r="BM1160" s="13"/>
      <c r="BN1160" s="13"/>
      <c r="BO1160" s="13"/>
      <c r="BP1160" s="13" t="s">
        <v>2369</v>
      </c>
      <c r="BQ1160" s="13" t="s">
        <v>2370</v>
      </c>
      <c r="BR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2"/>
    </row>
    <row r="1161" spans="1:119" s="34" customFormat="1" ht="23.25" customHeight="1" x14ac:dyDescent="0.35">
      <c r="A1161" s="21">
        <v>1159</v>
      </c>
      <c r="B1161" s="22">
        <v>42196</v>
      </c>
      <c r="C1161" s="23" t="s">
        <v>3041</v>
      </c>
      <c r="D1161" s="1" t="s">
        <v>602</v>
      </c>
      <c r="E1161" s="21" t="s">
        <v>3181</v>
      </c>
      <c r="F1161" s="21" t="s">
        <v>5968</v>
      </c>
      <c r="G1161" s="1" t="s">
        <v>670</v>
      </c>
      <c r="H1161" s="1" t="s">
        <v>7532</v>
      </c>
      <c r="I1161" s="1"/>
      <c r="J1161" s="1"/>
      <c r="K1161" s="1"/>
      <c r="L1161" s="21" t="s">
        <v>655</v>
      </c>
      <c r="M1161" s="21" t="s">
        <v>644</v>
      </c>
      <c r="N1161" s="21" t="s">
        <v>643</v>
      </c>
      <c r="O1161" s="21" t="s">
        <v>436</v>
      </c>
      <c r="P1161" s="21" t="s">
        <v>665</v>
      </c>
      <c r="Q1161" s="21" t="s">
        <v>6983</v>
      </c>
      <c r="R1161" s="21" t="s">
        <v>4593</v>
      </c>
      <c r="S1161" s="21"/>
      <c r="T1161" s="7" t="s">
        <v>3569</v>
      </c>
      <c r="U1161" s="7" t="s">
        <v>607</v>
      </c>
      <c r="V1161" s="1" t="s">
        <v>3378</v>
      </c>
      <c r="W1161" s="9">
        <v>0</v>
      </c>
      <c r="X1161" s="9">
        <v>0</v>
      </c>
      <c r="Y1161" s="7" t="s">
        <v>607</v>
      </c>
      <c r="Z1161" s="1" t="s">
        <v>3378</v>
      </c>
      <c r="AA1161" s="9">
        <v>0</v>
      </c>
      <c r="AB1161" s="9">
        <v>0</v>
      </c>
      <c r="AC1161" s="9">
        <v>0</v>
      </c>
      <c r="AD1161" s="6">
        <v>0</v>
      </c>
      <c r="AE1161" s="1" t="s">
        <v>3378</v>
      </c>
      <c r="AF1161" s="6">
        <v>0</v>
      </c>
      <c r="AG1161" s="1" t="s">
        <v>3378</v>
      </c>
      <c r="AH1161" s="6">
        <v>0</v>
      </c>
      <c r="AI1161" s="1" t="s">
        <v>3378</v>
      </c>
      <c r="AJ1161" s="6">
        <v>0</v>
      </c>
      <c r="AK1161" s="1" t="s">
        <v>3378</v>
      </c>
      <c r="AL1161" s="9"/>
      <c r="AM1161" s="1" t="s">
        <v>607</v>
      </c>
      <c r="AN1161" s="9"/>
      <c r="AO1161" s="9"/>
      <c r="AP1161" s="12"/>
      <c r="AQ1161" s="12"/>
      <c r="AR1161" s="12"/>
      <c r="AS1161" s="1" t="s">
        <v>3239</v>
      </c>
      <c r="AT1161" s="13" t="s">
        <v>1338</v>
      </c>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t="s">
        <v>973</v>
      </c>
      <c r="BQ1161" s="13"/>
      <c r="BR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2"/>
    </row>
    <row r="1162" spans="1:119" s="34" customFormat="1" ht="23.25" customHeight="1" x14ac:dyDescent="0.35">
      <c r="A1162" s="21">
        <v>1160</v>
      </c>
      <c r="B1162" s="22">
        <v>42196</v>
      </c>
      <c r="C1162" s="23" t="s">
        <v>3</v>
      </c>
      <c r="D1162" s="1" t="s">
        <v>3023</v>
      </c>
      <c r="E1162" s="21" t="s">
        <v>607</v>
      </c>
      <c r="F1162" s="26" t="s">
        <v>414</v>
      </c>
      <c r="G1162" s="1" t="s">
        <v>670</v>
      </c>
      <c r="H1162" s="1" t="s">
        <v>7532</v>
      </c>
      <c r="I1162" s="1"/>
      <c r="J1162" s="1"/>
      <c r="K1162" s="1"/>
      <c r="L1162" s="21" t="s">
        <v>655</v>
      </c>
      <c r="M1162" s="21" t="s">
        <v>644</v>
      </c>
      <c r="N1162" s="21" t="s">
        <v>661</v>
      </c>
      <c r="O1162" s="21" t="s">
        <v>7562</v>
      </c>
      <c r="P1162" s="21" t="s">
        <v>665</v>
      </c>
      <c r="Q1162" s="21" t="s">
        <v>6296</v>
      </c>
      <c r="R1162" s="21" t="s">
        <v>4594</v>
      </c>
      <c r="S1162" s="21"/>
      <c r="T1162" s="7" t="s">
        <v>3569</v>
      </c>
      <c r="U1162" s="7" t="s">
        <v>607</v>
      </c>
      <c r="V1162" s="1" t="s">
        <v>3378</v>
      </c>
      <c r="W1162" s="9">
        <v>0</v>
      </c>
      <c r="X1162" s="9">
        <v>0</v>
      </c>
      <c r="Y1162" s="7" t="s">
        <v>607</v>
      </c>
      <c r="Z1162" s="1" t="s">
        <v>3378</v>
      </c>
      <c r="AA1162" s="9">
        <v>0</v>
      </c>
      <c r="AB1162" s="9">
        <v>0</v>
      </c>
      <c r="AC1162" s="9">
        <v>0</v>
      </c>
      <c r="AD1162" s="6">
        <v>0</v>
      </c>
      <c r="AE1162" s="1" t="s">
        <v>3378</v>
      </c>
      <c r="AF1162" s="6">
        <v>0</v>
      </c>
      <c r="AG1162" s="1" t="s">
        <v>3378</v>
      </c>
      <c r="AH1162" s="6">
        <v>0</v>
      </c>
      <c r="AI1162" s="1" t="s">
        <v>3378</v>
      </c>
      <c r="AJ1162" s="6">
        <v>0</v>
      </c>
      <c r="AK1162" s="1" t="s">
        <v>3378</v>
      </c>
      <c r="AL1162" s="9"/>
      <c r="AM1162" s="1" t="s">
        <v>607</v>
      </c>
      <c r="AN1162" s="9"/>
      <c r="AO1162" s="9"/>
      <c r="AP1162" s="12"/>
      <c r="AQ1162" s="12"/>
      <c r="AR1162" s="12"/>
      <c r="AS1162" s="1" t="s">
        <v>3239</v>
      </c>
      <c r="AT1162" s="13" t="s">
        <v>1337</v>
      </c>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Q1162" s="13"/>
      <c r="BR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2"/>
    </row>
    <row r="1163" spans="1:119" s="34" customFormat="1" ht="23.25" customHeight="1" x14ac:dyDescent="0.35">
      <c r="A1163" s="21">
        <v>1161</v>
      </c>
      <c r="B1163" s="22">
        <v>42197</v>
      </c>
      <c r="C1163" s="23" t="s">
        <v>3</v>
      </c>
      <c r="D1163" s="1" t="s">
        <v>3023</v>
      </c>
      <c r="E1163" s="21" t="s">
        <v>3089</v>
      </c>
      <c r="F1163" s="26" t="s">
        <v>5184</v>
      </c>
      <c r="G1163" s="1" t="s">
        <v>670</v>
      </c>
      <c r="H1163" s="1" t="s">
        <v>7532</v>
      </c>
      <c r="I1163" s="1"/>
      <c r="J1163" s="1"/>
      <c r="K1163" s="1"/>
      <c r="L1163" s="21" t="s">
        <v>655</v>
      </c>
      <c r="M1163" s="21" t="s">
        <v>644</v>
      </c>
      <c r="N1163" s="21" t="s">
        <v>388</v>
      </c>
      <c r="O1163" s="21" t="s">
        <v>419</v>
      </c>
      <c r="P1163" s="21" t="s">
        <v>665</v>
      </c>
      <c r="Q1163" s="21" t="s">
        <v>6600</v>
      </c>
      <c r="R1163" s="21" t="s">
        <v>4595</v>
      </c>
      <c r="S1163" s="21"/>
      <c r="T1163" s="7" t="s">
        <v>3569</v>
      </c>
      <c r="U1163" s="7">
        <v>4</v>
      </c>
      <c r="V1163" s="1" t="s">
        <v>3378</v>
      </c>
      <c r="W1163" s="9">
        <v>4</v>
      </c>
      <c r="X1163" s="9">
        <v>4</v>
      </c>
      <c r="Y1163" s="7" t="s">
        <v>607</v>
      </c>
      <c r="Z1163" s="1" t="s">
        <v>3378</v>
      </c>
      <c r="AA1163" s="9">
        <v>0</v>
      </c>
      <c r="AB1163" s="9">
        <v>0</v>
      </c>
      <c r="AC1163" s="9">
        <v>0</v>
      </c>
      <c r="AD1163" s="6">
        <v>0</v>
      </c>
      <c r="AE1163" s="1" t="s">
        <v>3378</v>
      </c>
      <c r="AF1163" s="6">
        <v>0</v>
      </c>
      <c r="AG1163" s="1" t="s">
        <v>3378</v>
      </c>
      <c r="AH1163" s="6">
        <v>4</v>
      </c>
      <c r="AI1163" s="1" t="s">
        <v>3378</v>
      </c>
      <c r="AJ1163" s="6">
        <v>0</v>
      </c>
      <c r="AK1163" s="1" t="s">
        <v>3378</v>
      </c>
      <c r="AL1163" s="9"/>
      <c r="AM1163" s="1" t="s">
        <v>607</v>
      </c>
      <c r="AN1163" s="9" t="s">
        <v>172</v>
      </c>
      <c r="AO1163" s="9" t="s">
        <v>4596</v>
      </c>
      <c r="AP1163" s="12"/>
      <c r="AQ1163" s="12"/>
      <c r="AR1163" s="12"/>
      <c r="AS1163" s="1" t="s">
        <v>3239</v>
      </c>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t="s">
        <v>2395</v>
      </c>
      <c r="BQ1163" s="13"/>
      <c r="BR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2"/>
    </row>
    <row r="1164" spans="1:119" s="34" customFormat="1" ht="23.25" customHeight="1" x14ac:dyDescent="0.35">
      <c r="A1164" s="21">
        <v>1162</v>
      </c>
      <c r="B1164" s="22">
        <v>42198</v>
      </c>
      <c r="C1164" s="23" t="s">
        <v>3033</v>
      </c>
      <c r="D1164" s="1" t="s">
        <v>3022</v>
      </c>
      <c r="E1164" s="21" t="s">
        <v>41</v>
      </c>
      <c r="F1164" s="21" t="s">
        <v>5966</v>
      </c>
      <c r="G1164" s="1" t="s">
        <v>667</v>
      </c>
      <c r="H1164" s="1" t="s">
        <v>7532</v>
      </c>
      <c r="I1164" s="1"/>
      <c r="J1164" s="1"/>
      <c r="K1164" s="1"/>
      <c r="L1164" s="21" t="s">
        <v>655</v>
      </c>
      <c r="M1164" s="21" t="s">
        <v>3236</v>
      </c>
      <c r="N1164" s="21" t="s">
        <v>650</v>
      </c>
      <c r="O1164" s="21" t="s">
        <v>432</v>
      </c>
      <c r="P1164" s="21" t="s">
        <v>665</v>
      </c>
      <c r="Q1164" s="21" t="s">
        <v>6486</v>
      </c>
      <c r="R1164" s="21" t="s">
        <v>7874</v>
      </c>
      <c r="S1164" s="21"/>
      <c r="T1164" s="7" t="s">
        <v>3569</v>
      </c>
      <c r="U1164" s="7">
        <v>1</v>
      </c>
      <c r="V1164" s="1" t="s">
        <v>3378</v>
      </c>
      <c r="W1164" s="9">
        <v>1</v>
      </c>
      <c r="X1164" s="9">
        <v>1</v>
      </c>
      <c r="Y1164" s="7" t="s">
        <v>607</v>
      </c>
      <c r="Z1164" s="1" t="s">
        <v>3378</v>
      </c>
      <c r="AA1164" s="9">
        <v>0</v>
      </c>
      <c r="AB1164" s="9">
        <v>0</v>
      </c>
      <c r="AC1164" s="9">
        <v>0</v>
      </c>
      <c r="AD1164" s="6">
        <v>0</v>
      </c>
      <c r="AE1164" s="1" t="s">
        <v>3378</v>
      </c>
      <c r="AF1164" s="6">
        <v>0</v>
      </c>
      <c r="AG1164" s="1" t="s">
        <v>3378</v>
      </c>
      <c r="AH1164" s="6">
        <v>1</v>
      </c>
      <c r="AI1164" s="1" t="s">
        <v>3378</v>
      </c>
      <c r="AJ1164" s="6">
        <v>0</v>
      </c>
      <c r="AK1164" s="1" t="s">
        <v>3378</v>
      </c>
      <c r="AL1164" s="9"/>
      <c r="AM1164" s="1" t="s">
        <v>607</v>
      </c>
      <c r="AN1164" s="9"/>
      <c r="AO1164" s="9"/>
      <c r="AP1164" s="12"/>
      <c r="AQ1164" s="12"/>
      <c r="AR1164" s="12"/>
      <c r="AS1164" s="1" t="s">
        <v>3239</v>
      </c>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5" t="s">
        <v>2798</v>
      </c>
      <c r="BQ1164" s="13"/>
      <c r="BR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5"/>
      <c r="DO1164" s="2"/>
    </row>
    <row r="1165" spans="1:119" s="34" customFormat="1" ht="23.25" customHeight="1" x14ac:dyDescent="0.35">
      <c r="A1165" s="21">
        <v>1163</v>
      </c>
      <c r="B1165" s="22">
        <v>42198</v>
      </c>
      <c r="C1165" s="23" t="s">
        <v>4</v>
      </c>
      <c r="D1165" s="1" t="s">
        <v>601</v>
      </c>
      <c r="E1165" s="21" t="s">
        <v>3065</v>
      </c>
      <c r="F1165" s="26" t="s">
        <v>5320</v>
      </c>
      <c r="G1165" s="1" t="s">
        <v>670</v>
      </c>
      <c r="H1165" s="1" t="s">
        <v>7532</v>
      </c>
      <c r="I1165" s="1"/>
      <c r="J1165" s="1"/>
      <c r="K1165" s="1"/>
      <c r="L1165" s="21" t="s">
        <v>655</v>
      </c>
      <c r="M1165" s="21" t="s">
        <v>644</v>
      </c>
      <c r="N1165" s="21" t="s">
        <v>643</v>
      </c>
      <c r="O1165" s="21" t="s">
        <v>7561</v>
      </c>
      <c r="P1165" s="21" t="s">
        <v>665</v>
      </c>
      <c r="Q1165" s="21" t="s">
        <v>7184</v>
      </c>
      <c r="R1165" s="21" t="s">
        <v>305</v>
      </c>
      <c r="S1165" s="21"/>
      <c r="T1165" s="7" t="s">
        <v>3569</v>
      </c>
      <c r="U1165" s="7" t="s">
        <v>607</v>
      </c>
      <c r="V1165" s="1" t="s">
        <v>3378</v>
      </c>
      <c r="W1165" s="9">
        <v>0</v>
      </c>
      <c r="X1165" s="9">
        <v>0</v>
      </c>
      <c r="Y1165" s="7" t="s">
        <v>607</v>
      </c>
      <c r="Z1165" s="1" t="s">
        <v>3378</v>
      </c>
      <c r="AA1165" s="9">
        <v>0</v>
      </c>
      <c r="AB1165" s="9">
        <v>0</v>
      </c>
      <c r="AC1165" s="9">
        <v>0</v>
      </c>
      <c r="AD1165" s="6">
        <v>0</v>
      </c>
      <c r="AE1165" s="1" t="s">
        <v>3378</v>
      </c>
      <c r="AF1165" s="6">
        <v>0</v>
      </c>
      <c r="AG1165" s="1" t="s">
        <v>3378</v>
      </c>
      <c r="AH1165" s="6">
        <v>0</v>
      </c>
      <c r="AI1165" s="1" t="s">
        <v>3378</v>
      </c>
      <c r="AJ1165" s="6">
        <v>0</v>
      </c>
      <c r="AK1165" s="1" t="s">
        <v>3378</v>
      </c>
      <c r="AL1165" s="9"/>
      <c r="AM1165" s="1" t="s">
        <v>607</v>
      </c>
      <c r="AN1165" s="9"/>
      <c r="AO1165" s="9"/>
      <c r="AP1165" s="12"/>
      <c r="AQ1165" s="12"/>
      <c r="AR1165" s="12"/>
      <c r="AS1165" s="1" t="s">
        <v>3239</v>
      </c>
      <c r="AT1165" s="13" t="s">
        <v>1339</v>
      </c>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t="s">
        <v>973</v>
      </c>
      <c r="BQ1165" s="13"/>
      <c r="BR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2"/>
    </row>
    <row r="1166" spans="1:119" s="34" customFormat="1" ht="23.25" customHeight="1" x14ac:dyDescent="0.35">
      <c r="A1166" s="21">
        <v>1164</v>
      </c>
      <c r="B1166" s="22">
        <v>42198</v>
      </c>
      <c r="C1166" s="23" t="s">
        <v>3045</v>
      </c>
      <c r="D1166" s="1" t="s">
        <v>601</v>
      </c>
      <c r="E1166" s="21" t="s">
        <v>3191</v>
      </c>
      <c r="F1166" s="26" t="s">
        <v>6007</v>
      </c>
      <c r="G1166" s="1" t="s">
        <v>7534</v>
      </c>
      <c r="H1166" s="1" t="s">
        <v>7532</v>
      </c>
      <c r="I1166" s="1" t="s">
        <v>3027</v>
      </c>
      <c r="J1166" s="1"/>
      <c r="K1166" s="1" t="s">
        <v>3494</v>
      </c>
      <c r="L1166" s="21" t="s">
        <v>655</v>
      </c>
      <c r="M1166" s="21" t="s">
        <v>644</v>
      </c>
      <c r="N1166" s="21" t="s">
        <v>643</v>
      </c>
      <c r="O1166" s="21" t="s">
        <v>7561</v>
      </c>
      <c r="P1166" s="21" t="s">
        <v>665</v>
      </c>
      <c r="Q1166" s="21" t="s">
        <v>6948</v>
      </c>
      <c r="R1166" s="21" t="s">
        <v>4597</v>
      </c>
      <c r="S1166" s="21"/>
      <c r="T1166" s="7" t="s">
        <v>3569</v>
      </c>
      <c r="U1166" s="7" t="s">
        <v>607</v>
      </c>
      <c r="V1166" s="1" t="s">
        <v>3378</v>
      </c>
      <c r="W1166" s="9">
        <v>0</v>
      </c>
      <c r="X1166" s="9">
        <v>0</v>
      </c>
      <c r="Y1166" s="7" t="s">
        <v>607</v>
      </c>
      <c r="Z1166" s="1" t="s">
        <v>3378</v>
      </c>
      <c r="AA1166" s="9">
        <v>0</v>
      </c>
      <c r="AB1166" s="9">
        <v>0</v>
      </c>
      <c r="AC1166" s="9">
        <v>0</v>
      </c>
      <c r="AD1166" s="6">
        <v>0</v>
      </c>
      <c r="AE1166" s="1" t="s">
        <v>3378</v>
      </c>
      <c r="AF1166" s="6">
        <v>0</v>
      </c>
      <c r="AG1166" s="1" t="s">
        <v>3378</v>
      </c>
      <c r="AH1166" s="6">
        <v>0</v>
      </c>
      <c r="AI1166" s="1" t="s">
        <v>3378</v>
      </c>
      <c r="AJ1166" s="6">
        <v>0</v>
      </c>
      <c r="AK1166" s="1" t="s">
        <v>3378</v>
      </c>
      <c r="AL1166" s="9"/>
      <c r="AM1166" s="1" t="s">
        <v>607</v>
      </c>
      <c r="AN1166" s="9"/>
      <c r="AO1166" s="9"/>
      <c r="AP1166" s="12"/>
      <c r="AQ1166" s="12" t="s">
        <v>4598</v>
      </c>
      <c r="AR1166" s="12"/>
      <c r="AS1166" s="1" t="s">
        <v>3239</v>
      </c>
      <c r="AT1166" s="13" t="s">
        <v>2855</v>
      </c>
      <c r="AU1166" s="13" t="s">
        <v>3495</v>
      </c>
      <c r="AV1166" s="13" t="s">
        <v>2856</v>
      </c>
      <c r="AW1166" s="13" t="s">
        <v>2855</v>
      </c>
      <c r="AX1166" s="13" t="s">
        <v>3496</v>
      </c>
      <c r="AY1166" s="13"/>
      <c r="AZ1166" s="13"/>
      <c r="BA1166" s="13"/>
      <c r="BB1166" s="13"/>
      <c r="BC1166" s="13"/>
      <c r="BD1166" s="13"/>
      <c r="BE1166" s="13"/>
      <c r="BF1166" s="13"/>
      <c r="BG1166" s="13"/>
      <c r="BH1166" s="13"/>
      <c r="BI1166" s="13"/>
      <c r="BJ1166" s="13"/>
      <c r="BK1166" s="13"/>
      <c r="BL1166" s="13"/>
      <c r="BM1166" s="13"/>
      <c r="BN1166" s="13"/>
      <c r="BO1166" s="13"/>
      <c r="BP1166" s="13" t="s">
        <v>1071</v>
      </c>
      <c r="BQ1166" s="13" t="s">
        <v>2857</v>
      </c>
      <c r="BR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2"/>
    </row>
    <row r="1167" spans="1:119" s="34" customFormat="1" ht="23.25" customHeight="1" x14ac:dyDescent="0.35">
      <c r="A1167" s="21">
        <v>1165</v>
      </c>
      <c r="B1167" s="22">
        <v>42199</v>
      </c>
      <c r="C1167" s="23" t="s">
        <v>15</v>
      </c>
      <c r="D1167" s="1" t="s">
        <v>601</v>
      </c>
      <c r="E1167" s="21" t="s">
        <v>349</v>
      </c>
      <c r="F1167" s="21" t="s">
        <v>5593</v>
      </c>
      <c r="G1167" s="1" t="s">
        <v>670</v>
      </c>
      <c r="H1167" s="1" t="s">
        <v>7532</v>
      </c>
      <c r="I1167" s="1"/>
      <c r="J1167" s="1"/>
      <c r="K1167" s="1"/>
      <c r="L1167" s="21" t="s">
        <v>655</v>
      </c>
      <c r="M1167" s="21" t="s">
        <v>644</v>
      </c>
      <c r="N1167" s="21" t="s">
        <v>661</v>
      </c>
      <c r="O1167" s="21" t="s">
        <v>7562</v>
      </c>
      <c r="P1167" s="21" t="s">
        <v>665</v>
      </c>
      <c r="Q1167" s="21" t="s">
        <v>6344</v>
      </c>
      <c r="R1167" s="21" t="s">
        <v>4599</v>
      </c>
      <c r="S1167" s="21"/>
      <c r="T1167" s="7" t="s">
        <v>3569</v>
      </c>
      <c r="U1167" s="7" t="s">
        <v>607</v>
      </c>
      <c r="V1167" s="1" t="s">
        <v>3378</v>
      </c>
      <c r="W1167" s="9">
        <v>0</v>
      </c>
      <c r="X1167" s="9">
        <v>0</v>
      </c>
      <c r="Y1167" s="7" t="s">
        <v>607</v>
      </c>
      <c r="Z1167" s="1" t="s">
        <v>3378</v>
      </c>
      <c r="AA1167" s="9">
        <v>0</v>
      </c>
      <c r="AB1167" s="9">
        <v>0</v>
      </c>
      <c r="AC1167" s="9">
        <v>0</v>
      </c>
      <c r="AD1167" s="6">
        <v>0</v>
      </c>
      <c r="AE1167" s="1" t="s">
        <v>3378</v>
      </c>
      <c r="AF1167" s="6">
        <v>0</v>
      </c>
      <c r="AG1167" s="1" t="s">
        <v>3378</v>
      </c>
      <c r="AH1167" s="6">
        <v>0</v>
      </c>
      <c r="AI1167" s="1" t="s">
        <v>3378</v>
      </c>
      <c r="AJ1167" s="6">
        <v>0</v>
      </c>
      <c r="AK1167" s="1" t="s">
        <v>3378</v>
      </c>
      <c r="AL1167" s="9"/>
      <c r="AM1167" s="1" t="s">
        <v>607</v>
      </c>
      <c r="AN1167" s="9"/>
      <c r="AO1167" s="9"/>
      <c r="AP1167" s="12"/>
      <c r="AQ1167" s="12"/>
      <c r="AR1167" s="12"/>
      <c r="AS1167" s="1" t="s">
        <v>3239</v>
      </c>
      <c r="AT1167" s="13" t="s">
        <v>1833</v>
      </c>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Q1167" s="13"/>
      <c r="BR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2"/>
    </row>
    <row r="1168" spans="1:119" s="34" customFormat="1" ht="23.25" customHeight="1" x14ac:dyDescent="0.35">
      <c r="A1168" s="21">
        <v>1166</v>
      </c>
      <c r="B1168" s="22">
        <v>42199</v>
      </c>
      <c r="C1168" s="23" t="s">
        <v>3</v>
      </c>
      <c r="D1168" s="1" t="s">
        <v>3023</v>
      </c>
      <c r="E1168" s="21" t="s">
        <v>607</v>
      </c>
      <c r="F1168" s="21" t="s">
        <v>607</v>
      </c>
      <c r="G1168" s="1" t="s">
        <v>670</v>
      </c>
      <c r="H1168" s="1" t="s">
        <v>7532</v>
      </c>
      <c r="I1168" s="1"/>
      <c r="J1168" s="1"/>
      <c r="K1168" s="1"/>
      <c r="L1168" s="21" t="s">
        <v>655</v>
      </c>
      <c r="M1168" s="21" t="s">
        <v>644</v>
      </c>
      <c r="N1168" s="21" t="s">
        <v>388</v>
      </c>
      <c r="O1168" s="21" t="s">
        <v>487</v>
      </c>
      <c r="P1168" s="21" t="s">
        <v>665</v>
      </c>
      <c r="Q1168" s="21" t="s">
        <v>6363</v>
      </c>
      <c r="R1168" s="21" t="s">
        <v>4600</v>
      </c>
      <c r="S1168" s="21"/>
      <c r="T1168" s="7" t="s">
        <v>3569</v>
      </c>
      <c r="U1168" s="7">
        <v>2</v>
      </c>
      <c r="V1168" s="1" t="s">
        <v>3378</v>
      </c>
      <c r="W1168" s="9">
        <v>0</v>
      </c>
      <c r="X1168" s="9">
        <v>0</v>
      </c>
      <c r="Y1168" s="7">
        <v>2</v>
      </c>
      <c r="Z1168" s="1" t="s">
        <v>3378</v>
      </c>
      <c r="AA1168" s="9">
        <v>0</v>
      </c>
      <c r="AB1168" s="9">
        <v>0</v>
      </c>
      <c r="AC1168" s="9">
        <v>2</v>
      </c>
      <c r="AD1168" s="6">
        <v>2</v>
      </c>
      <c r="AE1168" s="1" t="s">
        <v>3378</v>
      </c>
      <c r="AF1168" s="6">
        <v>0</v>
      </c>
      <c r="AG1168" s="1" t="s">
        <v>3378</v>
      </c>
      <c r="AH1168" s="6">
        <v>0</v>
      </c>
      <c r="AI1168" s="1" t="s">
        <v>3378</v>
      </c>
      <c r="AJ1168" s="6">
        <v>0</v>
      </c>
      <c r="AK1168" s="1" t="s">
        <v>3378</v>
      </c>
      <c r="AL1168" s="9"/>
      <c r="AM1168" s="1" t="s">
        <v>607</v>
      </c>
      <c r="AN1168" s="9"/>
      <c r="AO1168" s="9"/>
      <c r="AP1168" s="12"/>
      <c r="AQ1168" s="12" t="s">
        <v>145</v>
      </c>
      <c r="AR1168" s="12"/>
      <c r="AS1168" s="1" t="s">
        <v>3239</v>
      </c>
      <c r="AT1168" s="13" t="s">
        <v>1343</v>
      </c>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Q1168" s="13"/>
      <c r="BR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5"/>
      <c r="DO1168" s="2"/>
    </row>
    <row r="1169" spans="1:119" s="34" customFormat="1" ht="23.25" customHeight="1" x14ac:dyDescent="0.35">
      <c r="A1169" s="21">
        <v>1167</v>
      </c>
      <c r="B1169" s="22">
        <v>42200</v>
      </c>
      <c r="C1169" s="23" t="s">
        <v>3042</v>
      </c>
      <c r="D1169" s="1" t="s">
        <v>3022</v>
      </c>
      <c r="E1169" s="21" t="s">
        <v>607</v>
      </c>
      <c r="F1169" s="21" t="s">
        <v>5996</v>
      </c>
      <c r="G1169" s="1" t="s">
        <v>7534</v>
      </c>
      <c r="H1169" s="1" t="s">
        <v>7532</v>
      </c>
      <c r="I1169" s="31" t="s">
        <v>5557</v>
      </c>
      <c r="J1169" s="1"/>
      <c r="K1169" s="1" t="s">
        <v>5759</v>
      </c>
      <c r="L1169" s="21" t="s">
        <v>655</v>
      </c>
      <c r="M1169" s="21" t="s">
        <v>644</v>
      </c>
      <c r="N1169" s="21" t="s">
        <v>388</v>
      </c>
      <c r="O1169" s="21" t="s">
        <v>487</v>
      </c>
      <c r="P1169" s="21" t="s">
        <v>665</v>
      </c>
      <c r="Q1169" s="21" t="s">
        <v>6359</v>
      </c>
      <c r="R1169" s="21" t="s">
        <v>4601</v>
      </c>
      <c r="S1169" s="21"/>
      <c r="T1169" s="7" t="s">
        <v>3569</v>
      </c>
      <c r="U1169" s="7" t="s">
        <v>607</v>
      </c>
      <c r="V1169" s="1" t="s">
        <v>3378</v>
      </c>
      <c r="W1169" s="9">
        <v>0</v>
      </c>
      <c r="X1169" s="9">
        <v>0</v>
      </c>
      <c r="Y1169" s="7" t="s">
        <v>607</v>
      </c>
      <c r="Z1169" s="1" t="s">
        <v>3378</v>
      </c>
      <c r="AA1169" s="9">
        <v>0</v>
      </c>
      <c r="AB1169" s="9">
        <v>0</v>
      </c>
      <c r="AC1169" s="9">
        <v>0</v>
      </c>
      <c r="AD1169" s="6">
        <v>0</v>
      </c>
      <c r="AE1169" s="1" t="s">
        <v>3378</v>
      </c>
      <c r="AF1169" s="6">
        <v>0</v>
      </c>
      <c r="AG1169" s="1" t="s">
        <v>3378</v>
      </c>
      <c r="AH1169" s="6">
        <v>0</v>
      </c>
      <c r="AI1169" s="1" t="s">
        <v>3378</v>
      </c>
      <c r="AJ1169" s="6">
        <v>0</v>
      </c>
      <c r="AK1169" s="1" t="s">
        <v>3378</v>
      </c>
      <c r="AL1169" s="9"/>
      <c r="AM1169" s="1" t="s">
        <v>607</v>
      </c>
      <c r="AN1169" s="9"/>
      <c r="AO1169" s="9"/>
      <c r="AP1169" s="12"/>
      <c r="AQ1169" s="12"/>
      <c r="AR1169" s="12"/>
      <c r="AS1169" s="1" t="s">
        <v>3239</v>
      </c>
      <c r="AT1169" s="13" t="s">
        <v>1505</v>
      </c>
      <c r="AU1169" s="13" t="s">
        <v>1506</v>
      </c>
      <c r="AV1169" s="13" t="s">
        <v>1342</v>
      </c>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Q1169" s="13"/>
      <c r="BR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2"/>
    </row>
    <row r="1170" spans="1:119" s="34" customFormat="1" ht="23.25" customHeight="1" x14ac:dyDescent="0.35">
      <c r="A1170" s="21">
        <v>1168</v>
      </c>
      <c r="B1170" s="22">
        <v>42200</v>
      </c>
      <c r="C1170" s="23" t="s">
        <v>28</v>
      </c>
      <c r="D1170" s="1" t="s">
        <v>3024</v>
      </c>
      <c r="E1170" s="21" t="s">
        <v>607</v>
      </c>
      <c r="F1170" s="26" t="s">
        <v>5277</v>
      </c>
      <c r="G1170" s="1" t="s">
        <v>670</v>
      </c>
      <c r="H1170" s="1" t="s">
        <v>7532</v>
      </c>
      <c r="I1170" s="1"/>
      <c r="J1170" s="1"/>
      <c r="K1170" s="1"/>
      <c r="L1170" s="21" t="s">
        <v>655</v>
      </c>
      <c r="M1170" s="21" t="s">
        <v>644</v>
      </c>
      <c r="N1170" s="21" t="s">
        <v>388</v>
      </c>
      <c r="O1170" s="21" t="s">
        <v>487</v>
      </c>
      <c r="P1170" s="21" t="s">
        <v>665</v>
      </c>
      <c r="Q1170" s="21" t="s">
        <v>7437</v>
      </c>
      <c r="R1170" s="21" t="s">
        <v>4602</v>
      </c>
      <c r="S1170" s="21"/>
      <c r="T1170" s="7" t="s">
        <v>3569</v>
      </c>
      <c r="U1170" s="7" t="s">
        <v>607</v>
      </c>
      <c r="V1170" s="1" t="s">
        <v>3378</v>
      </c>
      <c r="W1170" s="9">
        <v>0</v>
      </c>
      <c r="X1170" s="9">
        <v>0</v>
      </c>
      <c r="Y1170" s="7" t="s">
        <v>607</v>
      </c>
      <c r="Z1170" s="1" t="s">
        <v>3378</v>
      </c>
      <c r="AA1170" s="9">
        <v>0</v>
      </c>
      <c r="AB1170" s="9">
        <v>0</v>
      </c>
      <c r="AC1170" s="9">
        <v>0</v>
      </c>
      <c r="AD1170" s="6">
        <v>0</v>
      </c>
      <c r="AE1170" s="1" t="s">
        <v>3378</v>
      </c>
      <c r="AF1170" s="6">
        <v>0</v>
      </c>
      <c r="AG1170" s="1" t="s">
        <v>3378</v>
      </c>
      <c r="AH1170" s="6">
        <v>0</v>
      </c>
      <c r="AI1170" s="1" t="s">
        <v>3378</v>
      </c>
      <c r="AJ1170" s="6">
        <v>0</v>
      </c>
      <c r="AK1170" s="1" t="s">
        <v>3378</v>
      </c>
      <c r="AL1170" s="9"/>
      <c r="AM1170" s="1" t="s">
        <v>607</v>
      </c>
      <c r="AN1170" s="9"/>
      <c r="AO1170" s="9"/>
      <c r="AP1170" s="12"/>
      <c r="AQ1170" s="12"/>
      <c r="AR1170" s="12" t="s">
        <v>6059</v>
      </c>
      <c r="AS1170" s="1" t="s">
        <v>3239</v>
      </c>
      <c r="AT1170" s="13" t="s">
        <v>1342</v>
      </c>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Q1170" s="13"/>
      <c r="BR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2"/>
    </row>
    <row r="1171" spans="1:119" s="34" customFormat="1" ht="23.25" customHeight="1" x14ac:dyDescent="0.35">
      <c r="A1171" s="21">
        <v>1169</v>
      </c>
      <c r="B1171" s="22">
        <v>42200</v>
      </c>
      <c r="C1171" s="23" t="s">
        <v>13</v>
      </c>
      <c r="D1171" s="1" t="s">
        <v>601</v>
      </c>
      <c r="E1171" s="21" t="s">
        <v>3150</v>
      </c>
      <c r="F1171" s="26" t="s">
        <v>5075</v>
      </c>
      <c r="G1171" s="1" t="s">
        <v>670</v>
      </c>
      <c r="H1171" s="1" t="s">
        <v>7532</v>
      </c>
      <c r="I1171" s="1"/>
      <c r="J1171" s="1"/>
      <c r="K1171" s="1"/>
      <c r="L1171" s="21" t="s">
        <v>655</v>
      </c>
      <c r="M1171" s="21" t="s">
        <v>644</v>
      </c>
      <c r="N1171" s="21" t="s">
        <v>643</v>
      </c>
      <c r="O1171" s="21" t="s">
        <v>7561</v>
      </c>
      <c r="P1171" s="21" t="s">
        <v>665</v>
      </c>
      <c r="Q1171" s="21" t="s">
        <v>6730</v>
      </c>
      <c r="R1171" s="21" t="s">
        <v>4603</v>
      </c>
      <c r="S1171" s="21"/>
      <c r="T1171" s="7" t="s">
        <v>3569</v>
      </c>
      <c r="U1171" s="7">
        <v>7</v>
      </c>
      <c r="V1171" s="1" t="s">
        <v>599</v>
      </c>
      <c r="W1171" s="9">
        <v>6</v>
      </c>
      <c r="X1171" s="9">
        <v>6</v>
      </c>
      <c r="Y1171" s="7">
        <v>7</v>
      </c>
      <c r="Z1171" s="1" t="s">
        <v>599</v>
      </c>
      <c r="AA1171" s="9">
        <v>0</v>
      </c>
      <c r="AB1171" s="9">
        <v>0</v>
      </c>
      <c r="AC1171" s="9">
        <v>7</v>
      </c>
      <c r="AD1171" s="6">
        <v>3</v>
      </c>
      <c r="AE1171" s="1" t="s">
        <v>3378</v>
      </c>
      <c r="AF1171" s="6">
        <v>1</v>
      </c>
      <c r="AG1171" s="1" t="s">
        <v>3378</v>
      </c>
      <c r="AH1171" s="6">
        <v>3</v>
      </c>
      <c r="AI1171" s="1" t="s">
        <v>3378</v>
      </c>
      <c r="AJ1171" s="6">
        <v>0</v>
      </c>
      <c r="AK1171" s="1" t="s">
        <v>3378</v>
      </c>
      <c r="AL1171" s="9"/>
      <c r="AM1171" s="1" t="s">
        <v>607</v>
      </c>
      <c r="AN1171" s="9" t="s">
        <v>7875</v>
      </c>
      <c r="AO1171" s="9" t="s">
        <v>7876</v>
      </c>
      <c r="AP1171" s="12"/>
      <c r="AQ1171" s="12"/>
      <c r="AR1171" s="12"/>
      <c r="AS1171" s="1" t="s">
        <v>3239</v>
      </c>
      <c r="AT1171" s="13" t="s">
        <v>1834</v>
      </c>
      <c r="AU1171" s="13" t="s">
        <v>7877</v>
      </c>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t="s">
        <v>1835</v>
      </c>
      <c r="BQ1171" s="13" t="s">
        <v>1836</v>
      </c>
      <c r="BR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2"/>
    </row>
    <row r="1172" spans="1:119" s="34" customFormat="1" ht="23.25" customHeight="1" x14ac:dyDescent="0.35">
      <c r="A1172" s="21">
        <v>1170</v>
      </c>
      <c r="B1172" s="22">
        <v>42200</v>
      </c>
      <c r="C1172" s="23" t="s">
        <v>3</v>
      </c>
      <c r="D1172" s="1" t="s">
        <v>3023</v>
      </c>
      <c r="E1172" s="21" t="s">
        <v>3089</v>
      </c>
      <c r="F1172" s="21" t="s">
        <v>5512</v>
      </c>
      <c r="G1172" s="1" t="s">
        <v>670</v>
      </c>
      <c r="H1172" s="1" t="s">
        <v>7532</v>
      </c>
      <c r="I1172" s="1"/>
      <c r="J1172" s="1"/>
      <c r="K1172" s="1"/>
      <c r="L1172" s="21" t="s">
        <v>655</v>
      </c>
      <c r="M1172" s="21" t="s">
        <v>644</v>
      </c>
      <c r="N1172" s="21" t="s">
        <v>388</v>
      </c>
      <c r="O1172" s="21" t="s">
        <v>419</v>
      </c>
      <c r="P1172" s="21" t="s">
        <v>665</v>
      </c>
      <c r="Q1172" s="21" t="s">
        <v>6396</v>
      </c>
      <c r="R1172" s="21" t="s">
        <v>4604</v>
      </c>
      <c r="S1172" s="21"/>
      <c r="T1172" s="7" t="s">
        <v>3569</v>
      </c>
      <c r="U1172" s="7">
        <v>33</v>
      </c>
      <c r="V1172" s="1" t="s">
        <v>3017</v>
      </c>
      <c r="W1172" s="9">
        <v>33</v>
      </c>
      <c r="X1172" s="9">
        <v>33</v>
      </c>
      <c r="Y1172" s="7" t="s">
        <v>607</v>
      </c>
      <c r="Z1172" s="1" t="s">
        <v>3378</v>
      </c>
      <c r="AA1172" s="9">
        <v>0</v>
      </c>
      <c r="AB1172" s="9">
        <v>0</v>
      </c>
      <c r="AC1172" s="9">
        <v>0</v>
      </c>
      <c r="AD1172" s="6">
        <v>0</v>
      </c>
      <c r="AE1172" s="1" t="s">
        <v>3378</v>
      </c>
      <c r="AF1172" s="6">
        <v>0</v>
      </c>
      <c r="AG1172" s="1" t="s">
        <v>3378</v>
      </c>
      <c r="AH1172" s="6">
        <v>3</v>
      </c>
      <c r="AI1172" s="1" t="s">
        <v>3378</v>
      </c>
      <c r="AJ1172" s="6">
        <v>30</v>
      </c>
      <c r="AK1172" s="1" t="s">
        <v>3017</v>
      </c>
      <c r="AL1172" s="9"/>
      <c r="AM1172" s="1" t="s">
        <v>607</v>
      </c>
      <c r="AN1172" s="9" t="s">
        <v>331</v>
      </c>
      <c r="AO1172" s="9"/>
      <c r="AP1172" s="12"/>
      <c r="AQ1172" s="12"/>
      <c r="AR1172" s="12" t="s">
        <v>4911</v>
      </c>
      <c r="AS1172" s="1" t="s">
        <v>3239</v>
      </c>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t="s">
        <v>2434</v>
      </c>
      <c r="BQ1172" s="13"/>
      <c r="BR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2"/>
    </row>
    <row r="1173" spans="1:119" s="34" customFormat="1" ht="23.25" customHeight="1" x14ac:dyDescent="0.35">
      <c r="A1173" s="21">
        <v>1171</v>
      </c>
      <c r="B1173" s="22">
        <v>42200</v>
      </c>
      <c r="C1173" s="23" t="s">
        <v>3</v>
      </c>
      <c r="D1173" s="1" t="s">
        <v>3023</v>
      </c>
      <c r="E1173" s="21" t="s">
        <v>25</v>
      </c>
      <c r="F1173" s="26" t="s">
        <v>236</v>
      </c>
      <c r="G1173" s="1" t="s">
        <v>670</v>
      </c>
      <c r="H1173" s="1" t="s">
        <v>7532</v>
      </c>
      <c r="I1173" s="1"/>
      <c r="J1173" s="1"/>
      <c r="K1173" s="1"/>
      <c r="L1173" s="21" t="s">
        <v>655</v>
      </c>
      <c r="M1173" s="21" t="s">
        <v>644</v>
      </c>
      <c r="N1173" s="21" t="s">
        <v>388</v>
      </c>
      <c r="O1173" s="21" t="s">
        <v>419</v>
      </c>
      <c r="P1173" s="21" t="s">
        <v>665</v>
      </c>
      <c r="Q1173" s="21" t="s">
        <v>6253</v>
      </c>
      <c r="R1173" s="21" t="s">
        <v>4605</v>
      </c>
      <c r="S1173" s="21"/>
      <c r="T1173" s="7" t="s">
        <v>3569</v>
      </c>
      <c r="U1173" s="7">
        <v>3</v>
      </c>
      <c r="V1173" s="1" t="s">
        <v>3378</v>
      </c>
      <c r="W1173" s="9">
        <v>3</v>
      </c>
      <c r="X1173" s="9">
        <v>3</v>
      </c>
      <c r="Y1173" s="7" t="s">
        <v>607</v>
      </c>
      <c r="Z1173" s="1" t="s">
        <v>3378</v>
      </c>
      <c r="AA1173" s="9">
        <v>0</v>
      </c>
      <c r="AB1173" s="9">
        <v>0</v>
      </c>
      <c r="AC1173" s="9">
        <v>0</v>
      </c>
      <c r="AD1173" s="6">
        <v>0</v>
      </c>
      <c r="AE1173" s="1" t="s">
        <v>3378</v>
      </c>
      <c r="AF1173" s="6">
        <v>0</v>
      </c>
      <c r="AG1173" s="1" t="s">
        <v>3378</v>
      </c>
      <c r="AH1173" s="6">
        <v>3</v>
      </c>
      <c r="AI1173" s="1" t="s">
        <v>3378</v>
      </c>
      <c r="AJ1173" s="6">
        <v>0</v>
      </c>
      <c r="AK1173" s="1" t="s">
        <v>3378</v>
      </c>
      <c r="AL1173" s="9"/>
      <c r="AM1173" s="1" t="s">
        <v>607</v>
      </c>
      <c r="AN1173" s="9"/>
      <c r="AO1173" s="9" t="s">
        <v>7630</v>
      </c>
      <c r="AP1173" s="12"/>
      <c r="AQ1173" s="12"/>
      <c r="AR1173" s="12"/>
      <c r="AS1173" s="1" t="s">
        <v>3239</v>
      </c>
      <c r="AT1173" s="13" t="s">
        <v>1340</v>
      </c>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t="s">
        <v>1341</v>
      </c>
      <c r="BQ1173" s="13"/>
      <c r="BR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2"/>
    </row>
    <row r="1174" spans="1:119" s="34" customFormat="1" ht="23.25" customHeight="1" x14ac:dyDescent="0.35">
      <c r="A1174" s="21">
        <v>1172</v>
      </c>
      <c r="B1174" s="22">
        <v>42201</v>
      </c>
      <c r="C1174" s="23" t="s">
        <v>3042</v>
      </c>
      <c r="D1174" s="1" t="s">
        <v>3022</v>
      </c>
      <c r="E1174" s="21" t="s">
        <v>3088</v>
      </c>
      <c r="F1174" s="21" t="s">
        <v>5052</v>
      </c>
      <c r="G1174" s="1" t="s">
        <v>670</v>
      </c>
      <c r="H1174" s="1" t="s">
        <v>7532</v>
      </c>
      <c r="I1174" s="1"/>
      <c r="J1174" s="1"/>
      <c r="K1174" s="1"/>
      <c r="L1174" s="21" t="s">
        <v>655</v>
      </c>
      <c r="M1174" s="21" t="s">
        <v>644</v>
      </c>
      <c r="N1174" s="21" t="s">
        <v>643</v>
      </c>
      <c r="O1174" s="21" t="s">
        <v>7561</v>
      </c>
      <c r="P1174" s="21" t="s">
        <v>665</v>
      </c>
      <c r="Q1174" s="21" t="s">
        <v>6963</v>
      </c>
      <c r="R1174" s="21" t="s">
        <v>4606</v>
      </c>
      <c r="S1174" s="21"/>
      <c r="T1174" s="7" t="s">
        <v>3569</v>
      </c>
      <c r="U1174" s="7">
        <v>2</v>
      </c>
      <c r="V1174" s="1" t="s">
        <v>3378</v>
      </c>
      <c r="W1174" s="9">
        <v>2</v>
      </c>
      <c r="X1174" s="9">
        <v>2</v>
      </c>
      <c r="Y1174" s="7">
        <v>1</v>
      </c>
      <c r="Z1174" s="1" t="s">
        <v>3378</v>
      </c>
      <c r="AA1174" s="9">
        <v>1</v>
      </c>
      <c r="AB1174" s="9">
        <v>0</v>
      </c>
      <c r="AC1174" s="9">
        <v>0</v>
      </c>
      <c r="AD1174" s="6">
        <v>2</v>
      </c>
      <c r="AE1174" s="1" t="s">
        <v>3378</v>
      </c>
      <c r="AF1174" s="6">
        <v>0</v>
      </c>
      <c r="AG1174" s="1" t="s">
        <v>3378</v>
      </c>
      <c r="AH1174" s="6">
        <v>0</v>
      </c>
      <c r="AI1174" s="1" t="s">
        <v>3378</v>
      </c>
      <c r="AJ1174" s="6">
        <v>0</v>
      </c>
      <c r="AK1174" s="1" t="s">
        <v>3378</v>
      </c>
      <c r="AL1174" s="9"/>
      <c r="AM1174" s="1" t="s">
        <v>607</v>
      </c>
      <c r="AN1174" s="9" t="s">
        <v>296</v>
      </c>
      <c r="AO1174" s="9"/>
      <c r="AP1174" s="12"/>
      <c r="AQ1174" s="12"/>
      <c r="AR1174" s="12" t="s">
        <v>4607</v>
      </c>
      <c r="AS1174" s="1" t="s">
        <v>3239</v>
      </c>
      <c r="AT1174" s="13" t="s">
        <v>1837</v>
      </c>
      <c r="AU1174" s="13" t="s">
        <v>3489</v>
      </c>
      <c r="AV1174" s="13" t="s">
        <v>816</v>
      </c>
      <c r="AW1174" s="13" t="s">
        <v>1838</v>
      </c>
      <c r="AX1174" s="13"/>
      <c r="AY1174" s="13"/>
      <c r="AZ1174" s="13"/>
      <c r="BA1174" s="13"/>
      <c r="BB1174" s="13"/>
      <c r="BC1174" s="13"/>
      <c r="BD1174" s="13"/>
      <c r="BE1174" s="13"/>
      <c r="BF1174" s="13"/>
      <c r="BG1174" s="13"/>
      <c r="BH1174" s="13"/>
      <c r="BI1174" s="13"/>
      <c r="BJ1174" s="13"/>
      <c r="BK1174" s="13"/>
      <c r="BL1174" s="13"/>
      <c r="BM1174" s="13"/>
      <c r="BN1174" s="13"/>
      <c r="BO1174" s="13"/>
      <c r="BP1174" s="13" t="s">
        <v>2938</v>
      </c>
      <c r="BQ1174" s="13" t="s">
        <v>1839</v>
      </c>
      <c r="BR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2"/>
    </row>
    <row r="1175" spans="1:119" s="34" customFormat="1" ht="23.25" customHeight="1" x14ac:dyDescent="0.35">
      <c r="A1175" s="21">
        <v>1173</v>
      </c>
      <c r="B1175" s="22">
        <v>42201</v>
      </c>
      <c r="C1175" s="23" t="s">
        <v>3038</v>
      </c>
      <c r="D1175" s="1" t="s">
        <v>3022</v>
      </c>
      <c r="E1175" s="21" t="s">
        <v>3163</v>
      </c>
      <c r="F1175" s="26" t="s">
        <v>5513</v>
      </c>
      <c r="G1175" s="1" t="s">
        <v>670</v>
      </c>
      <c r="H1175" s="1" t="s">
        <v>7532</v>
      </c>
      <c r="I1175" s="1"/>
      <c r="J1175" s="1"/>
      <c r="K1175" s="1"/>
      <c r="L1175" s="21" t="s">
        <v>655</v>
      </c>
      <c r="M1175" s="21" t="s">
        <v>644</v>
      </c>
      <c r="N1175" s="21" t="s">
        <v>388</v>
      </c>
      <c r="O1175" s="21" t="s">
        <v>487</v>
      </c>
      <c r="P1175" s="21" t="s">
        <v>665</v>
      </c>
      <c r="Q1175" s="21" t="s">
        <v>6487</v>
      </c>
      <c r="R1175" s="21" t="s">
        <v>4608</v>
      </c>
      <c r="S1175" s="21"/>
      <c r="T1175" s="7" t="s">
        <v>3569</v>
      </c>
      <c r="U1175" s="7" t="s">
        <v>607</v>
      </c>
      <c r="V1175" s="1" t="s">
        <v>3378</v>
      </c>
      <c r="W1175" s="9">
        <v>0</v>
      </c>
      <c r="X1175" s="9">
        <v>0</v>
      </c>
      <c r="Y1175" s="7" t="s">
        <v>607</v>
      </c>
      <c r="Z1175" s="1" t="s">
        <v>3378</v>
      </c>
      <c r="AA1175" s="9">
        <v>0</v>
      </c>
      <c r="AB1175" s="9">
        <v>0</v>
      </c>
      <c r="AC1175" s="9">
        <v>0</v>
      </c>
      <c r="AD1175" s="6">
        <v>0</v>
      </c>
      <c r="AE1175" s="1" t="s">
        <v>3378</v>
      </c>
      <c r="AF1175" s="6">
        <v>0</v>
      </c>
      <c r="AG1175" s="1" t="s">
        <v>3378</v>
      </c>
      <c r="AH1175" s="6">
        <v>0</v>
      </c>
      <c r="AI1175" s="1" t="s">
        <v>3378</v>
      </c>
      <c r="AJ1175" s="6">
        <v>0</v>
      </c>
      <c r="AK1175" s="1" t="s">
        <v>3378</v>
      </c>
      <c r="AL1175" s="9"/>
      <c r="AM1175" s="1" t="s">
        <v>607</v>
      </c>
      <c r="AN1175" s="9"/>
      <c r="AO1175" s="9"/>
      <c r="AP1175" s="12"/>
      <c r="AQ1175" s="12"/>
      <c r="AR1175" s="12"/>
      <c r="AS1175" s="1" t="s">
        <v>3239</v>
      </c>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t="s">
        <v>2756</v>
      </c>
      <c r="BQ1175" s="13"/>
      <c r="BR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2"/>
    </row>
    <row r="1176" spans="1:119" s="34" customFormat="1" ht="23.25" customHeight="1" x14ac:dyDescent="0.35">
      <c r="A1176" s="21">
        <v>1174</v>
      </c>
      <c r="B1176" s="22">
        <v>42201</v>
      </c>
      <c r="C1176" s="23" t="s">
        <v>3</v>
      </c>
      <c r="D1176" s="1" t="s">
        <v>3023</v>
      </c>
      <c r="E1176" s="21" t="s">
        <v>3122</v>
      </c>
      <c r="F1176" s="26" t="s">
        <v>5514</v>
      </c>
      <c r="G1176" s="1" t="s">
        <v>670</v>
      </c>
      <c r="H1176" s="1" t="s">
        <v>7532</v>
      </c>
      <c r="I1176" s="1"/>
      <c r="J1176" s="1"/>
      <c r="K1176" s="1"/>
      <c r="L1176" s="21" t="s">
        <v>655</v>
      </c>
      <c r="M1176" s="21" t="s">
        <v>644</v>
      </c>
      <c r="N1176" s="21" t="s">
        <v>643</v>
      </c>
      <c r="O1176" s="21" t="s">
        <v>7561</v>
      </c>
      <c r="P1176" s="21" t="s">
        <v>665</v>
      </c>
      <c r="Q1176" s="21" t="s">
        <v>7077</v>
      </c>
      <c r="R1176" s="21" t="s">
        <v>4609</v>
      </c>
      <c r="S1176" s="21"/>
      <c r="T1176" s="7" t="s">
        <v>3569</v>
      </c>
      <c r="U1176" s="7" t="s">
        <v>607</v>
      </c>
      <c r="V1176" s="1" t="s">
        <v>3378</v>
      </c>
      <c r="W1176" s="9">
        <v>0</v>
      </c>
      <c r="X1176" s="9">
        <v>0</v>
      </c>
      <c r="Y1176" s="7" t="s">
        <v>607</v>
      </c>
      <c r="Z1176" s="1" t="s">
        <v>3378</v>
      </c>
      <c r="AA1176" s="9">
        <v>0</v>
      </c>
      <c r="AB1176" s="9">
        <v>0</v>
      </c>
      <c r="AC1176" s="9">
        <v>0</v>
      </c>
      <c r="AD1176" s="6">
        <v>0</v>
      </c>
      <c r="AE1176" s="1" t="s">
        <v>3378</v>
      </c>
      <c r="AF1176" s="6">
        <v>0</v>
      </c>
      <c r="AG1176" s="1" t="s">
        <v>3378</v>
      </c>
      <c r="AH1176" s="6">
        <v>0</v>
      </c>
      <c r="AI1176" s="1" t="s">
        <v>3378</v>
      </c>
      <c r="AJ1176" s="6">
        <v>0</v>
      </c>
      <c r="AK1176" s="1" t="s">
        <v>3378</v>
      </c>
      <c r="AL1176" s="9"/>
      <c r="AM1176" s="1" t="s">
        <v>607</v>
      </c>
      <c r="AN1176" s="9"/>
      <c r="AO1176" s="9"/>
      <c r="AP1176" s="12"/>
      <c r="AQ1176" s="12"/>
      <c r="AR1176" s="12"/>
      <c r="AS1176" s="1" t="s">
        <v>3239</v>
      </c>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t="s">
        <v>973</v>
      </c>
      <c r="BQ1176" s="13"/>
      <c r="BR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2"/>
    </row>
    <row r="1177" spans="1:119" s="34" customFormat="1" ht="23.25" customHeight="1" x14ac:dyDescent="0.35">
      <c r="A1177" s="21">
        <v>1175</v>
      </c>
      <c r="B1177" s="22">
        <v>42201</v>
      </c>
      <c r="C1177" s="23" t="s">
        <v>3</v>
      </c>
      <c r="D1177" s="1" t="s">
        <v>3023</v>
      </c>
      <c r="E1177" s="21" t="s">
        <v>25</v>
      </c>
      <c r="F1177" s="26" t="s">
        <v>547</v>
      </c>
      <c r="G1177" s="1" t="s">
        <v>670</v>
      </c>
      <c r="H1177" s="1" t="s">
        <v>7532</v>
      </c>
      <c r="I1177" s="1"/>
      <c r="J1177" s="1"/>
      <c r="K1177" s="1"/>
      <c r="L1177" s="21" t="s">
        <v>655</v>
      </c>
      <c r="M1177" s="21" t="s">
        <v>644</v>
      </c>
      <c r="N1177" s="21" t="s">
        <v>388</v>
      </c>
      <c r="O1177" s="21" t="s">
        <v>419</v>
      </c>
      <c r="P1177" s="21" t="s">
        <v>665</v>
      </c>
      <c r="Q1177" s="21" t="s">
        <v>6854</v>
      </c>
      <c r="R1177" s="21" t="s">
        <v>4610</v>
      </c>
      <c r="S1177" s="21"/>
      <c r="T1177" s="7" t="s">
        <v>3569</v>
      </c>
      <c r="U1177" s="7">
        <v>1</v>
      </c>
      <c r="V1177" s="1" t="s">
        <v>3378</v>
      </c>
      <c r="W1177" s="9">
        <v>1</v>
      </c>
      <c r="X1177" s="9">
        <v>1</v>
      </c>
      <c r="Y1177" s="7" t="s">
        <v>607</v>
      </c>
      <c r="Z1177" s="1" t="s">
        <v>3378</v>
      </c>
      <c r="AA1177" s="9">
        <v>0</v>
      </c>
      <c r="AB1177" s="9">
        <v>0</v>
      </c>
      <c r="AC1177" s="9">
        <v>0</v>
      </c>
      <c r="AD1177" s="6">
        <v>0</v>
      </c>
      <c r="AE1177" s="1" t="s">
        <v>3378</v>
      </c>
      <c r="AF1177" s="6">
        <v>0</v>
      </c>
      <c r="AG1177" s="1" t="s">
        <v>3378</v>
      </c>
      <c r="AH1177" s="6">
        <v>1</v>
      </c>
      <c r="AI1177" s="1" t="s">
        <v>3378</v>
      </c>
      <c r="AJ1177" s="6">
        <v>0</v>
      </c>
      <c r="AK1177" s="1" t="s">
        <v>3378</v>
      </c>
      <c r="AL1177" s="9" t="s">
        <v>4302</v>
      </c>
      <c r="AM1177" s="1" t="s">
        <v>608</v>
      </c>
      <c r="AN1177" s="9" t="s">
        <v>172</v>
      </c>
      <c r="AO1177" s="9" t="s">
        <v>481</v>
      </c>
      <c r="AP1177" s="12"/>
      <c r="AQ1177" s="12"/>
      <c r="AR1177" s="12"/>
      <c r="AS1177" s="1" t="s">
        <v>3239</v>
      </c>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t="s">
        <v>2442</v>
      </c>
      <c r="BQ1177" s="13"/>
      <c r="BR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2"/>
    </row>
    <row r="1178" spans="1:119" s="34" customFormat="1" ht="23.25" customHeight="1" x14ac:dyDescent="0.35">
      <c r="A1178" s="21">
        <v>1176</v>
      </c>
      <c r="B1178" s="22">
        <v>42201</v>
      </c>
      <c r="C1178" s="23" t="s">
        <v>3</v>
      </c>
      <c r="D1178" s="1" t="s">
        <v>3023</v>
      </c>
      <c r="E1178" s="21" t="s">
        <v>607</v>
      </c>
      <c r="F1178" s="26" t="s">
        <v>5158</v>
      </c>
      <c r="G1178" s="1" t="s">
        <v>670</v>
      </c>
      <c r="H1178" s="1" t="s">
        <v>7532</v>
      </c>
      <c r="I1178" s="1"/>
      <c r="J1178" s="1"/>
      <c r="K1178" s="1"/>
      <c r="L1178" s="21" t="s">
        <v>655</v>
      </c>
      <c r="M1178" s="21" t="s">
        <v>644</v>
      </c>
      <c r="N1178" s="21" t="s">
        <v>388</v>
      </c>
      <c r="O1178" s="21" t="s">
        <v>487</v>
      </c>
      <c r="P1178" s="21" t="s">
        <v>665</v>
      </c>
      <c r="Q1178" s="21" t="s">
        <v>6365</v>
      </c>
      <c r="R1178" s="21" t="s">
        <v>4611</v>
      </c>
      <c r="S1178" s="21"/>
      <c r="T1178" s="7" t="s">
        <v>3569</v>
      </c>
      <c r="U1178" s="7" t="s">
        <v>607</v>
      </c>
      <c r="V1178" s="1" t="s">
        <v>3378</v>
      </c>
      <c r="W1178" s="9">
        <v>0</v>
      </c>
      <c r="X1178" s="9">
        <v>0</v>
      </c>
      <c r="Y1178" s="7" t="s">
        <v>607</v>
      </c>
      <c r="Z1178" s="1" t="s">
        <v>3378</v>
      </c>
      <c r="AA1178" s="9">
        <v>0</v>
      </c>
      <c r="AB1178" s="9">
        <v>0</v>
      </c>
      <c r="AC1178" s="9">
        <v>0</v>
      </c>
      <c r="AD1178" s="6">
        <v>0</v>
      </c>
      <c r="AE1178" s="1" t="s">
        <v>3378</v>
      </c>
      <c r="AF1178" s="6">
        <v>0</v>
      </c>
      <c r="AG1178" s="1" t="s">
        <v>3378</v>
      </c>
      <c r="AH1178" s="6">
        <v>0</v>
      </c>
      <c r="AI1178" s="1" t="s">
        <v>3378</v>
      </c>
      <c r="AJ1178" s="6">
        <v>0</v>
      </c>
      <c r="AK1178" s="1" t="s">
        <v>3378</v>
      </c>
      <c r="AL1178" s="9"/>
      <c r="AM1178" s="1" t="s">
        <v>607</v>
      </c>
      <c r="AN1178" s="9"/>
      <c r="AO1178" s="9"/>
      <c r="AP1178" s="12"/>
      <c r="AQ1178" s="12"/>
      <c r="AR1178" s="12" t="s">
        <v>6076</v>
      </c>
      <c r="AS1178" s="1" t="s">
        <v>3239</v>
      </c>
      <c r="AT1178" s="13" t="s">
        <v>874</v>
      </c>
      <c r="AU1178" s="13" t="s">
        <v>2390</v>
      </c>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t="s">
        <v>2391</v>
      </c>
      <c r="BQ1178" s="13" t="s">
        <v>973</v>
      </c>
      <c r="BR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2"/>
    </row>
    <row r="1179" spans="1:119" s="34" customFormat="1" ht="23.25" customHeight="1" x14ac:dyDescent="0.35">
      <c r="A1179" s="21">
        <v>1177</v>
      </c>
      <c r="B1179" s="22">
        <v>42201</v>
      </c>
      <c r="C1179" s="23" t="s">
        <v>3237</v>
      </c>
      <c r="D1179" s="1" t="s">
        <v>3023</v>
      </c>
      <c r="E1179" s="21" t="s">
        <v>3237</v>
      </c>
      <c r="F1179" s="26" t="s">
        <v>5687</v>
      </c>
      <c r="G1179" s="1" t="s">
        <v>670</v>
      </c>
      <c r="H1179" s="1" t="s">
        <v>7532</v>
      </c>
      <c r="I1179" s="1"/>
      <c r="J1179" s="1"/>
      <c r="K1179" s="1"/>
      <c r="L1179" s="21" t="s">
        <v>655</v>
      </c>
      <c r="M1179" s="21" t="s">
        <v>644</v>
      </c>
      <c r="N1179" s="21" t="s">
        <v>643</v>
      </c>
      <c r="O1179" s="21" t="s">
        <v>7561</v>
      </c>
      <c r="P1179" s="21" t="s">
        <v>665</v>
      </c>
      <c r="Q1179" s="21" t="s">
        <v>6825</v>
      </c>
      <c r="R1179" s="21" t="s">
        <v>4612</v>
      </c>
      <c r="S1179" s="21"/>
      <c r="T1179" s="7" t="s">
        <v>3569</v>
      </c>
      <c r="U1179" s="7" t="s">
        <v>607</v>
      </c>
      <c r="V1179" s="1" t="s">
        <v>3378</v>
      </c>
      <c r="W1179" s="9">
        <v>0</v>
      </c>
      <c r="X1179" s="9">
        <v>0</v>
      </c>
      <c r="Y1179" s="7" t="s">
        <v>607</v>
      </c>
      <c r="Z1179" s="1" t="s">
        <v>3378</v>
      </c>
      <c r="AA1179" s="9">
        <v>0</v>
      </c>
      <c r="AB1179" s="9">
        <v>0</v>
      </c>
      <c r="AC1179" s="9">
        <v>0</v>
      </c>
      <c r="AD1179" s="6">
        <v>0</v>
      </c>
      <c r="AE1179" s="1" t="s">
        <v>3378</v>
      </c>
      <c r="AF1179" s="6">
        <v>0</v>
      </c>
      <c r="AG1179" s="1" t="s">
        <v>3378</v>
      </c>
      <c r="AH1179" s="6">
        <v>0</v>
      </c>
      <c r="AI1179" s="1" t="s">
        <v>3378</v>
      </c>
      <c r="AJ1179" s="6">
        <v>0</v>
      </c>
      <c r="AK1179" s="1" t="s">
        <v>3378</v>
      </c>
      <c r="AL1179" s="9"/>
      <c r="AM1179" s="1" t="s">
        <v>607</v>
      </c>
      <c r="AN1179" s="9"/>
      <c r="AO1179" s="9"/>
      <c r="AP1179" s="12"/>
      <c r="AQ1179" s="12"/>
      <c r="AR1179" s="12"/>
      <c r="AS1179" s="1" t="s">
        <v>3239</v>
      </c>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t="s">
        <v>932</v>
      </c>
      <c r="BQ1179" s="13"/>
      <c r="BR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2"/>
    </row>
    <row r="1180" spans="1:119" s="34" customFormat="1" ht="23.25" customHeight="1" x14ac:dyDescent="0.35">
      <c r="A1180" s="21">
        <v>1178</v>
      </c>
      <c r="B1180" s="22">
        <v>42202</v>
      </c>
      <c r="C1180" s="23" t="s">
        <v>3042</v>
      </c>
      <c r="D1180" s="1" t="s">
        <v>3022</v>
      </c>
      <c r="E1180" s="21" t="s">
        <v>3327</v>
      </c>
      <c r="F1180" s="21" t="s">
        <v>223</v>
      </c>
      <c r="G1180" s="1" t="s">
        <v>670</v>
      </c>
      <c r="H1180" s="1" t="s">
        <v>7532</v>
      </c>
      <c r="I1180" s="1"/>
      <c r="J1180" s="1"/>
      <c r="K1180" s="1"/>
      <c r="L1180" s="21" t="s">
        <v>655</v>
      </c>
      <c r="M1180" s="21" t="s">
        <v>603</v>
      </c>
      <c r="N1180" s="21" t="s">
        <v>662</v>
      </c>
      <c r="O1180" s="21" t="s">
        <v>433</v>
      </c>
      <c r="P1180" s="21" t="s">
        <v>665</v>
      </c>
      <c r="Q1180" s="21" t="s">
        <v>7412</v>
      </c>
      <c r="R1180" s="21" t="s">
        <v>4613</v>
      </c>
      <c r="S1180" s="21"/>
      <c r="T1180" s="7" t="s">
        <v>3569</v>
      </c>
      <c r="U1180" s="7" t="s">
        <v>607</v>
      </c>
      <c r="V1180" s="1" t="s">
        <v>3378</v>
      </c>
      <c r="W1180" s="9">
        <v>0</v>
      </c>
      <c r="X1180" s="9">
        <v>0</v>
      </c>
      <c r="Y1180" s="7" t="s">
        <v>607</v>
      </c>
      <c r="Z1180" s="1" t="s">
        <v>3378</v>
      </c>
      <c r="AA1180" s="9">
        <v>0</v>
      </c>
      <c r="AB1180" s="9">
        <v>0</v>
      </c>
      <c r="AC1180" s="9">
        <v>0</v>
      </c>
      <c r="AD1180" s="6">
        <v>0</v>
      </c>
      <c r="AE1180" s="1" t="s">
        <v>3378</v>
      </c>
      <c r="AF1180" s="6">
        <v>0</v>
      </c>
      <c r="AG1180" s="1" t="s">
        <v>3378</v>
      </c>
      <c r="AH1180" s="6">
        <v>0</v>
      </c>
      <c r="AI1180" s="1" t="s">
        <v>3378</v>
      </c>
      <c r="AJ1180" s="6">
        <v>0</v>
      </c>
      <c r="AK1180" s="1" t="s">
        <v>3378</v>
      </c>
      <c r="AL1180" s="9"/>
      <c r="AM1180" s="1" t="s">
        <v>607</v>
      </c>
      <c r="AN1180" s="9"/>
      <c r="AO1180" s="9"/>
      <c r="AP1180" s="12"/>
      <c r="AQ1180" s="12"/>
      <c r="AR1180" s="12" t="s">
        <v>4614</v>
      </c>
      <c r="AS1180" s="1" t="s">
        <v>3239</v>
      </c>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t="s">
        <v>1098</v>
      </c>
      <c r="BQ1180" s="13"/>
      <c r="BR1180" s="13"/>
      <c r="BS1180" s="13"/>
      <c r="BT1180" s="13"/>
      <c r="BU1180" s="13"/>
      <c r="BV1180" s="13"/>
      <c r="BW1180" s="13"/>
      <c r="BX1180" s="13"/>
      <c r="BY1180" s="13"/>
      <c r="BZ1180" s="13"/>
      <c r="CA1180" s="13"/>
      <c r="CB1180" s="13"/>
      <c r="CC1180" s="13"/>
      <c r="CD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2"/>
    </row>
    <row r="1181" spans="1:119" s="34" customFormat="1" ht="23.25" customHeight="1" x14ac:dyDescent="0.35">
      <c r="A1181" s="21">
        <v>1179</v>
      </c>
      <c r="B1181" s="22">
        <v>42202</v>
      </c>
      <c r="C1181" s="23" t="s">
        <v>3042</v>
      </c>
      <c r="D1181" s="1" t="s">
        <v>3022</v>
      </c>
      <c r="E1181" s="21" t="s">
        <v>26</v>
      </c>
      <c r="F1181" s="26" t="s">
        <v>5286</v>
      </c>
      <c r="G1181" s="1" t="s">
        <v>670</v>
      </c>
      <c r="H1181" s="1" t="s">
        <v>7532</v>
      </c>
      <c r="I1181" s="1"/>
      <c r="J1181" s="1"/>
      <c r="K1181" s="1"/>
      <c r="L1181" s="21" t="s">
        <v>655</v>
      </c>
      <c r="M1181" s="21" t="s">
        <v>603</v>
      </c>
      <c r="N1181" s="21" t="s">
        <v>662</v>
      </c>
      <c r="O1181" s="21" t="s">
        <v>433</v>
      </c>
      <c r="P1181" s="21" t="s">
        <v>665</v>
      </c>
      <c r="Q1181" s="21" t="s">
        <v>7415</v>
      </c>
      <c r="R1181" s="21" t="s">
        <v>4615</v>
      </c>
      <c r="S1181" s="21"/>
      <c r="T1181" s="7" t="s">
        <v>3569</v>
      </c>
      <c r="U1181" s="7" t="s">
        <v>607</v>
      </c>
      <c r="V1181" s="1" t="s">
        <v>3378</v>
      </c>
      <c r="W1181" s="9">
        <v>0</v>
      </c>
      <c r="X1181" s="9">
        <v>0</v>
      </c>
      <c r="Y1181" s="7" t="s">
        <v>607</v>
      </c>
      <c r="Z1181" s="1" t="s">
        <v>3378</v>
      </c>
      <c r="AA1181" s="9">
        <v>0</v>
      </c>
      <c r="AB1181" s="9">
        <v>0</v>
      </c>
      <c r="AC1181" s="9">
        <v>0</v>
      </c>
      <c r="AD1181" s="6">
        <v>0</v>
      </c>
      <c r="AE1181" s="1" t="s">
        <v>3378</v>
      </c>
      <c r="AF1181" s="6">
        <v>0</v>
      </c>
      <c r="AG1181" s="1" t="s">
        <v>3378</v>
      </c>
      <c r="AH1181" s="6">
        <v>0</v>
      </c>
      <c r="AI1181" s="1" t="s">
        <v>3378</v>
      </c>
      <c r="AJ1181" s="6">
        <v>0</v>
      </c>
      <c r="AK1181" s="1" t="s">
        <v>3378</v>
      </c>
      <c r="AL1181" s="9"/>
      <c r="AM1181" s="1" t="s">
        <v>607</v>
      </c>
      <c r="AN1181" s="9"/>
      <c r="AO1181" s="9"/>
      <c r="AP1181" s="12"/>
      <c r="AQ1181" s="12"/>
      <c r="AR1181" s="12"/>
      <c r="AS1181" s="1" t="s">
        <v>3239</v>
      </c>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t="s">
        <v>1098</v>
      </c>
      <c r="BQ1181" s="13"/>
      <c r="BR1181" s="13"/>
      <c r="BS1181" s="13"/>
      <c r="BT1181" s="13"/>
      <c r="BU1181" s="13"/>
      <c r="BV1181" s="13"/>
      <c r="BW1181" s="13"/>
      <c r="BX1181" s="13"/>
      <c r="BY1181" s="13"/>
      <c r="BZ1181" s="13"/>
      <c r="CA1181" s="13"/>
      <c r="CB1181" s="13"/>
      <c r="CC1181" s="13"/>
      <c r="CD1181" s="13"/>
      <c r="CE1181" s="13"/>
      <c r="CF1181" s="13"/>
      <c r="CG1181" s="13"/>
      <c r="CH1181" s="13"/>
      <c r="CI1181" s="13"/>
      <c r="CJ1181" s="13"/>
      <c r="CK1181" s="13"/>
      <c r="CL1181" s="13"/>
      <c r="CM1181" s="13"/>
      <c r="CN1181" s="13"/>
      <c r="CO1181" s="13"/>
      <c r="CP1181" s="13"/>
      <c r="CQ1181" s="13"/>
      <c r="CR1181" s="13"/>
      <c r="CS1181" s="13"/>
      <c r="CT1181" s="13"/>
      <c r="CU1181" s="13"/>
      <c r="CV1181" s="13"/>
      <c r="CW1181" s="13"/>
      <c r="CX1181" s="13"/>
      <c r="CY1181" s="13"/>
      <c r="CZ1181" s="13"/>
      <c r="DA1181" s="13"/>
      <c r="DB1181" s="13"/>
      <c r="DC1181" s="13"/>
      <c r="DD1181" s="13"/>
      <c r="DE1181" s="13"/>
      <c r="DF1181" s="13"/>
      <c r="DG1181" s="13"/>
      <c r="DH1181" s="13"/>
      <c r="DI1181" s="13"/>
      <c r="DJ1181" s="13"/>
      <c r="DK1181" s="13"/>
      <c r="DL1181" s="13"/>
      <c r="DM1181" s="13"/>
      <c r="DN1181" s="13"/>
      <c r="DO1181" s="2"/>
    </row>
    <row r="1182" spans="1:119" s="34" customFormat="1" ht="23.25" customHeight="1" x14ac:dyDescent="0.35">
      <c r="A1182" s="21">
        <v>1180</v>
      </c>
      <c r="B1182" s="22">
        <v>42202</v>
      </c>
      <c r="C1182" s="23" t="s">
        <v>3038</v>
      </c>
      <c r="D1182" s="1" t="s">
        <v>3022</v>
      </c>
      <c r="E1182" s="21" t="s">
        <v>3163</v>
      </c>
      <c r="F1182" s="26" t="s">
        <v>76</v>
      </c>
      <c r="G1182" s="1" t="s">
        <v>670</v>
      </c>
      <c r="H1182" s="1" t="s">
        <v>7532</v>
      </c>
      <c r="I1182" s="1"/>
      <c r="J1182" s="1"/>
      <c r="K1182" s="1"/>
      <c r="L1182" s="21" t="s">
        <v>655</v>
      </c>
      <c r="M1182" s="21" t="s">
        <v>644</v>
      </c>
      <c r="N1182" s="21" t="s">
        <v>661</v>
      </c>
      <c r="O1182" s="21" t="s">
        <v>440</v>
      </c>
      <c r="P1182" s="21" t="s">
        <v>665</v>
      </c>
      <c r="Q1182" s="21" t="s">
        <v>6548</v>
      </c>
      <c r="R1182" s="21" t="s">
        <v>490</v>
      </c>
      <c r="S1182" s="21"/>
      <c r="T1182" s="7" t="s">
        <v>3569</v>
      </c>
      <c r="U1182" s="7" t="s">
        <v>607</v>
      </c>
      <c r="V1182" s="1" t="s">
        <v>3378</v>
      </c>
      <c r="W1182" s="9">
        <v>0</v>
      </c>
      <c r="X1182" s="9">
        <v>0</v>
      </c>
      <c r="Y1182" s="7" t="s">
        <v>607</v>
      </c>
      <c r="Z1182" s="1" t="s">
        <v>3378</v>
      </c>
      <c r="AA1182" s="9">
        <v>0</v>
      </c>
      <c r="AB1182" s="9">
        <v>0</v>
      </c>
      <c r="AC1182" s="9">
        <v>0</v>
      </c>
      <c r="AD1182" s="6">
        <v>0</v>
      </c>
      <c r="AE1182" s="1" t="s">
        <v>3378</v>
      </c>
      <c r="AF1182" s="6">
        <v>0</v>
      </c>
      <c r="AG1182" s="1" t="s">
        <v>3378</v>
      </c>
      <c r="AH1182" s="6">
        <v>0</v>
      </c>
      <c r="AI1182" s="1" t="s">
        <v>3378</v>
      </c>
      <c r="AJ1182" s="6">
        <v>0</v>
      </c>
      <c r="AK1182" s="1" t="s">
        <v>3378</v>
      </c>
      <c r="AL1182" s="9"/>
      <c r="AM1182" s="1" t="s">
        <v>607</v>
      </c>
      <c r="AN1182" s="9"/>
      <c r="AO1182" s="9"/>
      <c r="AP1182" s="12"/>
      <c r="AQ1182" s="12"/>
      <c r="AR1182" s="12"/>
      <c r="AS1182" s="1" t="s">
        <v>3239</v>
      </c>
      <c r="AT1182" s="13" t="s">
        <v>1344</v>
      </c>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BQ1182" s="13"/>
      <c r="BR1182" s="13"/>
      <c r="BS1182" s="13"/>
      <c r="BT1182" s="13"/>
      <c r="BU1182" s="13"/>
      <c r="BV1182" s="13"/>
      <c r="BW1182" s="13"/>
      <c r="BX1182" s="13"/>
      <c r="BY1182" s="13"/>
      <c r="BZ1182" s="13"/>
      <c r="CA1182" s="13"/>
      <c r="CB1182" s="13"/>
      <c r="CC1182" s="13"/>
      <c r="CD1182" s="13"/>
      <c r="CE1182" s="13"/>
      <c r="CF1182" s="13"/>
      <c r="CG1182" s="13"/>
      <c r="CH1182" s="13"/>
      <c r="CI1182" s="13"/>
      <c r="CJ1182" s="13"/>
      <c r="CK1182" s="13"/>
      <c r="CL1182" s="13"/>
      <c r="CM1182" s="13"/>
      <c r="CN1182" s="13"/>
      <c r="CO1182" s="13"/>
      <c r="CP1182" s="13"/>
      <c r="CQ1182" s="13"/>
      <c r="CR1182" s="13"/>
      <c r="CS1182" s="13"/>
      <c r="CT1182" s="13"/>
      <c r="CU1182" s="13"/>
      <c r="CV1182" s="13"/>
      <c r="CW1182" s="13"/>
      <c r="CX1182" s="13"/>
      <c r="CY1182" s="13"/>
      <c r="CZ1182" s="13"/>
      <c r="DA1182" s="13"/>
      <c r="DB1182" s="13"/>
      <c r="DC1182" s="13"/>
      <c r="DD1182" s="13"/>
      <c r="DE1182" s="13"/>
      <c r="DF1182" s="13"/>
      <c r="DG1182" s="13"/>
      <c r="DH1182" s="13"/>
      <c r="DI1182" s="13"/>
      <c r="DJ1182" s="13"/>
      <c r="DK1182" s="13"/>
      <c r="DL1182" s="13"/>
      <c r="DM1182" s="13"/>
      <c r="DN1182" s="13"/>
      <c r="DO1182" s="2"/>
    </row>
    <row r="1183" spans="1:119" s="34" customFormat="1" ht="23.25" customHeight="1" x14ac:dyDescent="0.35">
      <c r="A1183" s="21">
        <v>1181</v>
      </c>
      <c r="B1183" s="22">
        <v>42202</v>
      </c>
      <c r="C1183" s="23" t="s">
        <v>3038</v>
      </c>
      <c r="D1183" s="1" t="s">
        <v>3022</v>
      </c>
      <c r="E1183" s="21" t="s">
        <v>3156</v>
      </c>
      <c r="F1183" s="26" t="s">
        <v>216</v>
      </c>
      <c r="G1183" s="1" t="s">
        <v>670</v>
      </c>
      <c r="H1183" s="1" t="s">
        <v>7532</v>
      </c>
      <c r="I1183" s="1"/>
      <c r="J1183" s="1"/>
      <c r="K1183" s="1"/>
      <c r="L1183" s="21" t="s">
        <v>655</v>
      </c>
      <c r="M1183" s="21" t="s">
        <v>603</v>
      </c>
      <c r="N1183" s="21" t="s">
        <v>605</v>
      </c>
      <c r="O1183" s="21" t="s">
        <v>4913</v>
      </c>
      <c r="P1183" s="21" t="s">
        <v>3233</v>
      </c>
      <c r="Q1183" s="21" t="s">
        <v>6409</v>
      </c>
      <c r="R1183" s="21" t="s">
        <v>4616</v>
      </c>
      <c r="S1183" s="21"/>
      <c r="T1183" s="7" t="s">
        <v>3569</v>
      </c>
      <c r="U1183" s="7">
        <v>5</v>
      </c>
      <c r="V1183" s="1" t="s">
        <v>599</v>
      </c>
      <c r="W1183" s="9">
        <v>3</v>
      </c>
      <c r="X1183" s="9">
        <v>3</v>
      </c>
      <c r="Y1183" s="7">
        <v>5</v>
      </c>
      <c r="Z1183" s="1" t="s">
        <v>599</v>
      </c>
      <c r="AA1183" s="9">
        <v>5</v>
      </c>
      <c r="AB1183" s="9">
        <v>0</v>
      </c>
      <c r="AC1183" s="9">
        <v>4</v>
      </c>
      <c r="AD1183" s="6">
        <v>0</v>
      </c>
      <c r="AE1183" s="1" t="s">
        <v>3378</v>
      </c>
      <c r="AF1183" s="6">
        <v>0</v>
      </c>
      <c r="AG1183" s="1" t="s">
        <v>3378</v>
      </c>
      <c r="AH1183" s="6">
        <v>5</v>
      </c>
      <c r="AI1183" s="1" t="s">
        <v>599</v>
      </c>
      <c r="AJ1183" s="6">
        <v>0</v>
      </c>
      <c r="AK1183" s="1" t="s">
        <v>3378</v>
      </c>
      <c r="AL1183" s="9"/>
      <c r="AM1183" s="1" t="s">
        <v>607</v>
      </c>
      <c r="AN1183" s="9" t="s">
        <v>583</v>
      </c>
      <c r="AO1183" s="9" t="s">
        <v>4617</v>
      </c>
      <c r="AP1183" s="12"/>
      <c r="AQ1183" s="12"/>
      <c r="AR1183" s="12"/>
      <c r="AS1183" s="1" t="s">
        <v>3239</v>
      </c>
      <c r="AT1183" s="13" t="s">
        <v>1097</v>
      </c>
      <c r="AU1183" s="13" t="s">
        <v>741</v>
      </c>
      <c r="AV1183" s="13" t="s">
        <v>1098</v>
      </c>
      <c r="AW1183" s="13" t="s">
        <v>1099</v>
      </c>
      <c r="AX1183" s="13" t="s">
        <v>1100</v>
      </c>
      <c r="AY1183" s="13"/>
      <c r="AZ1183" s="13"/>
      <c r="BA1183" s="13"/>
      <c r="BB1183" s="13"/>
      <c r="BC1183" s="13"/>
      <c r="BD1183" s="13"/>
      <c r="BE1183" s="13"/>
      <c r="BF1183" s="13"/>
      <c r="BG1183" s="13"/>
      <c r="BH1183" s="13"/>
      <c r="BI1183" s="13"/>
      <c r="BJ1183" s="13"/>
      <c r="BK1183" s="13"/>
      <c r="BL1183" s="13"/>
      <c r="BM1183" s="13"/>
      <c r="BN1183" s="13"/>
      <c r="BO1183" s="13"/>
      <c r="BP1183" s="13" t="s">
        <v>1098</v>
      </c>
      <c r="BQ1183" s="13" t="s">
        <v>742</v>
      </c>
      <c r="BR1183" s="13" t="s">
        <v>743</v>
      </c>
      <c r="BS1183" s="13"/>
      <c r="BT1183" s="13"/>
      <c r="BU1183" s="13"/>
      <c r="BV1183" s="13"/>
      <c r="BW1183" s="13"/>
      <c r="BX1183" s="13"/>
      <c r="BY1183" s="13"/>
      <c r="BZ1183" s="13"/>
      <c r="CA1183" s="13"/>
      <c r="CB1183" s="13"/>
      <c r="CC1183" s="13"/>
      <c r="CD1183" s="13"/>
      <c r="CE1183" s="13"/>
      <c r="CF1183" s="13"/>
      <c r="CG1183" s="13"/>
      <c r="CH1183" s="13"/>
      <c r="CI1183" s="13"/>
      <c r="CJ1183" s="13"/>
      <c r="CK1183" s="13"/>
      <c r="CL1183" s="13"/>
      <c r="CM1183" s="13"/>
      <c r="CN1183" s="13"/>
      <c r="CO1183" s="13"/>
      <c r="CP1183" s="13"/>
      <c r="CQ1183" s="13"/>
      <c r="CR1183" s="13"/>
      <c r="CS1183" s="13"/>
      <c r="CT1183" s="13"/>
      <c r="CU1183" s="13"/>
      <c r="CV1183" s="13"/>
      <c r="CW1183" s="13"/>
      <c r="CX1183" s="13"/>
      <c r="CY1183" s="13"/>
      <c r="CZ1183" s="13"/>
      <c r="DA1183" s="13"/>
      <c r="DB1183" s="13"/>
      <c r="DC1183" s="13"/>
      <c r="DD1183" s="13"/>
      <c r="DE1183" s="13"/>
      <c r="DF1183" s="13"/>
      <c r="DG1183" s="13"/>
      <c r="DH1183" s="13"/>
      <c r="DI1183" s="13"/>
      <c r="DJ1183" s="13"/>
      <c r="DK1183" s="13"/>
      <c r="DL1183" s="13"/>
      <c r="DM1183" s="13"/>
      <c r="DN1183" s="13"/>
      <c r="DO1183" s="2"/>
    </row>
    <row r="1184" spans="1:119" s="34" customFormat="1" ht="23.25" customHeight="1" x14ac:dyDescent="0.35">
      <c r="A1184" s="21">
        <v>1182</v>
      </c>
      <c r="B1184" s="22">
        <v>42202</v>
      </c>
      <c r="C1184" s="23" t="s">
        <v>3038</v>
      </c>
      <c r="D1184" s="1" t="s">
        <v>3022</v>
      </c>
      <c r="E1184" s="21" t="s">
        <v>3164</v>
      </c>
      <c r="F1184" s="26" t="s">
        <v>5665</v>
      </c>
      <c r="G1184" s="1" t="s">
        <v>670</v>
      </c>
      <c r="H1184" s="1" t="s">
        <v>7532</v>
      </c>
      <c r="I1184" s="1"/>
      <c r="J1184" s="1"/>
      <c r="K1184" s="1"/>
      <c r="L1184" s="21" t="s">
        <v>655</v>
      </c>
      <c r="M1184" s="21" t="s">
        <v>644</v>
      </c>
      <c r="N1184" s="21" t="s">
        <v>643</v>
      </c>
      <c r="O1184" s="21" t="s">
        <v>7561</v>
      </c>
      <c r="P1184" s="21" t="s">
        <v>665</v>
      </c>
      <c r="Q1184" s="21" t="s">
        <v>6836</v>
      </c>
      <c r="R1184" s="21" t="s">
        <v>248</v>
      </c>
      <c r="S1184" s="21"/>
      <c r="T1184" s="7" t="s">
        <v>3569</v>
      </c>
      <c r="U1184" s="7">
        <v>2</v>
      </c>
      <c r="V1184" s="1" t="s">
        <v>3378</v>
      </c>
      <c r="W1184" s="9">
        <v>2</v>
      </c>
      <c r="X1184" s="9">
        <v>2</v>
      </c>
      <c r="Y1184" s="7">
        <v>2</v>
      </c>
      <c r="Z1184" s="1" t="s">
        <v>3378</v>
      </c>
      <c r="AA1184" s="9">
        <v>0</v>
      </c>
      <c r="AB1184" s="9">
        <v>0</v>
      </c>
      <c r="AC1184" s="9">
        <v>2</v>
      </c>
      <c r="AD1184" s="6">
        <v>0</v>
      </c>
      <c r="AE1184" s="1" t="s">
        <v>3378</v>
      </c>
      <c r="AF1184" s="6">
        <v>0</v>
      </c>
      <c r="AG1184" s="1" t="s">
        <v>3378</v>
      </c>
      <c r="AH1184" s="6">
        <v>2</v>
      </c>
      <c r="AI1184" s="1" t="s">
        <v>3378</v>
      </c>
      <c r="AJ1184" s="6">
        <v>0</v>
      </c>
      <c r="AK1184" s="1" t="s">
        <v>3378</v>
      </c>
      <c r="AL1184" s="9"/>
      <c r="AM1184" s="1" t="s">
        <v>607</v>
      </c>
      <c r="AN1184" s="9"/>
      <c r="AO1184" s="9"/>
      <c r="AP1184" s="12"/>
      <c r="AQ1184" s="12"/>
      <c r="AR1184" s="12"/>
      <c r="AS1184" s="1" t="s">
        <v>3239</v>
      </c>
      <c r="AT1184" s="13" t="s">
        <v>1805</v>
      </c>
      <c r="AU1184" s="13" t="s">
        <v>1806</v>
      </c>
      <c r="AV1184" s="13" t="s">
        <v>1344</v>
      </c>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t="s">
        <v>2937</v>
      </c>
      <c r="BQ1184" s="13" t="s">
        <v>1344</v>
      </c>
      <c r="BR1184" s="13"/>
      <c r="BS1184" s="13"/>
      <c r="BT1184" s="13"/>
      <c r="BU1184" s="13"/>
      <c r="BV1184" s="13"/>
      <c r="BW1184" s="13"/>
      <c r="BX1184" s="13"/>
      <c r="BY1184" s="13"/>
      <c r="BZ1184" s="13"/>
      <c r="CA1184" s="13"/>
      <c r="CB1184" s="13"/>
      <c r="CC1184" s="13"/>
      <c r="CD1184" s="13"/>
      <c r="CE1184" s="13"/>
      <c r="CF1184" s="13"/>
      <c r="CG1184" s="13"/>
      <c r="CH1184" s="13"/>
      <c r="CI1184" s="13"/>
      <c r="CJ1184" s="13"/>
      <c r="CK1184" s="13"/>
      <c r="CL1184" s="13"/>
      <c r="CM1184" s="13"/>
      <c r="CN1184" s="13"/>
      <c r="CO1184" s="13"/>
      <c r="CP1184" s="13"/>
      <c r="CQ1184" s="13"/>
      <c r="CR1184" s="13"/>
      <c r="CS1184" s="13"/>
      <c r="CT1184" s="13"/>
      <c r="CU1184" s="13"/>
      <c r="CV1184" s="13"/>
      <c r="CW1184" s="13"/>
      <c r="CX1184" s="13"/>
      <c r="CY1184" s="13"/>
      <c r="CZ1184" s="13"/>
      <c r="DA1184" s="13"/>
      <c r="DB1184" s="13"/>
      <c r="DC1184" s="13"/>
      <c r="DD1184" s="13"/>
      <c r="DE1184" s="13"/>
      <c r="DF1184" s="13"/>
      <c r="DG1184" s="13"/>
      <c r="DH1184" s="13"/>
      <c r="DI1184" s="13"/>
      <c r="DJ1184" s="13"/>
      <c r="DK1184" s="13"/>
      <c r="DL1184" s="13"/>
      <c r="DM1184" s="13"/>
      <c r="DN1184" s="13"/>
      <c r="DO1184" s="2"/>
    </row>
    <row r="1185" spans="1:119" s="34" customFormat="1" ht="23.25" customHeight="1" x14ac:dyDescent="0.35">
      <c r="A1185" s="21">
        <v>1183</v>
      </c>
      <c r="B1185" s="22">
        <v>42202</v>
      </c>
      <c r="C1185" s="23" t="s">
        <v>3038</v>
      </c>
      <c r="D1185" s="1" t="s">
        <v>3022</v>
      </c>
      <c r="E1185" s="21" t="s">
        <v>18</v>
      </c>
      <c r="F1185" s="26" t="s">
        <v>63</v>
      </c>
      <c r="G1185" s="1" t="s">
        <v>670</v>
      </c>
      <c r="H1185" s="1" t="s">
        <v>7532</v>
      </c>
      <c r="I1185" s="1"/>
      <c r="J1185" s="1"/>
      <c r="K1185" s="1"/>
      <c r="L1185" s="21" t="s">
        <v>655</v>
      </c>
      <c r="M1185" s="21" t="s">
        <v>603</v>
      </c>
      <c r="N1185" s="21" t="s">
        <v>605</v>
      </c>
      <c r="O1185" s="21" t="s">
        <v>387</v>
      </c>
      <c r="P1185" s="21" t="s">
        <v>665</v>
      </c>
      <c r="Q1185" s="21" t="s">
        <v>6439</v>
      </c>
      <c r="R1185" s="21" t="s">
        <v>4618</v>
      </c>
      <c r="S1185" s="21"/>
      <c r="T1185" s="7" t="s">
        <v>3569</v>
      </c>
      <c r="U1185" s="7">
        <v>1</v>
      </c>
      <c r="V1185" s="1" t="s">
        <v>3378</v>
      </c>
      <c r="W1185" s="9">
        <v>0</v>
      </c>
      <c r="X1185" s="9">
        <v>1</v>
      </c>
      <c r="Y1185" s="7">
        <v>0</v>
      </c>
      <c r="Z1185" s="1" t="s">
        <v>3378</v>
      </c>
      <c r="AA1185" s="9">
        <v>0</v>
      </c>
      <c r="AB1185" s="9">
        <v>0</v>
      </c>
      <c r="AC1185" s="9">
        <v>0</v>
      </c>
      <c r="AD1185" s="6">
        <v>0</v>
      </c>
      <c r="AE1185" s="1" t="s">
        <v>3378</v>
      </c>
      <c r="AF1185" s="6">
        <v>0</v>
      </c>
      <c r="AG1185" s="1" t="s">
        <v>3378</v>
      </c>
      <c r="AH1185" s="6">
        <v>1</v>
      </c>
      <c r="AI1185" s="1" t="s">
        <v>3378</v>
      </c>
      <c r="AJ1185" s="6">
        <v>0</v>
      </c>
      <c r="AK1185" s="1" t="s">
        <v>3378</v>
      </c>
      <c r="AL1185" s="9"/>
      <c r="AM1185" s="1" t="s">
        <v>607</v>
      </c>
      <c r="AN1185" s="9"/>
      <c r="AO1185" s="9"/>
      <c r="AP1185" s="12"/>
      <c r="AQ1185" s="12" t="s">
        <v>4989</v>
      </c>
      <c r="AR1185" s="12"/>
      <c r="AS1185" s="1" t="s">
        <v>3239</v>
      </c>
      <c r="AT1185" s="13" t="s">
        <v>1561</v>
      </c>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t="s">
        <v>1562</v>
      </c>
      <c r="BQ1185" s="13" t="s">
        <v>784</v>
      </c>
      <c r="BR1185" s="13" t="s">
        <v>1563</v>
      </c>
      <c r="BS1185" s="13" t="s">
        <v>1564</v>
      </c>
      <c r="BT1185" s="13" t="s">
        <v>1565</v>
      </c>
      <c r="BU1185" s="13" t="s">
        <v>785</v>
      </c>
      <c r="BV1185" s="13" t="s">
        <v>1566</v>
      </c>
      <c r="BW1185" s="13" t="s">
        <v>1567</v>
      </c>
      <c r="BX1185" s="13" t="s">
        <v>1568</v>
      </c>
      <c r="BY1185" s="13" t="s">
        <v>1569</v>
      </c>
      <c r="BZ1185" s="13" t="s">
        <v>1567</v>
      </c>
      <c r="CA1185" s="13" t="s">
        <v>1570</v>
      </c>
      <c r="CB1185" s="13" t="s">
        <v>1571</v>
      </c>
      <c r="CC1185" s="13" t="s">
        <v>1572</v>
      </c>
      <c r="CD1185" s="13" t="s">
        <v>2902</v>
      </c>
      <c r="CE1185" s="13" t="s">
        <v>786</v>
      </c>
      <c r="CF1185" s="13" t="s">
        <v>1573</v>
      </c>
      <c r="CG1185" s="13" t="s">
        <v>1574</v>
      </c>
      <c r="CH1185" s="13" t="s">
        <v>1575</v>
      </c>
      <c r="CI1185" s="13" t="s">
        <v>1576</v>
      </c>
      <c r="CJ1185" s="13" t="s">
        <v>1577</v>
      </c>
      <c r="CK1185" s="13" t="s">
        <v>1578</v>
      </c>
      <c r="CL1185" s="13" t="s">
        <v>787</v>
      </c>
      <c r="CM1185" s="13" t="s">
        <v>1579</v>
      </c>
      <c r="CN1185" s="13" t="s">
        <v>1580</v>
      </c>
      <c r="CO1185" s="13" t="s">
        <v>1581</v>
      </c>
      <c r="CP1185" s="13" t="s">
        <v>1582</v>
      </c>
      <c r="CQ1185" s="13" t="s">
        <v>1583</v>
      </c>
      <c r="CR1185" s="13" t="s">
        <v>1584</v>
      </c>
      <c r="CS1185" s="13" t="s">
        <v>1585</v>
      </c>
      <c r="CT1185" s="13" t="s">
        <v>1586</v>
      </c>
      <c r="CU1185" s="13" t="s">
        <v>1587</v>
      </c>
      <c r="CV1185" s="13" t="s">
        <v>1588</v>
      </c>
      <c r="CW1185" s="13" t="s">
        <v>1589</v>
      </c>
      <c r="CX1185" s="13" t="s">
        <v>519</v>
      </c>
      <c r="CY1185" s="13" t="s">
        <v>520</v>
      </c>
      <c r="CZ1185" s="13" t="s">
        <v>521</v>
      </c>
      <c r="DA1185" s="13" t="s">
        <v>1590</v>
      </c>
      <c r="DB1185" s="13" t="s">
        <v>1591</v>
      </c>
      <c r="DC1185" s="13" t="s">
        <v>1592</v>
      </c>
      <c r="DD1185" s="13" t="s">
        <v>1593</v>
      </c>
      <c r="DE1185" s="13" t="s">
        <v>1594</v>
      </c>
      <c r="DF1185" s="13" t="s">
        <v>1595</v>
      </c>
      <c r="DG1185" s="13" t="s">
        <v>2903</v>
      </c>
      <c r="DH1185" s="13" t="s">
        <v>1596</v>
      </c>
      <c r="DI1185" s="13" t="s">
        <v>1597</v>
      </c>
      <c r="DJ1185" s="13" t="s">
        <v>1598</v>
      </c>
      <c r="DK1185" s="13" t="s">
        <v>1599</v>
      </c>
      <c r="DL1185" s="13" t="s">
        <v>2904</v>
      </c>
      <c r="DM1185" s="13"/>
      <c r="DN1185" s="13"/>
      <c r="DO1185" s="2"/>
    </row>
    <row r="1186" spans="1:119" s="34" customFormat="1" ht="23.25" customHeight="1" x14ac:dyDescent="0.35">
      <c r="A1186" s="21">
        <v>1184</v>
      </c>
      <c r="B1186" s="22">
        <v>42202</v>
      </c>
      <c r="C1186" s="23" t="s">
        <v>3033</v>
      </c>
      <c r="D1186" s="1" t="s">
        <v>3022</v>
      </c>
      <c r="E1186" s="21" t="s">
        <v>3062</v>
      </c>
      <c r="F1186" s="26" t="s">
        <v>89</v>
      </c>
      <c r="G1186" s="1" t="s">
        <v>670</v>
      </c>
      <c r="H1186" s="1" t="s">
        <v>7532</v>
      </c>
      <c r="I1186" s="1"/>
      <c r="J1186" s="1"/>
      <c r="K1186" s="1"/>
      <c r="L1186" s="21" t="s">
        <v>655</v>
      </c>
      <c r="M1186" s="21" t="s">
        <v>603</v>
      </c>
      <c r="N1186" s="21" t="s">
        <v>662</v>
      </c>
      <c r="O1186" s="21" t="s">
        <v>433</v>
      </c>
      <c r="P1186" s="21" t="s">
        <v>665</v>
      </c>
      <c r="Q1186" s="21" t="s">
        <v>7410</v>
      </c>
      <c r="R1186" s="21" t="s">
        <v>4619</v>
      </c>
      <c r="S1186" s="21"/>
      <c r="T1186" s="7" t="s">
        <v>3569</v>
      </c>
      <c r="U1186" s="7" t="s">
        <v>607</v>
      </c>
      <c r="V1186" s="1" t="s">
        <v>3378</v>
      </c>
      <c r="W1186" s="9">
        <v>0</v>
      </c>
      <c r="X1186" s="9">
        <v>0</v>
      </c>
      <c r="Y1186" s="7" t="s">
        <v>607</v>
      </c>
      <c r="Z1186" s="1" t="s">
        <v>3378</v>
      </c>
      <c r="AA1186" s="9">
        <v>0</v>
      </c>
      <c r="AB1186" s="9">
        <v>0</v>
      </c>
      <c r="AC1186" s="9">
        <v>0</v>
      </c>
      <c r="AD1186" s="6">
        <v>0</v>
      </c>
      <c r="AE1186" s="1" t="s">
        <v>3378</v>
      </c>
      <c r="AF1186" s="6">
        <v>0</v>
      </c>
      <c r="AG1186" s="1" t="s">
        <v>3378</v>
      </c>
      <c r="AH1186" s="6">
        <v>0</v>
      </c>
      <c r="AI1186" s="1" t="s">
        <v>3378</v>
      </c>
      <c r="AJ1186" s="6">
        <v>0</v>
      </c>
      <c r="AK1186" s="1" t="s">
        <v>3378</v>
      </c>
      <c r="AL1186" s="9"/>
      <c r="AM1186" s="1" t="s">
        <v>607</v>
      </c>
      <c r="AN1186" s="9"/>
      <c r="AO1186" s="9"/>
      <c r="AP1186" s="12"/>
      <c r="AQ1186" s="12"/>
      <c r="AR1186" s="12"/>
      <c r="AS1186" s="1" t="s">
        <v>3239</v>
      </c>
      <c r="AT1186" s="13"/>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t="s">
        <v>1098</v>
      </c>
      <c r="BQ1186" s="13"/>
      <c r="BR1186" s="13"/>
      <c r="BS1186" s="13"/>
      <c r="BT1186" s="13"/>
      <c r="BU1186" s="13"/>
      <c r="BV1186" s="13"/>
      <c r="BW1186" s="13"/>
      <c r="BX1186" s="13"/>
      <c r="BY1186" s="13"/>
      <c r="BZ1186" s="13"/>
      <c r="CA1186" s="13"/>
      <c r="CB1186" s="13"/>
      <c r="CC1186" s="13"/>
      <c r="CD1186" s="13"/>
      <c r="CE1186" s="13"/>
      <c r="CF1186" s="13"/>
      <c r="CG1186" s="13"/>
      <c r="CH1186" s="13"/>
      <c r="CI1186" s="13"/>
      <c r="CJ1186" s="13"/>
      <c r="CK1186" s="13"/>
      <c r="CL1186" s="13"/>
      <c r="CM1186" s="13"/>
      <c r="CN1186" s="13"/>
      <c r="CO1186" s="13"/>
      <c r="CP1186" s="13"/>
      <c r="CQ1186" s="13"/>
      <c r="CR1186" s="13"/>
      <c r="CS1186" s="13"/>
      <c r="CT1186" s="13"/>
      <c r="CU1186" s="13"/>
      <c r="CV1186" s="13"/>
      <c r="CW1186" s="13"/>
      <c r="CX1186" s="13"/>
      <c r="CY1186" s="13"/>
      <c r="CZ1186" s="13"/>
      <c r="DA1186" s="13"/>
      <c r="DB1186" s="13"/>
      <c r="DC1186" s="13"/>
      <c r="DD1186" s="13"/>
      <c r="DE1186" s="13"/>
      <c r="DF1186" s="13"/>
      <c r="DG1186" s="13"/>
      <c r="DH1186" s="13"/>
      <c r="DI1186" s="13"/>
      <c r="DJ1186" s="13"/>
      <c r="DK1186" s="13"/>
      <c r="DL1186" s="13"/>
      <c r="DM1186" s="13"/>
      <c r="DN1186" s="13"/>
      <c r="DO1186" s="2"/>
    </row>
    <row r="1187" spans="1:119" s="34" customFormat="1" ht="23.25" customHeight="1" x14ac:dyDescent="0.35">
      <c r="A1187" s="21">
        <v>1185</v>
      </c>
      <c r="B1187" s="22">
        <v>42202</v>
      </c>
      <c r="C1187" s="23" t="s">
        <v>3033</v>
      </c>
      <c r="D1187" s="1" t="s">
        <v>3022</v>
      </c>
      <c r="E1187" s="21" t="s">
        <v>3084</v>
      </c>
      <c r="F1187" s="26" t="s">
        <v>51</v>
      </c>
      <c r="G1187" s="1" t="s">
        <v>670</v>
      </c>
      <c r="H1187" s="1" t="s">
        <v>7532</v>
      </c>
      <c r="I1187" s="1"/>
      <c r="J1187" s="1"/>
      <c r="K1187" s="1"/>
      <c r="L1187" s="21" t="s">
        <v>655</v>
      </c>
      <c r="M1187" s="21" t="s">
        <v>603</v>
      </c>
      <c r="N1187" s="21" t="s">
        <v>662</v>
      </c>
      <c r="O1187" s="21" t="s">
        <v>433</v>
      </c>
      <c r="P1187" s="21" t="s">
        <v>665</v>
      </c>
      <c r="Q1187" s="21" t="s">
        <v>7411</v>
      </c>
      <c r="R1187" s="21" t="s">
        <v>4620</v>
      </c>
      <c r="S1187" s="21"/>
      <c r="T1187" s="7" t="s">
        <v>3569</v>
      </c>
      <c r="U1187" s="7" t="s">
        <v>607</v>
      </c>
      <c r="V1187" s="1" t="s">
        <v>3378</v>
      </c>
      <c r="W1187" s="9">
        <v>0</v>
      </c>
      <c r="X1187" s="9">
        <v>0</v>
      </c>
      <c r="Y1187" s="7" t="s">
        <v>607</v>
      </c>
      <c r="Z1187" s="1" t="s">
        <v>3378</v>
      </c>
      <c r="AA1187" s="9">
        <v>0</v>
      </c>
      <c r="AB1187" s="9">
        <v>0</v>
      </c>
      <c r="AC1187" s="9">
        <v>0</v>
      </c>
      <c r="AD1187" s="6">
        <v>0</v>
      </c>
      <c r="AE1187" s="1" t="s">
        <v>3378</v>
      </c>
      <c r="AF1187" s="6">
        <v>0</v>
      </c>
      <c r="AG1187" s="1" t="s">
        <v>3378</v>
      </c>
      <c r="AH1187" s="6">
        <v>0</v>
      </c>
      <c r="AI1187" s="1" t="s">
        <v>3378</v>
      </c>
      <c r="AJ1187" s="6">
        <v>0</v>
      </c>
      <c r="AK1187" s="1" t="s">
        <v>3378</v>
      </c>
      <c r="AL1187" s="9"/>
      <c r="AM1187" s="1" t="s">
        <v>607</v>
      </c>
      <c r="AN1187" s="9"/>
      <c r="AO1187" s="9"/>
      <c r="AP1187" s="12"/>
      <c r="AQ1187" s="12"/>
      <c r="AR1187" s="12"/>
      <c r="AS1187" s="1" t="s">
        <v>3239</v>
      </c>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t="s">
        <v>1098</v>
      </c>
      <c r="BQ1187" s="13"/>
      <c r="BR1187" s="13"/>
      <c r="BS1187" s="13"/>
      <c r="BT1187" s="13"/>
      <c r="BU1187" s="13"/>
      <c r="BV1187" s="13"/>
      <c r="BW1187" s="13"/>
      <c r="BX1187" s="13"/>
      <c r="BY1187" s="13"/>
      <c r="BZ1187" s="13"/>
      <c r="CA1187" s="13"/>
      <c r="CB1187" s="13"/>
      <c r="CC1187" s="13"/>
      <c r="CD1187" s="13"/>
      <c r="CE1187" s="13"/>
      <c r="CF1187" s="13"/>
      <c r="CG1187" s="13"/>
      <c r="CH1187" s="13"/>
      <c r="CI1187" s="13"/>
      <c r="CJ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2"/>
    </row>
    <row r="1188" spans="1:119" s="34" customFormat="1" ht="23.25" customHeight="1" x14ac:dyDescent="0.35">
      <c r="A1188" s="21">
        <v>1186</v>
      </c>
      <c r="B1188" s="22">
        <v>42202</v>
      </c>
      <c r="C1188" s="23" t="s">
        <v>3033</v>
      </c>
      <c r="D1188" s="1" t="s">
        <v>3022</v>
      </c>
      <c r="E1188" s="21" t="s">
        <v>3084</v>
      </c>
      <c r="F1188" s="26" t="s">
        <v>5718</v>
      </c>
      <c r="G1188" s="1" t="s">
        <v>669</v>
      </c>
      <c r="H1188" s="1" t="s">
        <v>7532</v>
      </c>
      <c r="I1188" s="1"/>
      <c r="J1188" s="1"/>
      <c r="K1188" s="1"/>
      <c r="L1188" s="21" t="s">
        <v>655</v>
      </c>
      <c r="M1188" s="21" t="s">
        <v>603</v>
      </c>
      <c r="N1188" s="21" t="s">
        <v>605</v>
      </c>
      <c r="O1188" s="21" t="s">
        <v>4913</v>
      </c>
      <c r="P1188" s="21" t="s">
        <v>3233</v>
      </c>
      <c r="Q1188" s="21" t="s">
        <v>6119</v>
      </c>
      <c r="R1188" s="21" t="s">
        <v>4621</v>
      </c>
      <c r="S1188" s="21"/>
      <c r="T1188" s="7" t="s">
        <v>3569</v>
      </c>
      <c r="U1188" s="7">
        <v>1</v>
      </c>
      <c r="V1188" s="1" t="s">
        <v>3378</v>
      </c>
      <c r="W1188" s="9">
        <v>0</v>
      </c>
      <c r="X1188" s="9">
        <v>1</v>
      </c>
      <c r="Y1188" s="7">
        <v>0</v>
      </c>
      <c r="Z1188" s="1" t="s">
        <v>3378</v>
      </c>
      <c r="AA1188" s="9">
        <v>0</v>
      </c>
      <c r="AB1188" s="9">
        <v>0</v>
      </c>
      <c r="AC1188" s="9">
        <v>0</v>
      </c>
      <c r="AD1188" s="6">
        <v>0</v>
      </c>
      <c r="AE1188" s="1" t="s">
        <v>3378</v>
      </c>
      <c r="AF1188" s="6">
        <v>0</v>
      </c>
      <c r="AG1188" s="1" t="s">
        <v>3378</v>
      </c>
      <c r="AH1188" s="6">
        <v>1</v>
      </c>
      <c r="AI1188" s="1" t="s">
        <v>3378</v>
      </c>
      <c r="AJ1188" s="6">
        <v>0</v>
      </c>
      <c r="AK1188" s="1" t="s">
        <v>3378</v>
      </c>
      <c r="AL1188" s="9"/>
      <c r="AM1188" s="1" t="s">
        <v>607</v>
      </c>
      <c r="AN1188" s="9"/>
      <c r="AO1188" s="9"/>
      <c r="AP1188" s="12"/>
      <c r="AQ1188" s="12" t="s">
        <v>4987</v>
      </c>
      <c r="AR1188" s="12"/>
      <c r="AS1188" s="1" t="s">
        <v>3239</v>
      </c>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t="s">
        <v>3433</v>
      </c>
      <c r="BQ1188" s="13"/>
      <c r="BR1188" s="13"/>
      <c r="BS1188" s="13"/>
      <c r="BT1188" s="13"/>
      <c r="BU1188" s="13"/>
      <c r="BV1188" s="13"/>
      <c r="BW1188" s="13"/>
      <c r="BX1188" s="13"/>
      <c r="BY1188" s="13"/>
      <c r="BZ1188" s="13"/>
      <c r="CA1188" s="13"/>
      <c r="CB1188" s="13"/>
      <c r="CC1188" s="13"/>
      <c r="CD1188" s="13"/>
      <c r="CE1188" s="13"/>
      <c r="CF1188" s="13"/>
      <c r="CG1188" s="13"/>
      <c r="CH1188" s="13"/>
      <c r="CI1188" s="13"/>
      <c r="CJ1188" s="13"/>
      <c r="CK1188" s="13"/>
      <c r="CL1188" s="13"/>
      <c r="CM1188" s="13"/>
      <c r="CN1188" s="13"/>
      <c r="CO1188" s="13"/>
      <c r="CP1188" s="13"/>
      <c r="CQ1188" s="13"/>
      <c r="CR1188" s="13"/>
      <c r="CS1188" s="13"/>
      <c r="CT1188" s="13"/>
      <c r="CU1188" s="13"/>
      <c r="CV1188" s="13"/>
      <c r="CW1188" s="13"/>
      <c r="CX1188" s="13"/>
      <c r="CY1188" s="13"/>
      <c r="CZ1188" s="13"/>
      <c r="DA1188" s="13"/>
      <c r="DB1188" s="13"/>
      <c r="DC1188" s="13"/>
      <c r="DD1188" s="13"/>
      <c r="DE1188" s="13"/>
      <c r="DF1188" s="13"/>
      <c r="DG1188" s="13"/>
      <c r="DH1188" s="13"/>
      <c r="DI1188" s="13"/>
      <c r="DJ1188" s="13"/>
      <c r="DK1188" s="13"/>
      <c r="DL1188" s="13"/>
      <c r="DM1188" s="13"/>
      <c r="DN1188" s="15"/>
      <c r="DO1188" s="2"/>
    </row>
    <row r="1189" spans="1:119" s="34" customFormat="1" ht="23.25" customHeight="1" x14ac:dyDescent="0.35">
      <c r="A1189" s="21">
        <v>1187</v>
      </c>
      <c r="B1189" s="22">
        <v>42202</v>
      </c>
      <c r="C1189" s="23" t="s">
        <v>3033</v>
      </c>
      <c r="D1189" s="1" t="s">
        <v>3022</v>
      </c>
      <c r="E1189" s="21" t="s">
        <v>3337</v>
      </c>
      <c r="F1189" s="26" t="s">
        <v>269</v>
      </c>
      <c r="G1189" s="1" t="s">
        <v>670</v>
      </c>
      <c r="H1189" s="1" t="s">
        <v>7532</v>
      </c>
      <c r="I1189" s="1"/>
      <c r="J1189" s="1"/>
      <c r="K1189" s="1"/>
      <c r="L1189" s="21" t="s">
        <v>655</v>
      </c>
      <c r="M1189" s="21" t="s">
        <v>603</v>
      </c>
      <c r="N1189" s="21" t="s">
        <v>662</v>
      </c>
      <c r="O1189" s="21" t="s">
        <v>433</v>
      </c>
      <c r="P1189" s="21" t="s">
        <v>665</v>
      </c>
      <c r="Q1189" s="21" t="s">
        <v>7414</v>
      </c>
      <c r="R1189" s="21" t="s">
        <v>4623</v>
      </c>
      <c r="S1189" s="21"/>
      <c r="T1189" s="7" t="s">
        <v>3569</v>
      </c>
      <c r="U1189" s="7" t="s">
        <v>607</v>
      </c>
      <c r="V1189" s="1" t="s">
        <v>3378</v>
      </c>
      <c r="W1189" s="9">
        <v>0</v>
      </c>
      <c r="X1189" s="9">
        <v>0</v>
      </c>
      <c r="Y1189" s="7" t="s">
        <v>607</v>
      </c>
      <c r="Z1189" s="1" t="s">
        <v>3378</v>
      </c>
      <c r="AA1189" s="9">
        <v>0</v>
      </c>
      <c r="AB1189" s="9">
        <v>0</v>
      </c>
      <c r="AC1189" s="9">
        <v>0</v>
      </c>
      <c r="AD1189" s="6">
        <v>0</v>
      </c>
      <c r="AE1189" s="1" t="s">
        <v>3378</v>
      </c>
      <c r="AF1189" s="6">
        <v>0</v>
      </c>
      <c r="AG1189" s="1" t="s">
        <v>3378</v>
      </c>
      <c r="AH1189" s="6">
        <v>0</v>
      </c>
      <c r="AI1189" s="1" t="s">
        <v>3378</v>
      </c>
      <c r="AJ1189" s="6">
        <v>0</v>
      </c>
      <c r="AK1189" s="1" t="s">
        <v>3378</v>
      </c>
      <c r="AL1189" s="9"/>
      <c r="AM1189" s="1" t="s">
        <v>607</v>
      </c>
      <c r="AN1189" s="9"/>
      <c r="AO1189" s="9"/>
      <c r="AP1189" s="12"/>
      <c r="AQ1189" s="12"/>
      <c r="AR1189" s="12"/>
      <c r="AS1189" s="1" t="s">
        <v>3239</v>
      </c>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t="s">
        <v>1098</v>
      </c>
      <c r="BQ1189" s="13"/>
      <c r="BR1189" s="13"/>
      <c r="BS1189" s="13"/>
      <c r="BT1189" s="13"/>
      <c r="BU1189" s="13"/>
      <c r="BV1189" s="13"/>
      <c r="BW1189" s="13"/>
      <c r="BX1189" s="13"/>
      <c r="BY1189" s="13"/>
      <c r="BZ1189" s="13"/>
      <c r="CA1189" s="13"/>
      <c r="CB1189" s="13"/>
      <c r="CC1189" s="13"/>
      <c r="CD1189" s="13"/>
      <c r="CE1189" s="13"/>
      <c r="CF1189" s="13"/>
      <c r="CG1189" s="13"/>
      <c r="CH1189" s="13"/>
      <c r="CI1189" s="13"/>
      <c r="CJ1189" s="13"/>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2"/>
    </row>
    <row r="1190" spans="1:119" s="34" customFormat="1" ht="23.25" customHeight="1" x14ac:dyDescent="0.35">
      <c r="A1190" s="21">
        <v>1188</v>
      </c>
      <c r="B1190" s="22">
        <v>42202</v>
      </c>
      <c r="C1190" s="23" t="s">
        <v>3033</v>
      </c>
      <c r="D1190" s="1" t="s">
        <v>3022</v>
      </c>
      <c r="E1190" s="21" t="s">
        <v>607</v>
      </c>
      <c r="F1190" s="26" t="s">
        <v>213</v>
      </c>
      <c r="G1190" s="1" t="s">
        <v>670</v>
      </c>
      <c r="H1190" s="1" t="s">
        <v>7532</v>
      </c>
      <c r="I1190" s="1"/>
      <c r="J1190" s="1"/>
      <c r="K1190" s="1"/>
      <c r="L1190" s="21" t="s">
        <v>655</v>
      </c>
      <c r="M1190" s="21" t="s">
        <v>603</v>
      </c>
      <c r="N1190" s="21" t="s">
        <v>662</v>
      </c>
      <c r="O1190" s="21" t="s">
        <v>433</v>
      </c>
      <c r="P1190" s="21" t="s">
        <v>665</v>
      </c>
      <c r="Q1190" s="21" t="s">
        <v>7409</v>
      </c>
      <c r="R1190" s="21" t="s">
        <v>4622</v>
      </c>
      <c r="S1190" s="21"/>
      <c r="T1190" s="7" t="s">
        <v>3569</v>
      </c>
      <c r="U1190" s="7" t="s">
        <v>607</v>
      </c>
      <c r="V1190" s="1" t="s">
        <v>3378</v>
      </c>
      <c r="W1190" s="9">
        <v>0</v>
      </c>
      <c r="X1190" s="9">
        <v>0</v>
      </c>
      <c r="Y1190" s="7" t="s">
        <v>607</v>
      </c>
      <c r="Z1190" s="1" t="s">
        <v>3378</v>
      </c>
      <c r="AA1190" s="9">
        <v>0</v>
      </c>
      <c r="AB1190" s="9">
        <v>0</v>
      </c>
      <c r="AC1190" s="9">
        <v>0</v>
      </c>
      <c r="AD1190" s="6">
        <v>0</v>
      </c>
      <c r="AE1190" s="1" t="s">
        <v>3378</v>
      </c>
      <c r="AF1190" s="6">
        <v>0</v>
      </c>
      <c r="AG1190" s="1" t="s">
        <v>3378</v>
      </c>
      <c r="AH1190" s="6">
        <v>0</v>
      </c>
      <c r="AI1190" s="1" t="s">
        <v>3378</v>
      </c>
      <c r="AJ1190" s="6">
        <v>0</v>
      </c>
      <c r="AK1190" s="1" t="s">
        <v>3378</v>
      </c>
      <c r="AL1190" s="9"/>
      <c r="AM1190" s="1" t="s">
        <v>607</v>
      </c>
      <c r="AN1190" s="9"/>
      <c r="AO1190" s="9"/>
      <c r="AP1190" s="12"/>
      <c r="AQ1190" s="12"/>
      <c r="AR1190" s="12"/>
      <c r="AS1190" s="1" t="s">
        <v>3239</v>
      </c>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t="s">
        <v>1098</v>
      </c>
      <c r="BQ1190" s="13"/>
      <c r="BR1190" s="13"/>
      <c r="BS1190" s="13"/>
      <c r="BT1190" s="13"/>
      <c r="BU1190" s="13"/>
      <c r="BV1190" s="13"/>
      <c r="BW1190" s="13"/>
      <c r="BX1190" s="13"/>
      <c r="BY1190" s="13"/>
      <c r="BZ1190" s="13"/>
      <c r="CA1190" s="13"/>
      <c r="CB1190" s="13"/>
      <c r="CC1190" s="13"/>
      <c r="CD1190" s="13"/>
      <c r="CE1190" s="13"/>
      <c r="CF1190" s="13"/>
      <c r="CG1190" s="13"/>
      <c r="CH1190" s="13"/>
      <c r="CI1190" s="13"/>
      <c r="CJ1190" s="13"/>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2"/>
    </row>
    <row r="1191" spans="1:119" s="34" customFormat="1" ht="23.25" customHeight="1" x14ac:dyDescent="0.35">
      <c r="A1191" s="21">
        <v>1189</v>
      </c>
      <c r="B1191" s="22">
        <v>42202</v>
      </c>
      <c r="C1191" s="23" t="s">
        <v>3033</v>
      </c>
      <c r="D1191" s="1" t="s">
        <v>3022</v>
      </c>
      <c r="E1191" s="21" t="s">
        <v>41</v>
      </c>
      <c r="F1191" s="26" t="s">
        <v>5337</v>
      </c>
      <c r="G1191" s="1" t="s">
        <v>670</v>
      </c>
      <c r="H1191" s="1" t="s">
        <v>7532</v>
      </c>
      <c r="I1191" s="1"/>
      <c r="J1191" s="1"/>
      <c r="K1191" s="1"/>
      <c r="L1191" s="21" t="s">
        <v>655</v>
      </c>
      <c r="M1191" s="21" t="s">
        <v>603</v>
      </c>
      <c r="N1191" s="21" t="s">
        <v>662</v>
      </c>
      <c r="O1191" s="21" t="s">
        <v>433</v>
      </c>
      <c r="P1191" s="21" t="s">
        <v>665</v>
      </c>
      <c r="Q1191" s="21" t="s">
        <v>7408</v>
      </c>
      <c r="R1191" s="21" t="s">
        <v>4624</v>
      </c>
      <c r="S1191" s="21"/>
      <c r="T1191" s="7" t="s">
        <v>3569</v>
      </c>
      <c r="U1191" s="7" t="s">
        <v>607</v>
      </c>
      <c r="V1191" s="1" t="s">
        <v>3378</v>
      </c>
      <c r="W1191" s="9">
        <v>0</v>
      </c>
      <c r="X1191" s="9">
        <v>0</v>
      </c>
      <c r="Y1191" s="7" t="s">
        <v>607</v>
      </c>
      <c r="Z1191" s="1" t="s">
        <v>3378</v>
      </c>
      <c r="AA1191" s="9">
        <v>0</v>
      </c>
      <c r="AB1191" s="9">
        <v>0</v>
      </c>
      <c r="AC1191" s="9">
        <v>0</v>
      </c>
      <c r="AD1191" s="6">
        <v>0</v>
      </c>
      <c r="AE1191" s="1" t="s">
        <v>3378</v>
      </c>
      <c r="AF1191" s="6">
        <v>0</v>
      </c>
      <c r="AG1191" s="1" t="s">
        <v>3378</v>
      </c>
      <c r="AH1191" s="6">
        <v>0</v>
      </c>
      <c r="AI1191" s="1" t="s">
        <v>3378</v>
      </c>
      <c r="AJ1191" s="6">
        <v>0</v>
      </c>
      <c r="AK1191" s="1" t="s">
        <v>3378</v>
      </c>
      <c r="AL1191" s="9"/>
      <c r="AM1191" s="1" t="s">
        <v>607</v>
      </c>
      <c r="AN1191" s="9"/>
      <c r="AO1191" s="9"/>
      <c r="AP1191" s="12"/>
      <c r="AQ1191" s="12"/>
      <c r="AR1191" s="12"/>
      <c r="AS1191" s="1" t="s">
        <v>3239</v>
      </c>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t="s">
        <v>1098</v>
      </c>
      <c r="BQ1191" s="13"/>
      <c r="BR1191" s="13"/>
      <c r="BS1191" s="13"/>
      <c r="BT1191" s="13"/>
      <c r="BU1191" s="13"/>
      <c r="BV1191" s="13"/>
      <c r="BW1191" s="13"/>
      <c r="BX1191" s="13"/>
      <c r="BY1191" s="13"/>
      <c r="BZ1191" s="13"/>
      <c r="CA1191" s="13"/>
      <c r="CB1191" s="13"/>
      <c r="CC1191" s="13"/>
      <c r="CD1191" s="13"/>
      <c r="CE1191" s="13"/>
      <c r="CF1191" s="13"/>
      <c r="CG1191" s="13"/>
      <c r="CH1191" s="13"/>
      <c r="CI1191" s="13"/>
      <c r="CJ1191" s="13"/>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2"/>
    </row>
    <row r="1192" spans="1:119" s="34" customFormat="1" ht="23.25" customHeight="1" x14ac:dyDescent="0.35">
      <c r="A1192" s="21">
        <v>1190</v>
      </c>
      <c r="B1192" s="22">
        <v>42202</v>
      </c>
      <c r="C1192" s="23" t="s">
        <v>3033</v>
      </c>
      <c r="D1192" s="1" t="s">
        <v>3022</v>
      </c>
      <c r="E1192" s="21" t="s">
        <v>360</v>
      </c>
      <c r="F1192" s="26" t="s">
        <v>52</v>
      </c>
      <c r="G1192" s="1" t="s">
        <v>670</v>
      </c>
      <c r="H1192" s="1" t="s">
        <v>7532</v>
      </c>
      <c r="I1192" s="1"/>
      <c r="J1192" s="1"/>
      <c r="K1192" s="1"/>
      <c r="L1192" s="21" t="s">
        <v>655</v>
      </c>
      <c r="M1192" s="21" t="s">
        <v>603</v>
      </c>
      <c r="N1192" s="21" t="s">
        <v>662</v>
      </c>
      <c r="O1192" s="21" t="s">
        <v>433</v>
      </c>
      <c r="P1192" s="21" t="s">
        <v>665</v>
      </c>
      <c r="Q1192" s="21" t="s">
        <v>7413</v>
      </c>
      <c r="R1192" s="21" t="s">
        <v>4625</v>
      </c>
      <c r="S1192" s="21"/>
      <c r="T1192" s="7" t="s">
        <v>3569</v>
      </c>
      <c r="U1192" s="7" t="s">
        <v>607</v>
      </c>
      <c r="V1192" s="1" t="s">
        <v>3378</v>
      </c>
      <c r="W1192" s="9">
        <v>0</v>
      </c>
      <c r="X1192" s="9">
        <v>0</v>
      </c>
      <c r="Y1192" s="7" t="s">
        <v>607</v>
      </c>
      <c r="Z1192" s="1" t="s">
        <v>3378</v>
      </c>
      <c r="AA1192" s="9">
        <v>0</v>
      </c>
      <c r="AB1192" s="9">
        <v>0</v>
      </c>
      <c r="AC1192" s="9">
        <v>0</v>
      </c>
      <c r="AD1192" s="6">
        <v>0</v>
      </c>
      <c r="AE1192" s="1" t="s">
        <v>3378</v>
      </c>
      <c r="AF1192" s="6">
        <v>0</v>
      </c>
      <c r="AG1192" s="1" t="s">
        <v>3378</v>
      </c>
      <c r="AH1192" s="6">
        <v>0</v>
      </c>
      <c r="AI1192" s="1" t="s">
        <v>3378</v>
      </c>
      <c r="AJ1192" s="6">
        <v>0</v>
      </c>
      <c r="AK1192" s="1" t="s">
        <v>3378</v>
      </c>
      <c r="AL1192" s="9"/>
      <c r="AM1192" s="1" t="s">
        <v>607</v>
      </c>
      <c r="AN1192" s="9"/>
      <c r="AO1192" s="9"/>
      <c r="AP1192" s="12"/>
      <c r="AQ1192" s="12"/>
      <c r="AR1192" s="12"/>
      <c r="AS1192" s="1" t="s">
        <v>3239</v>
      </c>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t="s">
        <v>1098</v>
      </c>
      <c r="BQ1192" s="13"/>
      <c r="BR1192" s="13"/>
      <c r="BS1192" s="13"/>
      <c r="BT1192" s="13"/>
      <c r="BU1192" s="13"/>
      <c r="BV1192" s="13"/>
      <c r="BW1192" s="13"/>
      <c r="BX1192" s="13"/>
      <c r="BY1192" s="13"/>
      <c r="BZ1192" s="13"/>
      <c r="CA1192" s="13"/>
      <c r="CB1192" s="13"/>
      <c r="CC1192" s="13"/>
      <c r="CD1192" s="13"/>
      <c r="CE1192" s="13"/>
      <c r="CF1192" s="13"/>
      <c r="CG1192" s="13"/>
      <c r="CH1192" s="13"/>
      <c r="CI1192" s="13"/>
      <c r="CJ1192" s="13"/>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2"/>
    </row>
    <row r="1193" spans="1:119" s="34" customFormat="1" ht="23.25" customHeight="1" x14ac:dyDescent="0.35">
      <c r="A1193" s="21">
        <v>1191</v>
      </c>
      <c r="B1193" s="22">
        <v>42202</v>
      </c>
      <c r="C1193" s="23" t="s">
        <v>5</v>
      </c>
      <c r="D1193" s="1" t="s">
        <v>601</v>
      </c>
      <c r="E1193" s="21" t="s">
        <v>3123</v>
      </c>
      <c r="F1193" s="21" t="s">
        <v>372</v>
      </c>
      <c r="G1193" s="1" t="s">
        <v>670</v>
      </c>
      <c r="H1193" s="1" t="s">
        <v>7532</v>
      </c>
      <c r="I1193" s="1"/>
      <c r="J1193" s="1"/>
      <c r="K1193" s="1"/>
      <c r="L1193" s="21" t="s">
        <v>655</v>
      </c>
      <c r="M1193" s="21" t="s">
        <v>603</v>
      </c>
      <c r="N1193" s="21" t="s">
        <v>662</v>
      </c>
      <c r="O1193" s="21" t="s">
        <v>433</v>
      </c>
      <c r="P1193" s="21" t="s">
        <v>665</v>
      </c>
      <c r="Q1193" s="21" t="s">
        <v>7416</v>
      </c>
      <c r="R1193" s="21" t="s">
        <v>4626</v>
      </c>
      <c r="S1193" s="21"/>
      <c r="T1193" s="7" t="s">
        <v>3569</v>
      </c>
      <c r="U1193" s="7" t="s">
        <v>607</v>
      </c>
      <c r="V1193" s="1" t="s">
        <v>3378</v>
      </c>
      <c r="W1193" s="9">
        <v>0</v>
      </c>
      <c r="X1193" s="9">
        <v>0</v>
      </c>
      <c r="Y1193" s="7" t="s">
        <v>607</v>
      </c>
      <c r="Z1193" s="1" t="s">
        <v>3378</v>
      </c>
      <c r="AA1193" s="9">
        <v>0</v>
      </c>
      <c r="AB1193" s="9">
        <v>0</v>
      </c>
      <c r="AC1193" s="9">
        <v>0</v>
      </c>
      <c r="AD1193" s="6">
        <v>0</v>
      </c>
      <c r="AE1193" s="1" t="s">
        <v>3378</v>
      </c>
      <c r="AF1193" s="6">
        <v>0</v>
      </c>
      <c r="AG1193" s="1" t="s">
        <v>3378</v>
      </c>
      <c r="AH1193" s="6">
        <v>0</v>
      </c>
      <c r="AI1193" s="1" t="s">
        <v>3378</v>
      </c>
      <c r="AJ1193" s="6">
        <v>0</v>
      </c>
      <c r="AK1193" s="1" t="s">
        <v>3378</v>
      </c>
      <c r="AL1193" s="9"/>
      <c r="AM1193" s="1" t="s">
        <v>607</v>
      </c>
      <c r="AN1193" s="9"/>
      <c r="AO1193" s="9"/>
      <c r="AP1193" s="12"/>
      <c r="AQ1193" s="12"/>
      <c r="AR1193" s="12" t="s">
        <v>7878</v>
      </c>
      <c r="AS1193" s="1" t="s">
        <v>3239</v>
      </c>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t="s">
        <v>1098</v>
      </c>
      <c r="BQ1193" s="13"/>
      <c r="BR1193" s="13"/>
      <c r="BS1193" s="13"/>
      <c r="BT1193" s="13"/>
      <c r="BU1193" s="13"/>
      <c r="BV1193" s="13"/>
      <c r="BW1193" s="13"/>
      <c r="BX1193" s="13"/>
      <c r="BY1193" s="13"/>
      <c r="BZ1193" s="13"/>
      <c r="CA1193" s="13"/>
      <c r="CB1193" s="13"/>
      <c r="CC1193" s="13"/>
      <c r="CD1193" s="13"/>
      <c r="CE1193" s="13"/>
      <c r="CF1193" s="13"/>
      <c r="CG1193" s="13"/>
      <c r="CH1193" s="13"/>
      <c r="CI1193" s="13"/>
      <c r="CJ1193" s="13"/>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2"/>
    </row>
    <row r="1194" spans="1:119" s="34" customFormat="1" ht="23.25" customHeight="1" x14ac:dyDescent="0.35">
      <c r="A1194" s="21">
        <v>1192</v>
      </c>
      <c r="B1194" s="22">
        <v>42202</v>
      </c>
      <c r="C1194" s="23" t="s">
        <v>5</v>
      </c>
      <c r="D1194" s="1" t="s">
        <v>601</v>
      </c>
      <c r="E1194" s="21" t="s">
        <v>3064</v>
      </c>
      <c r="F1194" s="21" t="s">
        <v>262</v>
      </c>
      <c r="G1194" s="1" t="s">
        <v>670</v>
      </c>
      <c r="H1194" s="1" t="s">
        <v>7532</v>
      </c>
      <c r="I1194" s="1"/>
      <c r="J1194" s="1"/>
      <c r="K1194" s="1"/>
      <c r="L1194" s="21" t="s">
        <v>655</v>
      </c>
      <c r="M1194" s="21" t="s">
        <v>603</v>
      </c>
      <c r="N1194" s="21" t="s">
        <v>662</v>
      </c>
      <c r="O1194" s="21" t="s">
        <v>433</v>
      </c>
      <c r="P1194" s="21" t="s">
        <v>665</v>
      </c>
      <c r="Q1194" s="21" t="s">
        <v>7417</v>
      </c>
      <c r="R1194" s="21" t="s">
        <v>4627</v>
      </c>
      <c r="S1194" s="21"/>
      <c r="T1194" s="7" t="s">
        <v>3569</v>
      </c>
      <c r="U1194" s="7" t="s">
        <v>607</v>
      </c>
      <c r="V1194" s="1" t="s">
        <v>3378</v>
      </c>
      <c r="W1194" s="9">
        <v>0</v>
      </c>
      <c r="X1194" s="9">
        <v>0</v>
      </c>
      <c r="Y1194" s="7" t="s">
        <v>607</v>
      </c>
      <c r="Z1194" s="1" t="s">
        <v>3378</v>
      </c>
      <c r="AA1194" s="9">
        <v>0</v>
      </c>
      <c r="AB1194" s="9">
        <v>0</v>
      </c>
      <c r="AC1194" s="9">
        <v>0</v>
      </c>
      <c r="AD1194" s="6">
        <v>0</v>
      </c>
      <c r="AE1194" s="1" t="s">
        <v>3378</v>
      </c>
      <c r="AF1194" s="6">
        <v>0</v>
      </c>
      <c r="AG1194" s="1" t="s">
        <v>3378</v>
      </c>
      <c r="AH1194" s="6">
        <v>0</v>
      </c>
      <c r="AI1194" s="1" t="s">
        <v>3378</v>
      </c>
      <c r="AJ1194" s="6">
        <v>0</v>
      </c>
      <c r="AK1194" s="1" t="s">
        <v>3378</v>
      </c>
      <c r="AL1194" s="9"/>
      <c r="AM1194" s="1" t="s">
        <v>607</v>
      </c>
      <c r="AN1194" s="9"/>
      <c r="AO1194" s="9"/>
      <c r="AP1194" s="12"/>
      <c r="AQ1194" s="12"/>
      <c r="AR1194" s="12" t="s">
        <v>7878</v>
      </c>
      <c r="AS1194" s="1" t="s">
        <v>3239</v>
      </c>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t="s">
        <v>1098</v>
      </c>
      <c r="BQ1194" s="13"/>
      <c r="BR1194" s="13"/>
      <c r="BS1194" s="13"/>
      <c r="BT1194" s="13"/>
      <c r="BU1194" s="13"/>
      <c r="BV1194" s="13"/>
      <c r="BW1194" s="13"/>
      <c r="BX1194" s="13"/>
      <c r="BY1194" s="13"/>
      <c r="BZ1194" s="13"/>
      <c r="CA1194" s="13"/>
      <c r="CB1194" s="13"/>
      <c r="CC1194" s="13"/>
      <c r="CD1194" s="13"/>
      <c r="CE1194" s="13"/>
      <c r="CF1194" s="13"/>
      <c r="CG1194" s="13"/>
      <c r="CH1194" s="13"/>
      <c r="CI1194" s="13"/>
      <c r="CJ1194" s="13"/>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2"/>
    </row>
    <row r="1195" spans="1:119" s="34" customFormat="1" ht="23.25" customHeight="1" x14ac:dyDescent="0.35">
      <c r="A1195" s="21">
        <v>1193</v>
      </c>
      <c r="B1195" s="22">
        <v>42203</v>
      </c>
      <c r="C1195" s="23" t="s">
        <v>3</v>
      </c>
      <c r="D1195" s="1" t="s">
        <v>3023</v>
      </c>
      <c r="E1195" s="21" t="s">
        <v>3089</v>
      </c>
      <c r="F1195" s="26" t="s">
        <v>5090</v>
      </c>
      <c r="G1195" s="1" t="s">
        <v>670</v>
      </c>
      <c r="H1195" s="1" t="s">
        <v>7532</v>
      </c>
      <c r="I1195" s="1"/>
      <c r="J1195" s="1"/>
      <c r="K1195" s="1"/>
      <c r="L1195" s="21" t="s">
        <v>655</v>
      </c>
      <c r="M1195" s="21" t="s">
        <v>644</v>
      </c>
      <c r="N1195" s="21" t="s">
        <v>388</v>
      </c>
      <c r="O1195" s="21" t="s">
        <v>487</v>
      </c>
      <c r="P1195" s="21" t="s">
        <v>665</v>
      </c>
      <c r="Q1195" s="21" t="s">
        <v>7439</v>
      </c>
      <c r="R1195" s="21" t="s">
        <v>574</v>
      </c>
      <c r="S1195" s="21"/>
      <c r="T1195" s="7" t="s">
        <v>3569</v>
      </c>
      <c r="U1195" s="7">
        <v>6</v>
      </c>
      <c r="V1195" s="1" t="s">
        <v>599</v>
      </c>
      <c r="W1195" s="9">
        <v>4</v>
      </c>
      <c r="X1195" s="9">
        <v>4</v>
      </c>
      <c r="Y1195" s="7">
        <v>6</v>
      </c>
      <c r="Z1195" s="1" t="s">
        <v>599</v>
      </c>
      <c r="AA1195" s="9">
        <v>0</v>
      </c>
      <c r="AB1195" s="9">
        <v>0</v>
      </c>
      <c r="AC1195" s="9">
        <v>6</v>
      </c>
      <c r="AD1195" s="6">
        <v>6</v>
      </c>
      <c r="AE1195" s="1" t="s">
        <v>599</v>
      </c>
      <c r="AF1195" s="6">
        <v>0</v>
      </c>
      <c r="AG1195" s="1" t="s">
        <v>3378</v>
      </c>
      <c r="AH1195" s="6">
        <v>0</v>
      </c>
      <c r="AI1195" s="1" t="s">
        <v>3378</v>
      </c>
      <c r="AJ1195" s="6">
        <v>0</v>
      </c>
      <c r="AK1195" s="1" t="s">
        <v>3378</v>
      </c>
      <c r="AL1195" s="9"/>
      <c r="AM1195" s="1" t="s">
        <v>607</v>
      </c>
      <c r="AN1195" s="9"/>
      <c r="AO1195" s="9"/>
      <c r="AP1195" s="12"/>
      <c r="AQ1195" s="12"/>
      <c r="AR1195" s="12"/>
      <c r="AS1195" s="1" t="s">
        <v>3239</v>
      </c>
      <c r="AT1195" s="13" t="s">
        <v>1346</v>
      </c>
      <c r="AU1195" s="13" t="s">
        <v>1347</v>
      </c>
      <c r="AV1195" s="13" t="s">
        <v>1348</v>
      </c>
      <c r="AW1195" s="13" t="s">
        <v>756</v>
      </c>
      <c r="AX1195" s="13"/>
      <c r="AY1195" s="13"/>
      <c r="AZ1195" s="13"/>
      <c r="BA1195" s="13"/>
      <c r="BB1195" s="13"/>
      <c r="BC1195" s="13"/>
      <c r="BD1195" s="13"/>
      <c r="BE1195" s="13"/>
      <c r="BF1195" s="13"/>
      <c r="BG1195" s="13"/>
      <c r="BH1195" s="13"/>
      <c r="BI1195" s="13"/>
      <c r="BJ1195" s="13"/>
      <c r="BK1195" s="13"/>
      <c r="BL1195" s="13"/>
      <c r="BM1195" s="13"/>
      <c r="BN1195" s="13"/>
      <c r="BO1195" s="13"/>
      <c r="BP1195" s="13" t="s">
        <v>756</v>
      </c>
      <c r="BQ1195" s="13" t="s">
        <v>1349</v>
      </c>
      <c r="BR1195" s="13"/>
      <c r="BS1195" s="13"/>
      <c r="BT1195" s="13"/>
      <c r="BU1195" s="13"/>
      <c r="BV1195" s="13"/>
      <c r="BW1195" s="13"/>
      <c r="BX1195" s="13"/>
      <c r="BY1195" s="13"/>
      <c r="BZ1195" s="13"/>
      <c r="CA1195" s="13"/>
      <c r="CB1195" s="13"/>
      <c r="CC1195" s="13"/>
      <c r="CD1195" s="13"/>
      <c r="CE1195" s="13"/>
      <c r="CF1195" s="13"/>
      <c r="CG1195" s="13"/>
      <c r="CH1195" s="13"/>
      <c r="CI1195" s="13"/>
      <c r="CJ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2"/>
    </row>
    <row r="1196" spans="1:119" s="34" customFormat="1" ht="23.25" customHeight="1" x14ac:dyDescent="0.35">
      <c r="A1196" s="21">
        <v>1194</v>
      </c>
      <c r="B1196" s="22">
        <v>42203</v>
      </c>
      <c r="C1196" s="23" t="s">
        <v>3</v>
      </c>
      <c r="D1196" s="1" t="s">
        <v>3023</v>
      </c>
      <c r="E1196" s="21" t="s">
        <v>25</v>
      </c>
      <c r="F1196" s="26" t="s">
        <v>5302</v>
      </c>
      <c r="G1196" s="1" t="s">
        <v>670</v>
      </c>
      <c r="H1196" s="1" t="s">
        <v>7532</v>
      </c>
      <c r="I1196" s="1"/>
      <c r="J1196" s="1"/>
      <c r="K1196" s="1"/>
      <c r="L1196" s="21" t="s">
        <v>655</v>
      </c>
      <c r="M1196" s="21" t="s">
        <v>644</v>
      </c>
      <c r="N1196" s="21" t="s">
        <v>3313</v>
      </c>
      <c r="O1196" s="21" t="s">
        <v>487</v>
      </c>
      <c r="P1196" s="21" t="s">
        <v>665</v>
      </c>
      <c r="Q1196" s="21" t="s">
        <v>7299</v>
      </c>
      <c r="R1196" s="21" t="s">
        <v>118</v>
      </c>
      <c r="S1196" s="21"/>
      <c r="T1196" s="7" t="s">
        <v>3569</v>
      </c>
      <c r="U1196" s="7">
        <v>2</v>
      </c>
      <c r="V1196" s="1" t="s">
        <v>3378</v>
      </c>
      <c r="W1196" s="9">
        <v>0</v>
      </c>
      <c r="X1196" s="9">
        <v>0</v>
      </c>
      <c r="Y1196" s="7">
        <v>2</v>
      </c>
      <c r="Z1196" s="1" t="s">
        <v>3378</v>
      </c>
      <c r="AA1196" s="9">
        <v>2</v>
      </c>
      <c r="AB1196" s="9">
        <v>0</v>
      </c>
      <c r="AC1196" s="9">
        <v>0</v>
      </c>
      <c r="AD1196" s="6">
        <v>0</v>
      </c>
      <c r="AE1196" s="1" t="s">
        <v>3378</v>
      </c>
      <c r="AF1196" s="6">
        <v>0</v>
      </c>
      <c r="AG1196" s="1" t="s">
        <v>3378</v>
      </c>
      <c r="AH1196" s="6">
        <v>2</v>
      </c>
      <c r="AI1196" s="1" t="s">
        <v>3378</v>
      </c>
      <c r="AJ1196" s="6">
        <v>0</v>
      </c>
      <c r="AK1196" s="1" t="s">
        <v>3378</v>
      </c>
      <c r="AL1196" s="9" t="s">
        <v>158</v>
      </c>
      <c r="AM1196" s="1" t="s">
        <v>3030</v>
      </c>
      <c r="AN1196" s="9" t="s">
        <v>345</v>
      </c>
      <c r="AO1196" s="9" t="s">
        <v>4628</v>
      </c>
      <c r="AP1196" s="12"/>
      <c r="AQ1196" s="12"/>
      <c r="AR1196" s="12"/>
      <c r="AS1196" s="1" t="s">
        <v>3239</v>
      </c>
      <c r="AT1196" s="13" t="s">
        <v>1345</v>
      </c>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BQ1196" s="13"/>
      <c r="BR1196" s="13"/>
      <c r="BS1196" s="13"/>
      <c r="BT1196" s="13"/>
      <c r="BU1196" s="13"/>
      <c r="BV1196" s="13"/>
      <c r="BW1196" s="13"/>
      <c r="BX1196" s="13"/>
      <c r="BY1196" s="13"/>
      <c r="BZ1196" s="13"/>
      <c r="CA1196" s="13"/>
      <c r="CB1196" s="13"/>
      <c r="CC1196" s="13"/>
      <c r="CD1196" s="13"/>
      <c r="CE1196" s="13"/>
      <c r="CF1196" s="13"/>
      <c r="CG1196" s="13"/>
      <c r="CH1196" s="13"/>
      <c r="CI1196" s="13"/>
      <c r="CJ1196" s="13"/>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2"/>
    </row>
    <row r="1197" spans="1:119" s="34" customFormat="1" ht="23.25" customHeight="1" x14ac:dyDescent="0.35">
      <c r="A1197" s="21">
        <v>1195</v>
      </c>
      <c r="B1197" s="22">
        <v>42203</v>
      </c>
      <c r="C1197" s="23" t="s">
        <v>3</v>
      </c>
      <c r="D1197" s="1" t="s">
        <v>3023</v>
      </c>
      <c r="E1197" s="21" t="s">
        <v>607</v>
      </c>
      <c r="F1197" s="21" t="s">
        <v>607</v>
      </c>
      <c r="G1197" s="1" t="s">
        <v>670</v>
      </c>
      <c r="H1197" s="1" t="s">
        <v>7532</v>
      </c>
      <c r="I1197" s="1"/>
      <c r="J1197" s="1"/>
      <c r="K1197" s="1"/>
      <c r="L1197" s="21" t="s">
        <v>655</v>
      </c>
      <c r="M1197" s="21" t="s">
        <v>644</v>
      </c>
      <c r="N1197" s="21" t="s">
        <v>388</v>
      </c>
      <c r="O1197" s="21" t="s">
        <v>419</v>
      </c>
      <c r="P1197" s="21" t="s">
        <v>665</v>
      </c>
      <c r="Q1197" s="21" t="s">
        <v>6558</v>
      </c>
      <c r="R1197" s="21" t="s">
        <v>4629</v>
      </c>
      <c r="S1197" s="21"/>
      <c r="T1197" s="7" t="s">
        <v>3569</v>
      </c>
      <c r="U1197" s="7">
        <v>4</v>
      </c>
      <c r="V1197" s="1" t="s">
        <v>3378</v>
      </c>
      <c r="W1197" s="9">
        <v>0</v>
      </c>
      <c r="X1197" s="9">
        <v>0</v>
      </c>
      <c r="Y1197" s="7">
        <v>4</v>
      </c>
      <c r="Z1197" s="1" t="s">
        <v>3378</v>
      </c>
      <c r="AA1197" s="9">
        <v>0</v>
      </c>
      <c r="AB1197" s="9">
        <v>0</v>
      </c>
      <c r="AC1197" s="9">
        <v>4</v>
      </c>
      <c r="AD1197" s="6">
        <v>4</v>
      </c>
      <c r="AE1197" s="1" t="s">
        <v>3378</v>
      </c>
      <c r="AF1197" s="6">
        <v>0</v>
      </c>
      <c r="AG1197" s="1" t="s">
        <v>3378</v>
      </c>
      <c r="AH1197" s="6">
        <v>0</v>
      </c>
      <c r="AI1197" s="1" t="s">
        <v>3378</v>
      </c>
      <c r="AJ1197" s="6">
        <v>0</v>
      </c>
      <c r="AK1197" s="1" t="s">
        <v>3378</v>
      </c>
      <c r="AL1197" s="9"/>
      <c r="AM1197" s="1" t="s">
        <v>607</v>
      </c>
      <c r="AN1197" s="9"/>
      <c r="AO1197" s="9"/>
      <c r="AP1197" s="12"/>
      <c r="AQ1197" s="12"/>
      <c r="AR1197" s="12" t="s">
        <v>6085</v>
      </c>
      <c r="AS1197" s="1" t="s">
        <v>3239</v>
      </c>
      <c r="AT1197" s="13" t="s">
        <v>2321</v>
      </c>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BQ1197" s="13"/>
      <c r="BR1197" s="13"/>
      <c r="BS1197" s="13"/>
      <c r="BT1197" s="13"/>
      <c r="BU1197" s="13"/>
      <c r="BV1197" s="13"/>
      <c r="BW1197" s="13"/>
      <c r="BX1197" s="13"/>
      <c r="BY1197" s="13"/>
      <c r="BZ1197" s="13"/>
      <c r="CA1197" s="13"/>
      <c r="CB1197" s="13"/>
      <c r="CC1197" s="13"/>
      <c r="CD1197" s="13"/>
      <c r="CE1197" s="13"/>
      <c r="CF1197" s="13"/>
      <c r="CG1197" s="13"/>
      <c r="CH1197" s="13"/>
      <c r="CI1197" s="13"/>
      <c r="CJ1197" s="13"/>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2"/>
    </row>
    <row r="1198" spans="1:119" s="34" customFormat="1" ht="23.25" customHeight="1" x14ac:dyDescent="0.35">
      <c r="A1198" s="21">
        <v>1196</v>
      </c>
      <c r="B1198" s="22">
        <v>42204</v>
      </c>
      <c r="C1198" s="23" t="s">
        <v>15</v>
      </c>
      <c r="D1198" s="1" t="s">
        <v>601</v>
      </c>
      <c r="E1198" s="21" t="s">
        <v>3149</v>
      </c>
      <c r="F1198" s="26" t="s">
        <v>5322</v>
      </c>
      <c r="G1198" s="1" t="s">
        <v>670</v>
      </c>
      <c r="H1198" s="1" t="s">
        <v>7532</v>
      </c>
      <c r="I1198" s="1"/>
      <c r="J1198" s="1"/>
      <c r="K1198" s="1"/>
      <c r="L1198" s="21" t="s">
        <v>655</v>
      </c>
      <c r="M1198" s="21" t="s">
        <v>644</v>
      </c>
      <c r="N1198" s="21" t="s">
        <v>643</v>
      </c>
      <c r="O1198" s="21" t="s">
        <v>7561</v>
      </c>
      <c r="P1198" s="21" t="s">
        <v>665</v>
      </c>
      <c r="Q1198" s="21" t="s">
        <v>7068</v>
      </c>
      <c r="R1198" s="21" t="s">
        <v>4630</v>
      </c>
      <c r="S1198" s="21"/>
      <c r="T1198" s="7" t="s">
        <v>3569</v>
      </c>
      <c r="U1198" s="7" t="s">
        <v>607</v>
      </c>
      <c r="V1198" s="1" t="s">
        <v>3378</v>
      </c>
      <c r="W1198" s="9">
        <v>0</v>
      </c>
      <c r="X1198" s="9">
        <v>0</v>
      </c>
      <c r="Y1198" s="7" t="s">
        <v>607</v>
      </c>
      <c r="Z1198" s="1" t="s">
        <v>3378</v>
      </c>
      <c r="AA1198" s="9">
        <v>0</v>
      </c>
      <c r="AB1198" s="9">
        <v>0</v>
      </c>
      <c r="AC1198" s="9">
        <v>0</v>
      </c>
      <c r="AD1198" s="6">
        <v>0</v>
      </c>
      <c r="AE1198" s="1" t="s">
        <v>3378</v>
      </c>
      <c r="AF1198" s="6">
        <v>0</v>
      </c>
      <c r="AG1198" s="1" t="s">
        <v>3378</v>
      </c>
      <c r="AH1198" s="6">
        <v>0</v>
      </c>
      <c r="AI1198" s="1" t="s">
        <v>3378</v>
      </c>
      <c r="AJ1198" s="6">
        <v>0</v>
      </c>
      <c r="AK1198" s="1" t="s">
        <v>3378</v>
      </c>
      <c r="AL1198" s="9"/>
      <c r="AM1198" s="1" t="s">
        <v>607</v>
      </c>
      <c r="AN1198" s="9"/>
      <c r="AO1198" s="9"/>
      <c r="AP1198" s="12"/>
      <c r="AQ1198" s="12"/>
      <c r="AR1198" s="12"/>
      <c r="AS1198" s="1" t="s">
        <v>3239</v>
      </c>
      <c r="AT1198" s="13" t="s">
        <v>1804</v>
      </c>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BQ1198" s="13"/>
      <c r="BR1198" s="13"/>
      <c r="BS1198" s="13"/>
      <c r="BT1198" s="13"/>
      <c r="BU1198" s="13"/>
      <c r="BV1198" s="13"/>
      <c r="BW1198" s="13"/>
      <c r="BX1198" s="13"/>
      <c r="BY1198" s="13"/>
      <c r="BZ1198" s="13"/>
      <c r="CA1198" s="13"/>
      <c r="CB1198" s="13"/>
      <c r="CC1198" s="13"/>
      <c r="CD1198" s="13"/>
      <c r="CE1198" s="13"/>
      <c r="CF1198" s="13"/>
      <c r="CG1198" s="13"/>
      <c r="CH1198" s="13"/>
      <c r="CI1198" s="13"/>
      <c r="CJ1198" s="13"/>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2"/>
    </row>
    <row r="1199" spans="1:119" s="34" customFormat="1" ht="23.25" customHeight="1" x14ac:dyDescent="0.35">
      <c r="A1199" s="21">
        <v>1197</v>
      </c>
      <c r="B1199" s="22">
        <v>42204</v>
      </c>
      <c r="C1199" s="23" t="s">
        <v>3</v>
      </c>
      <c r="D1199" s="1" t="s">
        <v>3023</v>
      </c>
      <c r="E1199" s="21" t="s">
        <v>25</v>
      </c>
      <c r="F1199" s="26" t="s">
        <v>236</v>
      </c>
      <c r="G1199" s="1" t="s">
        <v>670</v>
      </c>
      <c r="H1199" s="1" t="s">
        <v>7532</v>
      </c>
      <c r="I1199" s="1"/>
      <c r="J1199" s="1"/>
      <c r="K1199" s="1"/>
      <c r="L1199" s="21" t="s">
        <v>655</v>
      </c>
      <c r="M1199" s="21" t="s">
        <v>644</v>
      </c>
      <c r="N1199" s="21" t="s">
        <v>388</v>
      </c>
      <c r="O1199" s="21" t="s">
        <v>419</v>
      </c>
      <c r="P1199" s="21" t="s">
        <v>665</v>
      </c>
      <c r="Q1199" s="21" t="s">
        <v>7292</v>
      </c>
      <c r="R1199" s="21" t="s">
        <v>4631</v>
      </c>
      <c r="S1199" s="21"/>
      <c r="T1199" s="7" t="s">
        <v>3569</v>
      </c>
      <c r="U1199" s="7">
        <v>2</v>
      </c>
      <c r="V1199" s="1" t="s">
        <v>3378</v>
      </c>
      <c r="W1199" s="9">
        <v>0</v>
      </c>
      <c r="X1199" s="9">
        <v>0</v>
      </c>
      <c r="Y1199" s="7">
        <v>2</v>
      </c>
      <c r="Z1199" s="1" t="s">
        <v>3378</v>
      </c>
      <c r="AA1199" s="9">
        <v>0</v>
      </c>
      <c r="AB1199" s="9">
        <v>0</v>
      </c>
      <c r="AC1199" s="9">
        <v>2</v>
      </c>
      <c r="AD1199" s="6">
        <v>0</v>
      </c>
      <c r="AE1199" s="1" t="s">
        <v>3378</v>
      </c>
      <c r="AF1199" s="6">
        <v>0</v>
      </c>
      <c r="AG1199" s="1" t="s">
        <v>3378</v>
      </c>
      <c r="AH1199" s="6">
        <v>2</v>
      </c>
      <c r="AI1199" s="1" t="s">
        <v>3378</v>
      </c>
      <c r="AJ1199" s="6">
        <v>0</v>
      </c>
      <c r="AK1199" s="1" t="s">
        <v>3378</v>
      </c>
      <c r="AL1199" s="9"/>
      <c r="AM1199" s="1" t="s">
        <v>607</v>
      </c>
      <c r="AN1199" s="9" t="s">
        <v>313</v>
      </c>
      <c r="AO1199" s="9" t="s">
        <v>4632</v>
      </c>
      <c r="AP1199" s="12"/>
      <c r="AQ1199" s="12"/>
      <c r="AR1199" s="12"/>
      <c r="AS1199" s="1" t="s">
        <v>3239</v>
      </c>
      <c r="AT1199" s="13" t="s">
        <v>1350</v>
      </c>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BQ1199" s="13"/>
      <c r="BR1199" s="13"/>
      <c r="BS1199" s="13"/>
      <c r="BT1199" s="13"/>
      <c r="BU1199" s="13"/>
      <c r="BV1199" s="13"/>
      <c r="BW1199" s="13"/>
      <c r="BX1199" s="13"/>
      <c r="BY1199" s="13"/>
      <c r="BZ1199" s="13"/>
      <c r="CA1199" s="13"/>
      <c r="CB1199" s="13"/>
      <c r="CC1199" s="13"/>
      <c r="CD1199" s="13"/>
      <c r="CE1199" s="13"/>
      <c r="CF1199" s="13"/>
      <c r="CG1199" s="13"/>
      <c r="CH1199" s="13"/>
      <c r="CI1199" s="13"/>
      <c r="CJ1199" s="13"/>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2"/>
    </row>
    <row r="1200" spans="1:119" s="34" customFormat="1" ht="23.25" customHeight="1" x14ac:dyDescent="0.35">
      <c r="A1200" s="21">
        <v>1198</v>
      </c>
      <c r="B1200" s="22">
        <v>42205</v>
      </c>
      <c r="C1200" s="23" t="s">
        <v>3042</v>
      </c>
      <c r="D1200" s="1" t="s">
        <v>3022</v>
      </c>
      <c r="E1200" s="21" t="s">
        <v>91</v>
      </c>
      <c r="F1200" s="26" t="s">
        <v>5791</v>
      </c>
      <c r="G1200" s="1" t="s">
        <v>669</v>
      </c>
      <c r="H1200" s="1" t="s">
        <v>7532</v>
      </c>
      <c r="I1200" s="1"/>
      <c r="J1200" s="1"/>
      <c r="K1200" s="1"/>
      <c r="L1200" s="21" t="s">
        <v>655</v>
      </c>
      <c r="M1200" s="21" t="s">
        <v>644</v>
      </c>
      <c r="N1200" s="21" t="s">
        <v>643</v>
      </c>
      <c r="O1200" s="21" t="s">
        <v>7561</v>
      </c>
      <c r="P1200" s="21" t="s">
        <v>665</v>
      </c>
      <c r="Q1200" s="21" t="s">
        <v>7107</v>
      </c>
      <c r="R1200" s="21" t="s">
        <v>4633</v>
      </c>
      <c r="S1200" s="21"/>
      <c r="T1200" s="7" t="s">
        <v>3569</v>
      </c>
      <c r="U1200" s="7" t="s">
        <v>607</v>
      </c>
      <c r="V1200" s="1" t="s">
        <v>3378</v>
      </c>
      <c r="W1200" s="9">
        <v>0</v>
      </c>
      <c r="X1200" s="9">
        <v>0</v>
      </c>
      <c r="Y1200" s="7" t="s">
        <v>607</v>
      </c>
      <c r="Z1200" s="1" t="s">
        <v>3378</v>
      </c>
      <c r="AA1200" s="9">
        <v>0</v>
      </c>
      <c r="AB1200" s="9">
        <v>0</v>
      </c>
      <c r="AC1200" s="9">
        <v>0</v>
      </c>
      <c r="AD1200" s="6">
        <v>0</v>
      </c>
      <c r="AE1200" s="1" t="s">
        <v>3378</v>
      </c>
      <c r="AF1200" s="6">
        <v>0</v>
      </c>
      <c r="AG1200" s="1" t="s">
        <v>3378</v>
      </c>
      <c r="AH1200" s="6">
        <v>0</v>
      </c>
      <c r="AI1200" s="1" t="s">
        <v>3378</v>
      </c>
      <c r="AJ1200" s="6">
        <v>0</v>
      </c>
      <c r="AK1200" s="1" t="s">
        <v>3378</v>
      </c>
      <c r="AL1200" s="9"/>
      <c r="AM1200" s="1" t="s">
        <v>607</v>
      </c>
      <c r="AN1200" s="9"/>
      <c r="AO1200" s="9"/>
      <c r="AP1200" s="12"/>
      <c r="AQ1200" s="12"/>
      <c r="AR1200" s="12"/>
      <c r="AS1200" s="1" t="s">
        <v>3239</v>
      </c>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t="s">
        <v>2738</v>
      </c>
      <c r="BQ1200" s="13"/>
      <c r="BR1200" s="13"/>
      <c r="BS1200" s="13"/>
      <c r="BT1200" s="13"/>
      <c r="BU1200" s="13"/>
      <c r="BV1200" s="13"/>
      <c r="BW1200" s="13"/>
      <c r="BX1200" s="13"/>
      <c r="BY1200" s="13"/>
      <c r="BZ1200" s="13"/>
      <c r="CA1200" s="13"/>
      <c r="CB1200" s="13"/>
      <c r="CC1200" s="13"/>
      <c r="CD1200" s="13"/>
      <c r="CE1200" s="13"/>
      <c r="CF1200" s="13"/>
      <c r="CG1200" s="13"/>
      <c r="CH1200" s="13"/>
      <c r="CI1200" s="13"/>
      <c r="CJ1200" s="13"/>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2"/>
    </row>
    <row r="1201" spans="1:119" s="34" customFormat="1" ht="23.25" customHeight="1" x14ac:dyDescent="0.35">
      <c r="A1201" s="21">
        <v>1199</v>
      </c>
      <c r="B1201" s="22">
        <v>42205</v>
      </c>
      <c r="C1201" s="23" t="s">
        <v>4</v>
      </c>
      <c r="D1201" s="1" t="s">
        <v>601</v>
      </c>
      <c r="E1201" s="21" t="s">
        <v>6</v>
      </c>
      <c r="F1201" s="26" t="s">
        <v>5355</v>
      </c>
      <c r="G1201" s="1" t="s">
        <v>670</v>
      </c>
      <c r="H1201" s="1" t="s">
        <v>7532</v>
      </c>
      <c r="I1201" s="1"/>
      <c r="J1201" s="1"/>
      <c r="K1201" s="1"/>
      <c r="L1201" s="21" t="s">
        <v>656</v>
      </c>
      <c r="M1201" s="21" t="s">
        <v>3231</v>
      </c>
      <c r="N1201" s="21" t="s">
        <v>605</v>
      </c>
      <c r="O1201" s="21" t="s">
        <v>4913</v>
      </c>
      <c r="P1201" s="21" t="s">
        <v>3233</v>
      </c>
      <c r="Q1201" s="21" t="s">
        <v>7128</v>
      </c>
      <c r="R1201" s="21" t="s">
        <v>4634</v>
      </c>
      <c r="S1201" s="21"/>
      <c r="T1201" s="7" t="s">
        <v>3569</v>
      </c>
      <c r="U1201" s="7">
        <v>1</v>
      </c>
      <c r="V1201" s="1" t="s">
        <v>3378</v>
      </c>
      <c r="W1201" s="9">
        <v>1</v>
      </c>
      <c r="X1201" s="9">
        <v>1</v>
      </c>
      <c r="Y1201" s="7" t="s">
        <v>607</v>
      </c>
      <c r="Z1201" s="1" t="s">
        <v>3378</v>
      </c>
      <c r="AA1201" s="9">
        <v>0</v>
      </c>
      <c r="AB1201" s="9">
        <v>0</v>
      </c>
      <c r="AC1201" s="9">
        <v>0</v>
      </c>
      <c r="AD1201" s="6">
        <v>0</v>
      </c>
      <c r="AE1201" s="1" t="s">
        <v>3378</v>
      </c>
      <c r="AF1201" s="6">
        <v>0</v>
      </c>
      <c r="AG1201" s="1" t="s">
        <v>3378</v>
      </c>
      <c r="AH1201" s="6">
        <v>1</v>
      </c>
      <c r="AI1201" s="1" t="s">
        <v>3378</v>
      </c>
      <c r="AJ1201" s="6">
        <v>0</v>
      </c>
      <c r="AK1201" s="1" t="s">
        <v>3378</v>
      </c>
      <c r="AL1201" s="9"/>
      <c r="AM1201" s="1" t="s">
        <v>607</v>
      </c>
      <c r="AN1201" s="9"/>
      <c r="AO1201" s="9"/>
      <c r="AP1201" s="12"/>
      <c r="AQ1201" s="12"/>
      <c r="AR1201" s="12" t="s">
        <v>4635</v>
      </c>
      <c r="AS1201" s="1" t="s">
        <v>3239</v>
      </c>
      <c r="AT1201" s="13" t="s">
        <v>1149</v>
      </c>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BQ1201" s="13"/>
      <c r="BR1201" s="13"/>
      <c r="BS1201" s="13"/>
      <c r="BT1201" s="13"/>
      <c r="BU1201" s="13"/>
      <c r="BV1201" s="13"/>
      <c r="BW1201" s="13"/>
      <c r="BX1201" s="13"/>
      <c r="BY1201" s="13"/>
      <c r="BZ1201" s="13"/>
      <c r="CA1201" s="13"/>
      <c r="CB1201" s="13"/>
      <c r="CC1201" s="13"/>
      <c r="CD1201" s="13"/>
      <c r="CE1201" s="13"/>
      <c r="CF1201" s="13"/>
      <c r="CG1201" s="13"/>
      <c r="CH1201" s="13"/>
      <c r="CI1201" s="13"/>
      <c r="CJ1201" s="13"/>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2"/>
    </row>
    <row r="1202" spans="1:119" s="34" customFormat="1" ht="23.25" customHeight="1" x14ac:dyDescent="0.35">
      <c r="A1202" s="21">
        <v>1200</v>
      </c>
      <c r="B1202" s="22">
        <v>42206</v>
      </c>
      <c r="C1202" s="23" t="s">
        <v>3038</v>
      </c>
      <c r="D1202" s="1" t="s">
        <v>3022</v>
      </c>
      <c r="E1202" s="21" t="s">
        <v>3210</v>
      </c>
      <c r="F1202" s="26" t="s">
        <v>5724</v>
      </c>
      <c r="G1202" s="1" t="s">
        <v>670</v>
      </c>
      <c r="H1202" s="1" t="s">
        <v>7532</v>
      </c>
      <c r="I1202" s="1"/>
      <c r="J1202" s="1"/>
      <c r="K1202" s="1"/>
      <c r="L1202" s="21" t="s">
        <v>655</v>
      </c>
      <c r="M1202" s="21" t="s">
        <v>644</v>
      </c>
      <c r="N1202" s="21" t="s">
        <v>643</v>
      </c>
      <c r="O1202" s="21" t="s">
        <v>7561</v>
      </c>
      <c r="P1202" s="21" t="s">
        <v>665</v>
      </c>
      <c r="Q1202" s="21" t="s">
        <v>6701</v>
      </c>
      <c r="R1202" s="21" t="s">
        <v>4636</v>
      </c>
      <c r="S1202" s="21"/>
      <c r="T1202" s="7" t="s">
        <v>3569</v>
      </c>
      <c r="U1202" s="7" t="s">
        <v>607</v>
      </c>
      <c r="V1202" s="1" t="s">
        <v>3378</v>
      </c>
      <c r="W1202" s="9">
        <v>0</v>
      </c>
      <c r="X1202" s="9">
        <v>0</v>
      </c>
      <c r="Y1202" s="7" t="s">
        <v>607</v>
      </c>
      <c r="Z1202" s="1" t="s">
        <v>3378</v>
      </c>
      <c r="AA1202" s="9">
        <v>0</v>
      </c>
      <c r="AB1202" s="9">
        <v>0</v>
      </c>
      <c r="AC1202" s="9">
        <v>0</v>
      </c>
      <c r="AD1202" s="6">
        <v>0</v>
      </c>
      <c r="AE1202" s="1" t="s">
        <v>3378</v>
      </c>
      <c r="AF1202" s="6">
        <v>0</v>
      </c>
      <c r="AG1202" s="1" t="s">
        <v>3378</v>
      </c>
      <c r="AH1202" s="6">
        <v>0</v>
      </c>
      <c r="AI1202" s="1" t="s">
        <v>3378</v>
      </c>
      <c r="AJ1202" s="6">
        <v>0</v>
      </c>
      <c r="AK1202" s="1" t="s">
        <v>3378</v>
      </c>
      <c r="AL1202" s="9"/>
      <c r="AM1202" s="1" t="s">
        <v>607</v>
      </c>
      <c r="AN1202" s="9"/>
      <c r="AO1202" s="9"/>
      <c r="AP1202" s="12"/>
      <c r="AQ1202" s="12"/>
      <c r="AR1202" s="12"/>
      <c r="AS1202" s="1" t="s">
        <v>3239</v>
      </c>
      <c r="AT1202" s="13" t="s">
        <v>2338</v>
      </c>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t="s">
        <v>2339</v>
      </c>
      <c r="BQ1202" s="13" t="s">
        <v>2971</v>
      </c>
      <c r="BR1202" s="13"/>
      <c r="BS1202" s="13"/>
      <c r="BT1202" s="13"/>
      <c r="BU1202" s="13"/>
      <c r="BV1202" s="13"/>
      <c r="BW1202" s="13"/>
      <c r="BX1202" s="13"/>
      <c r="BY1202" s="13"/>
      <c r="BZ1202" s="13"/>
      <c r="CA1202" s="13"/>
      <c r="CB1202" s="13"/>
      <c r="CC1202" s="13"/>
      <c r="CD1202" s="13"/>
      <c r="CE1202" s="13"/>
      <c r="CF1202" s="13"/>
      <c r="CG1202" s="13"/>
      <c r="CH1202" s="13"/>
      <c r="CI1202" s="13"/>
      <c r="CJ1202" s="13"/>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2"/>
    </row>
    <row r="1203" spans="1:119" s="34" customFormat="1" ht="23.25" customHeight="1" x14ac:dyDescent="0.35">
      <c r="A1203" s="21">
        <v>1201</v>
      </c>
      <c r="B1203" s="22">
        <v>42206</v>
      </c>
      <c r="C1203" s="23" t="s">
        <v>3038</v>
      </c>
      <c r="D1203" s="1" t="s">
        <v>3022</v>
      </c>
      <c r="E1203" s="21" t="s">
        <v>3171</v>
      </c>
      <c r="F1203" s="26" t="s">
        <v>65</v>
      </c>
      <c r="G1203" s="1" t="s">
        <v>668</v>
      </c>
      <c r="H1203" s="1" t="s">
        <v>7532</v>
      </c>
      <c r="I1203" s="1"/>
      <c r="J1203" s="1"/>
      <c r="K1203" s="1"/>
      <c r="L1203" s="21" t="s">
        <v>654</v>
      </c>
      <c r="M1203" s="21" t="s">
        <v>658</v>
      </c>
      <c r="N1203" s="21" t="s">
        <v>605</v>
      </c>
      <c r="O1203" s="21" t="s">
        <v>387</v>
      </c>
      <c r="P1203" s="21" t="s">
        <v>665</v>
      </c>
      <c r="Q1203" s="21" t="s">
        <v>6382</v>
      </c>
      <c r="R1203" s="21" t="s">
        <v>245</v>
      </c>
      <c r="S1203" s="21"/>
      <c r="T1203" s="7" t="s">
        <v>3569</v>
      </c>
      <c r="U1203" s="7">
        <v>1</v>
      </c>
      <c r="V1203" s="1" t="s">
        <v>3378</v>
      </c>
      <c r="W1203" s="9">
        <v>0</v>
      </c>
      <c r="X1203" s="9">
        <v>1</v>
      </c>
      <c r="Y1203" s="7">
        <v>0</v>
      </c>
      <c r="Z1203" s="1" t="s">
        <v>3378</v>
      </c>
      <c r="AA1203" s="9">
        <v>0</v>
      </c>
      <c r="AB1203" s="9">
        <v>0</v>
      </c>
      <c r="AC1203" s="9">
        <v>0</v>
      </c>
      <c r="AD1203" s="6">
        <v>0</v>
      </c>
      <c r="AE1203" s="1" t="s">
        <v>3378</v>
      </c>
      <c r="AF1203" s="6">
        <v>0</v>
      </c>
      <c r="AG1203" s="1" t="s">
        <v>3378</v>
      </c>
      <c r="AH1203" s="6">
        <v>1</v>
      </c>
      <c r="AI1203" s="1" t="s">
        <v>3378</v>
      </c>
      <c r="AJ1203" s="6">
        <v>0</v>
      </c>
      <c r="AK1203" s="1" t="s">
        <v>3378</v>
      </c>
      <c r="AL1203" s="9"/>
      <c r="AM1203" s="1" t="s">
        <v>607</v>
      </c>
      <c r="AN1203" s="9"/>
      <c r="AO1203" s="9"/>
      <c r="AP1203" s="12"/>
      <c r="AQ1203" s="12" t="s">
        <v>4987</v>
      </c>
      <c r="AR1203" s="12"/>
      <c r="AS1203" s="1" t="s">
        <v>3239</v>
      </c>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t="s">
        <v>929</v>
      </c>
      <c r="BQ1203" s="13"/>
      <c r="BR1203" s="13"/>
      <c r="BS1203" s="13"/>
      <c r="BT1203" s="13"/>
      <c r="BU1203" s="13"/>
      <c r="BV1203" s="13"/>
      <c r="BW1203" s="13"/>
      <c r="BX1203" s="13"/>
      <c r="BY1203" s="13"/>
      <c r="BZ1203" s="13"/>
      <c r="CA1203" s="13"/>
      <c r="CB1203" s="13"/>
      <c r="CC1203" s="13"/>
      <c r="CD1203" s="13"/>
      <c r="CE1203" s="13"/>
      <c r="CF1203" s="13"/>
      <c r="CG1203" s="13"/>
      <c r="CH1203" s="13"/>
      <c r="CI1203" s="13"/>
      <c r="CJ1203" s="13"/>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5"/>
      <c r="DO1203" s="2"/>
    </row>
    <row r="1204" spans="1:119" s="34" customFormat="1" ht="23.25" customHeight="1" x14ac:dyDescent="0.35">
      <c r="A1204" s="21">
        <v>1202</v>
      </c>
      <c r="B1204" s="22">
        <v>42206</v>
      </c>
      <c r="C1204" s="23" t="s">
        <v>3033</v>
      </c>
      <c r="D1204" s="1" t="s">
        <v>3022</v>
      </c>
      <c r="E1204" s="21" t="s">
        <v>3337</v>
      </c>
      <c r="F1204" s="26" t="s">
        <v>5309</v>
      </c>
      <c r="G1204" s="1" t="s">
        <v>669</v>
      </c>
      <c r="H1204" s="1" t="s">
        <v>7532</v>
      </c>
      <c r="I1204" s="1"/>
      <c r="J1204" s="1"/>
      <c r="K1204" s="1"/>
      <c r="L1204" s="21" t="s">
        <v>3235</v>
      </c>
      <c r="M1204" s="21" t="s">
        <v>644</v>
      </c>
      <c r="N1204" s="21" t="s">
        <v>652</v>
      </c>
      <c r="O1204" s="21" t="s">
        <v>651</v>
      </c>
      <c r="P1204" s="21" t="s">
        <v>3233</v>
      </c>
      <c r="Q1204" s="21" t="s">
        <v>7382</v>
      </c>
      <c r="R1204" s="21" t="s">
        <v>4637</v>
      </c>
      <c r="S1204" s="21"/>
      <c r="T1204" s="7" t="s">
        <v>3569</v>
      </c>
      <c r="U1204" s="7" t="s">
        <v>607</v>
      </c>
      <c r="V1204" s="1" t="s">
        <v>3378</v>
      </c>
      <c r="W1204" s="9">
        <v>0</v>
      </c>
      <c r="X1204" s="9">
        <v>0</v>
      </c>
      <c r="Y1204" s="7" t="s">
        <v>607</v>
      </c>
      <c r="Z1204" s="1" t="s">
        <v>3378</v>
      </c>
      <c r="AA1204" s="9">
        <v>0</v>
      </c>
      <c r="AB1204" s="9">
        <v>0</v>
      </c>
      <c r="AC1204" s="9">
        <v>0</v>
      </c>
      <c r="AD1204" s="6">
        <v>0</v>
      </c>
      <c r="AE1204" s="1" t="s">
        <v>3378</v>
      </c>
      <c r="AF1204" s="6">
        <v>0</v>
      </c>
      <c r="AG1204" s="1" t="s">
        <v>3378</v>
      </c>
      <c r="AH1204" s="6">
        <v>0</v>
      </c>
      <c r="AI1204" s="1" t="s">
        <v>3378</v>
      </c>
      <c r="AJ1204" s="6">
        <v>0</v>
      </c>
      <c r="AK1204" s="1" t="s">
        <v>3378</v>
      </c>
      <c r="AL1204" s="9"/>
      <c r="AM1204" s="1" t="s">
        <v>607</v>
      </c>
      <c r="AN1204" s="9"/>
      <c r="AO1204" s="9"/>
      <c r="AP1204" s="12"/>
      <c r="AQ1204" s="12"/>
      <c r="AR1204" s="12"/>
      <c r="AS1204" s="1" t="s">
        <v>3239</v>
      </c>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t="s">
        <v>1001</v>
      </c>
      <c r="BQ1204" s="13"/>
      <c r="BR1204" s="13"/>
      <c r="BS1204" s="13"/>
      <c r="BT1204" s="13"/>
      <c r="BU1204" s="13"/>
      <c r="BV1204" s="13"/>
      <c r="BW1204" s="13"/>
      <c r="BX1204" s="13"/>
      <c r="BY1204" s="13"/>
      <c r="BZ1204" s="13"/>
      <c r="CA1204" s="13"/>
      <c r="CB1204" s="13"/>
      <c r="CC1204" s="13"/>
      <c r="CD1204" s="13"/>
      <c r="CE1204" s="13"/>
      <c r="CF1204" s="13"/>
      <c r="CG1204" s="13"/>
      <c r="CH1204" s="13"/>
      <c r="CI1204" s="13"/>
      <c r="CJ1204" s="13"/>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2"/>
    </row>
    <row r="1205" spans="1:119" s="34" customFormat="1" ht="23.25" customHeight="1" x14ac:dyDescent="0.35">
      <c r="A1205" s="21">
        <v>1203</v>
      </c>
      <c r="B1205" s="22">
        <v>42206</v>
      </c>
      <c r="C1205" s="23" t="s">
        <v>13</v>
      </c>
      <c r="D1205" s="1" t="s">
        <v>601</v>
      </c>
      <c r="E1205" s="21" t="s">
        <v>3150</v>
      </c>
      <c r="F1205" s="21" t="s">
        <v>5876</v>
      </c>
      <c r="G1205" s="1" t="s">
        <v>3026</v>
      </c>
      <c r="H1205" s="1" t="s">
        <v>7532</v>
      </c>
      <c r="I1205" s="1"/>
      <c r="J1205" s="1"/>
      <c r="K1205" s="1"/>
      <c r="L1205" s="21" t="s">
        <v>655</v>
      </c>
      <c r="M1205" s="21" t="s">
        <v>644</v>
      </c>
      <c r="N1205" s="21" t="s">
        <v>643</v>
      </c>
      <c r="O1205" s="21" t="s">
        <v>7561</v>
      </c>
      <c r="P1205" s="21" t="s">
        <v>665</v>
      </c>
      <c r="Q1205" s="21" t="s">
        <v>7070</v>
      </c>
      <c r="R1205" s="21" t="s">
        <v>4638</v>
      </c>
      <c r="S1205" s="21"/>
      <c r="T1205" s="7" t="s">
        <v>3569</v>
      </c>
      <c r="U1205" s="7" t="s">
        <v>607</v>
      </c>
      <c r="V1205" s="1" t="s">
        <v>3378</v>
      </c>
      <c r="W1205" s="9">
        <v>0</v>
      </c>
      <c r="X1205" s="9">
        <v>0</v>
      </c>
      <c r="Y1205" s="7" t="s">
        <v>607</v>
      </c>
      <c r="Z1205" s="1" t="s">
        <v>3378</v>
      </c>
      <c r="AA1205" s="9">
        <v>0</v>
      </c>
      <c r="AB1205" s="9">
        <v>0</v>
      </c>
      <c r="AC1205" s="9">
        <v>0</v>
      </c>
      <c r="AD1205" s="6">
        <v>0</v>
      </c>
      <c r="AE1205" s="1" t="s">
        <v>3378</v>
      </c>
      <c r="AF1205" s="6">
        <v>0</v>
      </c>
      <c r="AG1205" s="1" t="s">
        <v>3378</v>
      </c>
      <c r="AH1205" s="6">
        <v>0</v>
      </c>
      <c r="AI1205" s="1" t="s">
        <v>3378</v>
      </c>
      <c r="AJ1205" s="6">
        <v>0</v>
      </c>
      <c r="AK1205" s="1" t="s">
        <v>3378</v>
      </c>
      <c r="AL1205" s="9"/>
      <c r="AM1205" s="1" t="s">
        <v>607</v>
      </c>
      <c r="AN1205" s="9"/>
      <c r="AO1205" s="9"/>
      <c r="AP1205" s="12"/>
      <c r="AQ1205" s="12"/>
      <c r="AR1205" s="12"/>
      <c r="AS1205" s="1" t="s">
        <v>3239</v>
      </c>
      <c r="AT1205" s="13" t="s">
        <v>1351</v>
      </c>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BQ1205" s="13"/>
      <c r="BR1205" s="13"/>
      <c r="BS1205" s="13"/>
      <c r="BT1205" s="13"/>
      <c r="BU1205" s="13"/>
      <c r="BV1205" s="13"/>
      <c r="BW1205" s="13"/>
      <c r="BX1205" s="13"/>
      <c r="BY1205" s="13"/>
      <c r="BZ1205" s="13"/>
      <c r="CA1205" s="13"/>
      <c r="CB1205" s="13"/>
      <c r="CC1205" s="13"/>
      <c r="CD1205" s="13"/>
      <c r="CE1205" s="13"/>
      <c r="CF1205" s="13"/>
      <c r="CG1205" s="13"/>
      <c r="CH1205" s="13"/>
      <c r="CI1205" s="13"/>
      <c r="CJ1205" s="13"/>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2"/>
    </row>
    <row r="1206" spans="1:119" s="34" customFormat="1" ht="23.25" customHeight="1" x14ac:dyDescent="0.35">
      <c r="A1206" s="21">
        <v>1204</v>
      </c>
      <c r="B1206" s="22">
        <v>42206</v>
      </c>
      <c r="C1206" s="23" t="s">
        <v>3</v>
      </c>
      <c r="D1206" s="1" t="s">
        <v>3023</v>
      </c>
      <c r="E1206" s="21" t="s">
        <v>25</v>
      </c>
      <c r="F1206" s="26" t="s">
        <v>5231</v>
      </c>
      <c r="G1206" s="1" t="s">
        <v>670</v>
      </c>
      <c r="H1206" s="1" t="s">
        <v>7532</v>
      </c>
      <c r="I1206" s="1"/>
      <c r="J1206" s="1"/>
      <c r="K1206" s="1"/>
      <c r="L1206" s="21" t="s">
        <v>655</v>
      </c>
      <c r="M1206" s="21" t="s">
        <v>644</v>
      </c>
      <c r="N1206" s="21" t="s">
        <v>388</v>
      </c>
      <c r="O1206" s="21" t="s">
        <v>487</v>
      </c>
      <c r="P1206" s="21" t="s">
        <v>665</v>
      </c>
      <c r="Q1206" s="21" t="s">
        <v>6274</v>
      </c>
      <c r="R1206" s="21" t="s">
        <v>332</v>
      </c>
      <c r="S1206" s="21"/>
      <c r="T1206" s="7" t="s">
        <v>3569</v>
      </c>
      <c r="U1206" s="7" t="s">
        <v>607</v>
      </c>
      <c r="V1206" s="1" t="s">
        <v>3378</v>
      </c>
      <c r="W1206" s="9">
        <v>0</v>
      </c>
      <c r="X1206" s="9">
        <v>0</v>
      </c>
      <c r="Y1206" s="7" t="s">
        <v>607</v>
      </c>
      <c r="Z1206" s="1" t="s">
        <v>3378</v>
      </c>
      <c r="AA1206" s="9">
        <v>0</v>
      </c>
      <c r="AB1206" s="9">
        <v>0</v>
      </c>
      <c r="AC1206" s="9">
        <v>0</v>
      </c>
      <c r="AD1206" s="6">
        <v>0</v>
      </c>
      <c r="AE1206" s="1" t="s">
        <v>3378</v>
      </c>
      <c r="AF1206" s="6">
        <v>0</v>
      </c>
      <c r="AG1206" s="1" t="s">
        <v>3378</v>
      </c>
      <c r="AH1206" s="6">
        <v>0</v>
      </c>
      <c r="AI1206" s="1" t="s">
        <v>3378</v>
      </c>
      <c r="AJ1206" s="6">
        <v>0</v>
      </c>
      <c r="AK1206" s="1" t="s">
        <v>3378</v>
      </c>
      <c r="AL1206" s="9"/>
      <c r="AM1206" s="1" t="s">
        <v>607</v>
      </c>
      <c r="AN1206" s="9"/>
      <c r="AO1206" s="9"/>
      <c r="AP1206" s="12"/>
      <c r="AQ1206" s="12"/>
      <c r="AR1206" s="12"/>
      <c r="AS1206" s="1" t="s">
        <v>3239</v>
      </c>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t="s">
        <v>1001</v>
      </c>
      <c r="BQ1206" s="13"/>
      <c r="BR1206" s="13" t="s">
        <v>2949</v>
      </c>
      <c r="BS1206" s="13" t="s">
        <v>1026</v>
      </c>
      <c r="BT1206" s="13"/>
      <c r="BU1206" s="13"/>
      <c r="BV1206" s="13"/>
      <c r="BW1206" s="13"/>
      <c r="BX1206" s="13"/>
      <c r="BY1206" s="13"/>
      <c r="BZ1206" s="13"/>
      <c r="CA1206" s="13"/>
      <c r="CB1206" s="13"/>
      <c r="CC1206" s="13"/>
      <c r="CD1206" s="13"/>
      <c r="CE1206" s="13"/>
      <c r="CF1206" s="13"/>
      <c r="CG1206" s="13"/>
      <c r="CH1206" s="13"/>
      <c r="CI1206" s="13"/>
      <c r="CJ1206" s="13"/>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2"/>
    </row>
    <row r="1207" spans="1:119" s="34" customFormat="1" ht="23.25" customHeight="1" x14ac:dyDescent="0.35">
      <c r="A1207" s="21">
        <v>1205</v>
      </c>
      <c r="B1207" s="22">
        <v>42207</v>
      </c>
      <c r="C1207" s="23" t="s">
        <v>3</v>
      </c>
      <c r="D1207" s="1" t="s">
        <v>3023</v>
      </c>
      <c r="E1207" s="21" t="s">
        <v>3103</v>
      </c>
      <c r="F1207" s="21" t="s">
        <v>5515</v>
      </c>
      <c r="G1207" s="1" t="s">
        <v>670</v>
      </c>
      <c r="H1207" s="1" t="s">
        <v>7532</v>
      </c>
      <c r="I1207" s="1"/>
      <c r="J1207" s="1"/>
      <c r="K1207" s="1"/>
      <c r="L1207" s="21" t="s">
        <v>655</v>
      </c>
      <c r="M1207" s="21" t="s">
        <v>644</v>
      </c>
      <c r="N1207" s="21" t="s">
        <v>643</v>
      </c>
      <c r="O1207" s="21" t="s">
        <v>7561</v>
      </c>
      <c r="P1207" s="21" t="s">
        <v>665</v>
      </c>
      <c r="Q1207" s="21" t="s">
        <v>6223</v>
      </c>
      <c r="R1207" s="21" t="s">
        <v>7879</v>
      </c>
      <c r="S1207" s="21"/>
      <c r="T1207" s="7" t="s">
        <v>3569</v>
      </c>
      <c r="U1207" s="7" t="s">
        <v>607</v>
      </c>
      <c r="V1207" s="1" t="s">
        <v>3378</v>
      </c>
      <c r="W1207" s="9">
        <v>0</v>
      </c>
      <c r="X1207" s="9">
        <v>0</v>
      </c>
      <c r="Y1207" s="7" t="s">
        <v>607</v>
      </c>
      <c r="Z1207" s="1" t="s">
        <v>3378</v>
      </c>
      <c r="AA1207" s="9">
        <v>0</v>
      </c>
      <c r="AB1207" s="9">
        <v>0</v>
      </c>
      <c r="AC1207" s="9">
        <v>0</v>
      </c>
      <c r="AD1207" s="6">
        <v>0</v>
      </c>
      <c r="AE1207" s="1" t="s">
        <v>3378</v>
      </c>
      <c r="AF1207" s="6">
        <v>0</v>
      </c>
      <c r="AG1207" s="1" t="s">
        <v>3378</v>
      </c>
      <c r="AH1207" s="6">
        <v>0</v>
      </c>
      <c r="AI1207" s="1" t="s">
        <v>3378</v>
      </c>
      <c r="AJ1207" s="6">
        <v>0</v>
      </c>
      <c r="AK1207" s="1" t="s">
        <v>3378</v>
      </c>
      <c r="AL1207" s="9"/>
      <c r="AM1207" s="1" t="s">
        <v>607</v>
      </c>
      <c r="AN1207" s="9"/>
      <c r="AO1207" s="9"/>
      <c r="AP1207" s="12"/>
      <c r="AQ1207" s="12"/>
      <c r="AR1207" s="12"/>
      <c r="AS1207" s="1" t="s">
        <v>3239</v>
      </c>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t="s">
        <v>2755</v>
      </c>
      <c r="BQ1207" s="13" t="s">
        <v>1361</v>
      </c>
      <c r="BR1207" s="13"/>
      <c r="BS1207" s="13"/>
      <c r="BT1207" s="13"/>
      <c r="BU1207" s="13"/>
      <c r="BV1207" s="13"/>
      <c r="BW1207" s="13"/>
      <c r="BX1207" s="13"/>
      <c r="BY1207" s="13"/>
      <c r="BZ1207" s="13"/>
      <c r="CA1207" s="13"/>
      <c r="CB1207" s="13"/>
      <c r="CC1207" s="13"/>
      <c r="CD1207" s="13"/>
      <c r="CE1207" s="13"/>
      <c r="CF1207" s="13"/>
      <c r="CG1207" s="13"/>
      <c r="CH1207" s="13"/>
      <c r="CI1207" s="13"/>
      <c r="CJ1207" s="13"/>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2"/>
    </row>
    <row r="1208" spans="1:119" s="34" customFormat="1" ht="23.25" customHeight="1" x14ac:dyDescent="0.35">
      <c r="A1208" s="21">
        <v>1206</v>
      </c>
      <c r="B1208" s="22">
        <v>42207</v>
      </c>
      <c r="C1208" s="23" t="s">
        <v>30</v>
      </c>
      <c r="D1208" s="1" t="s">
        <v>3023</v>
      </c>
      <c r="E1208" s="21" t="s">
        <v>3202</v>
      </c>
      <c r="F1208" s="21" t="s">
        <v>227</v>
      </c>
      <c r="G1208" s="1" t="s">
        <v>670</v>
      </c>
      <c r="H1208" s="1" t="s">
        <v>7532</v>
      </c>
      <c r="I1208" s="1"/>
      <c r="J1208" s="1"/>
      <c r="K1208" s="1"/>
      <c r="L1208" s="21" t="s">
        <v>655</v>
      </c>
      <c r="M1208" s="21" t="s">
        <v>644</v>
      </c>
      <c r="N1208" s="21" t="s">
        <v>388</v>
      </c>
      <c r="O1208" s="21" t="s">
        <v>487</v>
      </c>
      <c r="P1208" s="21" t="s">
        <v>665</v>
      </c>
      <c r="Q1208" s="21" t="s">
        <v>6127</v>
      </c>
      <c r="R1208" s="21" t="s">
        <v>4639</v>
      </c>
      <c r="S1208" s="21"/>
      <c r="T1208" s="7" t="s">
        <v>3569</v>
      </c>
      <c r="U1208" s="7" t="s">
        <v>607</v>
      </c>
      <c r="V1208" s="1" t="s">
        <v>3378</v>
      </c>
      <c r="W1208" s="9">
        <v>0</v>
      </c>
      <c r="X1208" s="9">
        <v>0</v>
      </c>
      <c r="Y1208" s="7" t="s">
        <v>607</v>
      </c>
      <c r="Z1208" s="1" t="s">
        <v>3378</v>
      </c>
      <c r="AA1208" s="9">
        <v>0</v>
      </c>
      <c r="AB1208" s="9">
        <v>0</v>
      </c>
      <c r="AC1208" s="9">
        <v>0</v>
      </c>
      <c r="AD1208" s="6">
        <v>0</v>
      </c>
      <c r="AE1208" s="1" t="s">
        <v>3378</v>
      </c>
      <c r="AF1208" s="6">
        <v>0</v>
      </c>
      <c r="AG1208" s="1" t="s">
        <v>3378</v>
      </c>
      <c r="AH1208" s="6">
        <v>0</v>
      </c>
      <c r="AI1208" s="1" t="s">
        <v>3378</v>
      </c>
      <c r="AJ1208" s="6">
        <v>0</v>
      </c>
      <c r="AK1208" s="1" t="s">
        <v>3378</v>
      </c>
      <c r="AL1208" s="9"/>
      <c r="AM1208" s="1" t="s">
        <v>607</v>
      </c>
      <c r="AN1208" s="9"/>
      <c r="AO1208" s="9"/>
      <c r="AP1208" s="12"/>
      <c r="AQ1208" s="12"/>
      <c r="AR1208" s="12"/>
      <c r="AS1208" s="1" t="s">
        <v>3239</v>
      </c>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t="s">
        <v>2572</v>
      </c>
      <c r="BQ1208" s="13"/>
      <c r="BR1208" s="13"/>
      <c r="BS1208" s="13"/>
      <c r="BT1208" s="13"/>
      <c r="BU1208" s="13"/>
      <c r="BV1208" s="13"/>
      <c r="BW1208" s="13"/>
      <c r="BX1208" s="13"/>
      <c r="BY1208" s="13"/>
      <c r="BZ1208" s="13"/>
      <c r="CA1208" s="13"/>
      <c r="CB1208" s="13"/>
      <c r="CC1208" s="13"/>
      <c r="CD1208" s="13"/>
      <c r="CE1208" s="13"/>
      <c r="CF1208" s="13"/>
      <c r="CG1208" s="13"/>
      <c r="CH1208" s="13"/>
      <c r="CI1208" s="13"/>
      <c r="CJ1208" s="13"/>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2"/>
    </row>
    <row r="1209" spans="1:119" s="34" customFormat="1" ht="23.25" customHeight="1" x14ac:dyDescent="0.35">
      <c r="A1209" s="21">
        <v>1207</v>
      </c>
      <c r="B1209" s="22">
        <v>42208</v>
      </c>
      <c r="C1209" s="23" t="s">
        <v>3045</v>
      </c>
      <c r="D1209" s="1" t="s">
        <v>601</v>
      </c>
      <c r="E1209" s="21" t="s">
        <v>607</v>
      </c>
      <c r="F1209" s="21" t="s">
        <v>5180</v>
      </c>
      <c r="G1209" s="1" t="s">
        <v>670</v>
      </c>
      <c r="H1209" s="1" t="s">
        <v>7532</v>
      </c>
      <c r="I1209" s="1"/>
      <c r="J1209" s="1"/>
      <c r="K1209" s="1"/>
      <c r="L1209" s="21" t="s">
        <v>655</v>
      </c>
      <c r="M1209" s="21" t="s">
        <v>644</v>
      </c>
      <c r="N1209" s="21" t="s">
        <v>643</v>
      </c>
      <c r="O1209" s="21" t="s">
        <v>7561</v>
      </c>
      <c r="P1209" s="21" t="s">
        <v>665</v>
      </c>
      <c r="Q1209" s="21" t="s">
        <v>6774</v>
      </c>
      <c r="R1209" s="21" t="s">
        <v>4640</v>
      </c>
      <c r="S1209" s="21"/>
      <c r="T1209" s="7" t="s">
        <v>3569</v>
      </c>
      <c r="U1209" s="7" t="s">
        <v>607</v>
      </c>
      <c r="V1209" s="1" t="s">
        <v>3378</v>
      </c>
      <c r="W1209" s="9">
        <v>0</v>
      </c>
      <c r="X1209" s="9">
        <v>0</v>
      </c>
      <c r="Y1209" s="7" t="s">
        <v>607</v>
      </c>
      <c r="Z1209" s="1" t="s">
        <v>3378</v>
      </c>
      <c r="AA1209" s="9">
        <v>0</v>
      </c>
      <c r="AB1209" s="9">
        <v>0</v>
      </c>
      <c r="AC1209" s="9">
        <v>0</v>
      </c>
      <c r="AD1209" s="6">
        <v>0</v>
      </c>
      <c r="AE1209" s="1" t="s">
        <v>3378</v>
      </c>
      <c r="AF1209" s="6">
        <v>0</v>
      </c>
      <c r="AG1209" s="1" t="s">
        <v>3378</v>
      </c>
      <c r="AH1209" s="6">
        <v>0</v>
      </c>
      <c r="AI1209" s="1" t="s">
        <v>3378</v>
      </c>
      <c r="AJ1209" s="6">
        <v>0</v>
      </c>
      <c r="AK1209" s="1" t="s">
        <v>3378</v>
      </c>
      <c r="AL1209" s="9"/>
      <c r="AM1209" s="1" t="s">
        <v>607</v>
      </c>
      <c r="AN1209" s="9"/>
      <c r="AO1209" s="9"/>
      <c r="AP1209" s="12"/>
      <c r="AQ1209" s="12"/>
      <c r="AR1209" s="12"/>
      <c r="AS1209" s="1" t="s">
        <v>3239</v>
      </c>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t="s">
        <v>3006</v>
      </c>
      <c r="BQ1209" s="13"/>
      <c r="BR1209" s="13" t="s">
        <v>2745</v>
      </c>
      <c r="BS1209" s="13" t="s">
        <v>2746</v>
      </c>
      <c r="BT1209" s="13"/>
      <c r="BU1209" s="13"/>
      <c r="BV1209" s="13"/>
      <c r="BW1209" s="13"/>
      <c r="BX1209" s="13"/>
      <c r="BY1209" s="13"/>
      <c r="BZ1209" s="13"/>
      <c r="CA1209" s="13"/>
      <c r="CB1209" s="13"/>
      <c r="CC1209" s="13"/>
      <c r="CD1209" s="13"/>
      <c r="CE1209" s="13"/>
      <c r="CF1209" s="13"/>
      <c r="CG1209" s="13"/>
      <c r="CH1209" s="13"/>
      <c r="CI1209" s="13"/>
      <c r="CJ1209" s="13"/>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2"/>
    </row>
    <row r="1210" spans="1:119" s="34" customFormat="1" ht="23.25" customHeight="1" x14ac:dyDescent="0.35">
      <c r="A1210" s="21">
        <v>1208</v>
      </c>
      <c r="B1210" s="22">
        <v>42208</v>
      </c>
      <c r="C1210" s="23" t="s">
        <v>3</v>
      </c>
      <c r="D1210" s="1" t="s">
        <v>3023</v>
      </c>
      <c r="E1210" s="21" t="s">
        <v>25</v>
      </c>
      <c r="F1210" s="26" t="s">
        <v>236</v>
      </c>
      <c r="G1210" s="1" t="s">
        <v>670</v>
      </c>
      <c r="H1210" s="1" t="s">
        <v>7532</v>
      </c>
      <c r="I1210" s="1"/>
      <c r="J1210" s="1"/>
      <c r="K1210" s="1"/>
      <c r="L1210" s="21" t="s">
        <v>655</v>
      </c>
      <c r="M1210" s="21" t="s">
        <v>644</v>
      </c>
      <c r="N1210" s="21" t="s">
        <v>643</v>
      </c>
      <c r="O1210" s="21" t="s">
        <v>7561</v>
      </c>
      <c r="P1210" s="21" t="s">
        <v>665</v>
      </c>
      <c r="Q1210" s="21" t="s">
        <v>7093</v>
      </c>
      <c r="R1210" s="21" t="s">
        <v>4641</v>
      </c>
      <c r="S1210" s="21"/>
      <c r="T1210" s="7" t="s">
        <v>3569</v>
      </c>
      <c r="U1210" s="7">
        <v>7</v>
      </c>
      <c r="V1210" s="1" t="s">
        <v>599</v>
      </c>
      <c r="W1210" s="9">
        <v>7</v>
      </c>
      <c r="X1210" s="9">
        <v>7</v>
      </c>
      <c r="Y1210" s="7">
        <v>3</v>
      </c>
      <c r="Z1210" s="1" t="s">
        <v>3378</v>
      </c>
      <c r="AA1210" s="9">
        <v>0</v>
      </c>
      <c r="AB1210" s="9">
        <v>0</v>
      </c>
      <c r="AC1210" s="9">
        <v>3</v>
      </c>
      <c r="AD1210" s="6">
        <v>7</v>
      </c>
      <c r="AE1210" s="1" t="s">
        <v>599</v>
      </c>
      <c r="AF1210" s="6">
        <v>0</v>
      </c>
      <c r="AG1210" s="1" t="s">
        <v>3378</v>
      </c>
      <c r="AH1210" s="6">
        <v>0</v>
      </c>
      <c r="AI1210" s="1" t="s">
        <v>3378</v>
      </c>
      <c r="AJ1210" s="6">
        <v>0</v>
      </c>
      <c r="AK1210" s="1" t="s">
        <v>3378</v>
      </c>
      <c r="AL1210" s="9"/>
      <c r="AM1210" s="1" t="s">
        <v>607</v>
      </c>
      <c r="AN1210" s="9" t="s">
        <v>319</v>
      </c>
      <c r="AO1210" s="9"/>
      <c r="AP1210" s="12"/>
      <c r="AQ1210" s="12" t="s">
        <v>4642</v>
      </c>
      <c r="AR1210" s="12"/>
      <c r="AS1210" s="1" t="s">
        <v>3239</v>
      </c>
      <c r="AT1210" s="13" t="s">
        <v>2072</v>
      </c>
      <c r="AU1210" s="13" t="s">
        <v>2073</v>
      </c>
      <c r="AV1210" s="13" t="s">
        <v>2073</v>
      </c>
      <c r="AW1210" s="13" t="s">
        <v>2074</v>
      </c>
      <c r="AX1210" s="13"/>
      <c r="AY1210" s="13"/>
      <c r="AZ1210" s="13"/>
      <c r="BA1210" s="13"/>
      <c r="BB1210" s="13"/>
      <c r="BC1210" s="13"/>
      <c r="BD1210" s="13"/>
      <c r="BE1210" s="13"/>
      <c r="BF1210" s="13"/>
      <c r="BG1210" s="13"/>
      <c r="BH1210" s="13"/>
      <c r="BI1210" s="13"/>
      <c r="BJ1210" s="13"/>
      <c r="BK1210" s="13"/>
      <c r="BL1210" s="13"/>
      <c r="BM1210" s="13"/>
      <c r="BN1210" s="13"/>
      <c r="BO1210" s="13"/>
      <c r="BP1210" s="13" t="s">
        <v>986</v>
      </c>
      <c r="BQ1210" s="13" t="s">
        <v>2075</v>
      </c>
      <c r="BR1210" s="13"/>
      <c r="BS1210" s="13"/>
      <c r="BT1210" s="13"/>
      <c r="BU1210" s="13"/>
      <c r="BV1210" s="13"/>
      <c r="BW1210" s="13"/>
      <c r="BX1210" s="13"/>
      <c r="BY1210" s="13"/>
      <c r="BZ1210" s="13"/>
      <c r="CA1210" s="13"/>
      <c r="CB1210" s="13"/>
      <c r="CC1210" s="13"/>
      <c r="CD1210" s="13"/>
      <c r="CE1210" s="13"/>
      <c r="CF1210" s="13"/>
      <c r="CG1210" s="13"/>
      <c r="CH1210" s="13"/>
      <c r="CI1210" s="13"/>
      <c r="CJ1210" s="13"/>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2"/>
    </row>
    <row r="1211" spans="1:119" s="34" customFormat="1" ht="23.25" customHeight="1" x14ac:dyDescent="0.35">
      <c r="A1211" s="21">
        <v>1209</v>
      </c>
      <c r="B1211" s="22">
        <v>42208</v>
      </c>
      <c r="C1211" s="23" t="s">
        <v>3</v>
      </c>
      <c r="D1211" s="1" t="s">
        <v>3023</v>
      </c>
      <c r="E1211" s="21" t="s">
        <v>25</v>
      </c>
      <c r="F1211" s="21" t="s">
        <v>5516</v>
      </c>
      <c r="G1211" s="1" t="s">
        <v>670</v>
      </c>
      <c r="H1211" s="1" t="s">
        <v>7532</v>
      </c>
      <c r="I1211" s="1"/>
      <c r="J1211" s="1"/>
      <c r="K1211" s="1"/>
      <c r="L1211" s="21" t="s">
        <v>655</v>
      </c>
      <c r="M1211" s="21" t="s">
        <v>644</v>
      </c>
      <c r="N1211" s="21" t="s">
        <v>643</v>
      </c>
      <c r="O1211" s="21" t="s">
        <v>7561</v>
      </c>
      <c r="P1211" s="21" t="s">
        <v>665</v>
      </c>
      <c r="Q1211" s="21" t="s">
        <v>7522</v>
      </c>
      <c r="R1211" s="21" t="s">
        <v>4643</v>
      </c>
      <c r="S1211" s="21"/>
      <c r="T1211" s="7" t="s">
        <v>3569</v>
      </c>
      <c r="U1211" s="7">
        <v>3</v>
      </c>
      <c r="V1211" s="1" t="s">
        <v>3378</v>
      </c>
      <c r="W1211" s="9">
        <v>0</v>
      </c>
      <c r="X1211" s="9">
        <v>0</v>
      </c>
      <c r="Y1211" s="7">
        <v>3</v>
      </c>
      <c r="Z1211" s="1" t="s">
        <v>3378</v>
      </c>
      <c r="AA1211" s="9">
        <v>0</v>
      </c>
      <c r="AB1211" s="9">
        <v>0</v>
      </c>
      <c r="AC1211" s="9">
        <v>3</v>
      </c>
      <c r="AD1211" s="6">
        <v>3</v>
      </c>
      <c r="AE1211" s="1" t="s">
        <v>3378</v>
      </c>
      <c r="AF1211" s="6">
        <v>0</v>
      </c>
      <c r="AG1211" s="1" t="s">
        <v>3378</v>
      </c>
      <c r="AH1211" s="6">
        <v>0</v>
      </c>
      <c r="AI1211" s="1" t="s">
        <v>3378</v>
      </c>
      <c r="AJ1211" s="6">
        <v>0</v>
      </c>
      <c r="AK1211" s="1" t="s">
        <v>3378</v>
      </c>
      <c r="AL1211" s="9"/>
      <c r="AM1211" s="1" t="s">
        <v>607</v>
      </c>
      <c r="AN1211" s="9"/>
      <c r="AO1211" s="9"/>
      <c r="AP1211" s="12"/>
      <c r="AQ1211" s="12"/>
      <c r="AR1211" s="12" t="s">
        <v>7631</v>
      </c>
      <c r="AS1211" s="1" t="s">
        <v>3239</v>
      </c>
      <c r="AT1211" s="13" t="s">
        <v>2322</v>
      </c>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BQ1211" s="13"/>
      <c r="BR1211" s="13"/>
      <c r="BS1211" s="13"/>
      <c r="BT1211" s="13"/>
      <c r="BU1211" s="13"/>
      <c r="BV1211" s="13"/>
      <c r="BW1211" s="13"/>
      <c r="BX1211" s="13"/>
      <c r="BY1211" s="13"/>
      <c r="BZ1211" s="13"/>
      <c r="CA1211" s="13"/>
      <c r="CB1211" s="13"/>
      <c r="CC1211" s="13"/>
      <c r="CD1211" s="13"/>
      <c r="CE1211" s="13"/>
      <c r="CF1211" s="13"/>
      <c r="CG1211" s="13"/>
      <c r="CH1211" s="13"/>
      <c r="CI1211" s="13"/>
      <c r="CJ1211" s="13"/>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2"/>
    </row>
    <row r="1212" spans="1:119" s="34" customFormat="1" ht="23.25" customHeight="1" x14ac:dyDescent="0.35">
      <c r="A1212" s="21">
        <v>1210</v>
      </c>
      <c r="B1212" s="22">
        <v>42209</v>
      </c>
      <c r="C1212" s="23" t="s">
        <v>3042</v>
      </c>
      <c r="D1212" s="1" t="s">
        <v>3022</v>
      </c>
      <c r="E1212" s="21" t="s">
        <v>91</v>
      </c>
      <c r="F1212" s="26" t="s">
        <v>91</v>
      </c>
      <c r="G1212" s="1" t="s">
        <v>670</v>
      </c>
      <c r="H1212" s="1" t="s">
        <v>7532</v>
      </c>
      <c r="I1212" s="1"/>
      <c r="J1212" s="1"/>
      <c r="K1212" s="1"/>
      <c r="L1212" s="21" t="s">
        <v>655</v>
      </c>
      <c r="M1212" s="21" t="s">
        <v>603</v>
      </c>
      <c r="N1212" s="21" t="s">
        <v>662</v>
      </c>
      <c r="O1212" s="21" t="s">
        <v>433</v>
      </c>
      <c r="P1212" s="21" t="s">
        <v>665</v>
      </c>
      <c r="Q1212" s="21" t="s">
        <v>7406</v>
      </c>
      <c r="R1212" s="21" t="s">
        <v>4644</v>
      </c>
      <c r="S1212" s="21"/>
      <c r="T1212" s="7" t="s">
        <v>3569</v>
      </c>
      <c r="U1212" s="7" t="s">
        <v>607</v>
      </c>
      <c r="V1212" s="1" t="s">
        <v>3378</v>
      </c>
      <c r="W1212" s="9">
        <v>0</v>
      </c>
      <c r="X1212" s="9">
        <v>0</v>
      </c>
      <c r="Y1212" s="7" t="s">
        <v>607</v>
      </c>
      <c r="Z1212" s="1" t="s">
        <v>3378</v>
      </c>
      <c r="AA1212" s="9">
        <v>0</v>
      </c>
      <c r="AB1212" s="9">
        <v>0</v>
      </c>
      <c r="AC1212" s="9">
        <v>0</v>
      </c>
      <c r="AD1212" s="6">
        <v>0</v>
      </c>
      <c r="AE1212" s="1" t="s">
        <v>3378</v>
      </c>
      <c r="AF1212" s="6">
        <v>0</v>
      </c>
      <c r="AG1212" s="1" t="s">
        <v>3378</v>
      </c>
      <c r="AH1212" s="6">
        <v>0</v>
      </c>
      <c r="AI1212" s="1" t="s">
        <v>3378</v>
      </c>
      <c r="AJ1212" s="6">
        <v>0</v>
      </c>
      <c r="AK1212" s="1" t="s">
        <v>3378</v>
      </c>
      <c r="AL1212" s="9"/>
      <c r="AM1212" s="1" t="s">
        <v>607</v>
      </c>
      <c r="AN1212" s="9"/>
      <c r="AO1212" s="9"/>
      <c r="AP1212" s="12"/>
      <c r="AQ1212" s="12"/>
      <c r="AR1212" s="12"/>
      <c r="AS1212" s="1" t="s">
        <v>3239</v>
      </c>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t="s">
        <v>1024</v>
      </c>
      <c r="BQ1212" s="13"/>
      <c r="BR1212" s="13" t="s">
        <v>2748</v>
      </c>
      <c r="BS1212" s="13" t="s">
        <v>2749</v>
      </c>
      <c r="BT1212" s="13"/>
      <c r="BU1212" s="13"/>
      <c r="BV1212" s="13"/>
      <c r="BW1212" s="13"/>
      <c r="BX1212" s="13"/>
      <c r="BY1212" s="13"/>
      <c r="BZ1212" s="13"/>
      <c r="CA1212" s="13"/>
      <c r="CB1212" s="13"/>
      <c r="CC1212" s="13"/>
      <c r="CD1212" s="13"/>
      <c r="CE1212" s="13"/>
      <c r="CF1212" s="13"/>
      <c r="CG1212" s="13"/>
      <c r="CH1212" s="13"/>
      <c r="CI1212" s="13"/>
      <c r="CJ1212" s="13"/>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2"/>
    </row>
    <row r="1213" spans="1:119" s="34" customFormat="1" ht="23.25" customHeight="1" x14ac:dyDescent="0.35">
      <c r="A1213" s="21">
        <v>1211</v>
      </c>
      <c r="B1213" s="22">
        <v>42209</v>
      </c>
      <c r="C1213" s="23" t="s">
        <v>3040</v>
      </c>
      <c r="D1213" s="1" t="s">
        <v>602</v>
      </c>
      <c r="E1213" s="21" t="s">
        <v>3165</v>
      </c>
      <c r="F1213" s="21" t="s">
        <v>5969</v>
      </c>
      <c r="G1213" s="1" t="s">
        <v>3026</v>
      </c>
      <c r="H1213" s="1" t="s">
        <v>7532</v>
      </c>
      <c r="I1213" s="1"/>
      <c r="J1213" s="1"/>
      <c r="K1213" s="1"/>
      <c r="L1213" s="21" t="s">
        <v>655</v>
      </c>
      <c r="M1213" s="21" t="s">
        <v>644</v>
      </c>
      <c r="N1213" s="21" t="s">
        <v>643</v>
      </c>
      <c r="O1213" s="21" t="s">
        <v>7561</v>
      </c>
      <c r="P1213" s="21" t="s">
        <v>665</v>
      </c>
      <c r="Q1213" s="21" t="s">
        <v>6651</v>
      </c>
      <c r="R1213" s="21" t="s">
        <v>4645</v>
      </c>
      <c r="S1213" s="21"/>
      <c r="T1213" s="7" t="s">
        <v>3569</v>
      </c>
      <c r="U1213" s="7" t="s">
        <v>607</v>
      </c>
      <c r="V1213" s="1" t="s">
        <v>3378</v>
      </c>
      <c r="W1213" s="9">
        <v>0</v>
      </c>
      <c r="X1213" s="9">
        <v>0</v>
      </c>
      <c r="Y1213" s="7" t="s">
        <v>607</v>
      </c>
      <c r="Z1213" s="1" t="s">
        <v>3378</v>
      </c>
      <c r="AA1213" s="9">
        <v>0</v>
      </c>
      <c r="AB1213" s="9">
        <v>0</v>
      </c>
      <c r="AC1213" s="9">
        <v>0</v>
      </c>
      <c r="AD1213" s="6">
        <v>0</v>
      </c>
      <c r="AE1213" s="1" t="s">
        <v>3378</v>
      </c>
      <c r="AF1213" s="6">
        <v>0</v>
      </c>
      <c r="AG1213" s="1" t="s">
        <v>3378</v>
      </c>
      <c r="AH1213" s="6">
        <v>0</v>
      </c>
      <c r="AI1213" s="1" t="s">
        <v>3378</v>
      </c>
      <c r="AJ1213" s="6">
        <v>0</v>
      </c>
      <c r="AK1213" s="1" t="s">
        <v>3378</v>
      </c>
      <c r="AL1213" s="9"/>
      <c r="AM1213" s="1" t="s">
        <v>607</v>
      </c>
      <c r="AN1213" s="9"/>
      <c r="AO1213" s="9"/>
      <c r="AP1213" s="12"/>
      <c r="AQ1213" s="12"/>
      <c r="AR1213" s="12"/>
      <c r="AS1213" s="1" t="s">
        <v>3239</v>
      </c>
      <c r="AT1213" s="13" t="s">
        <v>1352</v>
      </c>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BQ1213" s="13"/>
      <c r="BR1213" s="13"/>
      <c r="BS1213" s="13"/>
      <c r="BT1213" s="13"/>
      <c r="BU1213" s="13"/>
      <c r="BV1213" s="13"/>
      <c r="BW1213" s="13"/>
      <c r="BX1213" s="13"/>
      <c r="BY1213" s="13"/>
      <c r="BZ1213" s="13"/>
      <c r="CA1213" s="13"/>
      <c r="CB1213" s="13"/>
      <c r="CC1213" s="13"/>
      <c r="CD1213" s="13"/>
      <c r="CE1213" s="13"/>
      <c r="CF1213" s="13"/>
      <c r="CG1213" s="13"/>
      <c r="CH1213" s="13"/>
      <c r="CI1213" s="13"/>
      <c r="CJ1213" s="13"/>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2"/>
    </row>
    <row r="1214" spans="1:119" s="34" customFormat="1" ht="23.25" customHeight="1" x14ac:dyDescent="0.35">
      <c r="A1214" s="21">
        <v>1212</v>
      </c>
      <c r="B1214" s="22">
        <v>42209</v>
      </c>
      <c r="C1214" s="23" t="s">
        <v>3</v>
      </c>
      <c r="D1214" s="1" t="s">
        <v>3023</v>
      </c>
      <c r="E1214" s="21" t="s">
        <v>25</v>
      </c>
      <c r="F1214" s="26" t="s">
        <v>5193</v>
      </c>
      <c r="G1214" s="1" t="s">
        <v>670</v>
      </c>
      <c r="H1214" s="1" t="s">
        <v>7532</v>
      </c>
      <c r="I1214" s="1"/>
      <c r="J1214" s="1"/>
      <c r="K1214" s="1"/>
      <c r="L1214" s="21" t="s">
        <v>655</v>
      </c>
      <c r="M1214" s="21" t="s">
        <v>644</v>
      </c>
      <c r="N1214" s="21" t="s">
        <v>643</v>
      </c>
      <c r="O1214" s="21" t="s">
        <v>7561</v>
      </c>
      <c r="P1214" s="21" t="s">
        <v>665</v>
      </c>
      <c r="Q1214" s="21" t="s">
        <v>6159</v>
      </c>
      <c r="R1214" s="21" t="s">
        <v>4647</v>
      </c>
      <c r="S1214" s="21"/>
      <c r="T1214" s="7" t="s">
        <v>3569</v>
      </c>
      <c r="U1214" s="7">
        <v>3</v>
      </c>
      <c r="V1214" s="1" t="s">
        <v>3378</v>
      </c>
      <c r="W1214" s="9">
        <v>0</v>
      </c>
      <c r="X1214" s="9">
        <v>0</v>
      </c>
      <c r="Y1214" s="7">
        <v>3</v>
      </c>
      <c r="Z1214" s="1" t="s">
        <v>3378</v>
      </c>
      <c r="AA1214" s="9">
        <v>0</v>
      </c>
      <c r="AB1214" s="9">
        <v>0</v>
      </c>
      <c r="AC1214" s="9">
        <v>3</v>
      </c>
      <c r="AD1214" s="6">
        <v>3</v>
      </c>
      <c r="AE1214" s="1" t="s">
        <v>3378</v>
      </c>
      <c r="AF1214" s="6">
        <v>0</v>
      </c>
      <c r="AG1214" s="1" t="s">
        <v>3378</v>
      </c>
      <c r="AH1214" s="6">
        <v>0</v>
      </c>
      <c r="AI1214" s="1" t="s">
        <v>3378</v>
      </c>
      <c r="AJ1214" s="6">
        <v>0</v>
      </c>
      <c r="AK1214" s="1" t="s">
        <v>3378</v>
      </c>
      <c r="AL1214" s="9"/>
      <c r="AM1214" s="1" t="s">
        <v>607</v>
      </c>
      <c r="AN1214" s="9"/>
      <c r="AO1214" s="9"/>
      <c r="AP1214" s="12"/>
      <c r="AQ1214" s="12" t="s">
        <v>482</v>
      </c>
      <c r="AR1214" s="12"/>
      <c r="AS1214" s="1" t="s">
        <v>3239</v>
      </c>
      <c r="AT1214" s="13" t="s">
        <v>2076</v>
      </c>
      <c r="AU1214" s="13" t="s">
        <v>2077</v>
      </c>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t="s">
        <v>2078</v>
      </c>
      <c r="BQ1214" s="13"/>
      <c r="BR1214" s="13"/>
      <c r="BS1214" s="13"/>
      <c r="BT1214" s="13"/>
      <c r="BU1214" s="13"/>
      <c r="BV1214" s="13"/>
      <c r="BW1214" s="13"/>
      <c r="BX1214" s="13"/>
      <c r="BY1214" s="13"/>
      <c r="BZ1214" s="13"/>
      <c r="CA1214" s="13"/>
      <c r="CB1214" s="13"/>
      <c r="CC1214" s="13"/>
      <c r="CD1214" s="13"/>
      <c r="CE1214" s="13"/>
      <c r="CF1214" s="13"/>
      <c r="CG1214" s="13"/>
      <c r="CH1214" s="13"/>
      <c r="CI1214" s="13"/>
      <c r="CJ1214" s="13"/>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2"/>
    </row>
    <row r="1215" spans="1:119" s="34" customFormat="1" ht="23.25" customHeight="1" x14ac:dyDescent="0.35">
      <c r="A1215" s="21">
        <v>1213</v>
      </c>
      <c r="B1215" s="22">
        <v>42209</v>
      </c>
      <c r="C1215" s="23" t="s">
        <v>3</v>
      </c>
      <c r="D1215" s="1" t="s">
        <v>3023</v>
      </c>
      <c r="E1215" s="21" t="s">
        <v>25</v>
      </c>
      <c r="F1215" s="26" t="s">
        <v>5194</v>
      </c>
      <c r="G1215" s="1" t="s">
        <v>670</v>
      </c>
      <c r="H1215" s="1" t="s">
        <v>7532</v>
      </c>
      <c r="I1215" s="1"/>
      <c r="J1215" s="1"/>
      <c r="K1215" s="1"/>
      <c r="L1215" s="21" t="s">
        <v>655</v>
      </c>
      <c r="M1215" s="21" t="s">
        <v>644</v>
      </c>
      <c r="N1215" s="21" t="s">
        <v>388</v>
      </c>
      <c r="O1215" s="21" t="s">
        <v>487</v>
      </c>
      <c r="P1215" s="21" t="s">
        <v>665</v>
      </c>
      <c r="Q1215" s="21" t="s">
        <v>7485</v>
      </c>
      <c r="R1215" s="21" t="s">
        <v>4646</v>
      </c>
      <c r="S1215" s="21"/>
      <c r="T1215" s="7" t="s">
        <v>3569</v>
      </c>
      <c r="U1215" s="7" t="s">
        <v>607</v>
      </c>
      <c r="V1215" s="1" t="s">
        <v>3378</v>
      </c>
      <c r="W1215" s="9">
        <v>0</v>
      </c>
      <c r="X1215" s="9">
        <v>0</v>
      </c>
      <c r="Y1215" s="7" t="s">
        <v>607</v>
      </c>
      <c r="Z1215" s="1" t="s">
        <v>3378</v>
      </c>
      <c r="AA1215" s="9">
        <v>0</v>
      </c>
      <c r="AB1215" s="9">
        <v>0</v>
      </c>
      <c r="AC1215" s="9">
        <v>0</v>
      </c>
      <c r="AD1215" s="6">
        <v>0</v>
      </c>
      <c r="AE1215" s="1" t="s">
        <v>3378</v>
      </c>
      <c r="AF1215" s="6">
        <v>0</v>
      </c>
      <c r="AG1215" s="1" t="s">
        <v>3378</v>
      </c>
      <c r="AH1215" s="6">
        <v>0</v>
      </c>
      <c r="AI1215" s="1" t="s">
        <v>3378</v>
      </c>
      <c r="AJ1215" s="6">
        <v>0</v>
      </c>
      <c r="AK1215" s="1" t="s">
        <v>3378</v>
      </c>
      <c r="AL1215" s="9"/>
      <c r="AM1215" s="1" t="s">
        <v>607</v>
      </c>
      <c r="AN1215" s="9"/>
      <c r="AO1215" s="9"/>
      <c r="AP1215" s="12"/>
      <c r="AQ1215" s="12"/>
      <c r="AR1215" s="12"/>
      <c r="AS1215" s="1" t="s">
        <v>3239</v>
      </c>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t="s">
        <v>1024</v>
      </c>
      <c r="BQ1215" s="13"/>
      <c r="BR1215" s="13"/>
      <c r="BS1215" s="13"/>
      <c r="BT1215" s="13"/>
      <c r="BU1215" s="13"/>
      <c r="BV1215" s="13"/>
      <c r="BW1215" s="13"/>
      <c r="BX1215" s="13"/>
      <c r="BY1215" s="13"/>
      <c r="BZ1215" s="13"/>
      <c r="CA1215" s="13"/>
      <c r="CB1215" s="13"/>
      <c r="CC1215" s="13"/>
      <c r="CD1215" s="13"/>
      <c r="CE1215" s="13"/>
      <c r="CF1215" s="13"/>
      <c r="CG1215" s="13"/>
      <c r="CH1215" s="13"/>
      <c r="CI1215" s="13"/>
      <c r="CJ1215" s="13"/>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2"/>
    </row>
    <row r="1216" spans="1:119" s="34" customFormat="1" ht="23.25" customHeight="1" x14ac:dyDescent="0.35">
      <c r="A1216" s="21">
        <v>1214</v>
      </c>
      <c r="B1216" s="22">
        <v>42209</v>
      </c>
      <c r="C1216" s="23" t="s">
        <v>3</v>
      </c>
      <c r="D1216" s="1" t="s">
        <v>3023</v>
      </c>
      <c r="E1216" s="21" t="s">
        <v>25</v>
      </c>
      <c r="F1216" s="26" t="s">
        <v>236</v>
      </c>
      <c r="G1216" s="1" t="s">
        <v>670</v>
      </c>
      <c r="H1216" s="1" t="s">
        <v>7532</v>
      </c>
      <c r="I1216" s="1"/>
      <c r="J1216" s="1"/>
      <c r="K1216" s="1"/>
      <c r="L1216" s="21" t="s">
        <v>655</v>
      </c>
      <c r="M1216" s="21" t="s">
        <v>644</v>
      </c>
      <c r="N1216" s="21" t="s">
        <v>3313</v>
      </c>
      <c r="O1216" s="21" t="s">
        <v>487</v>
      </c>
      <c r="P1216" s="21" t="s">
        <v>665</v>
      </c>
      <c r="Q1216" s="21" t="s">
        <v>7300</v>
      </c>
      <c r="R1216" s="21" t="s">
        <v>118</v>
      </c>
      <c r="S1216" s="21"/>
      <c r="T1216" s="7" t="s">
        <v>3569</v>
      </c>
      <c r="U1216" s="7">
        <v>4</v>
      </c>
      <c r="V1216" s="1" t="s">
        <v>3378</v>
      </c>
      <c r="W1216" s="9">
        <v>4</v>
      </c>
      <c r="X1216" s="9">
        <v>4</v>
      </c>
      <c r="Y1216" s="7" t="s">
        <v>607</v>
      </c>
      <c r="Z1216" s="1" t="s">
        <v>3378</v>
      </c>
      <c r="AA1216" s="9">
        <v>0</v>
      </c>
      <c r="AB1216" s="9">
        <v>0</v>
      </c>
      <c r="AC1216" s="9">
        <v>0</v>
      </c>
      <c r="AD1216" s="6">
        <v>0</v>
      </c>
      <c r="AE1216" s="1" t="s">
        <v>3378</v>
      </c>
      <c r="AF1216" s="6">
        <v>0</v>
      </c>
      <c r="AG1216" s="1" t="s">
        <v>3378</v>
      </c>
      <c r="AH1216" s="6">
        <v>4</v>
      </c>
      <c r="AI1216" s="1" t="s">
        <v>3378</v>
      </c>
      <c r="AJ1216" s="6">
        <v>0</v>
      </c>
      <c r="AK1216" s="1" t="s">
        <v>3378</v>
      </c>
      <c r="AL1216" s="9"/>
      <c r="AM1216" s="1" t="s">
        <v>607</v>
      </c>
      <c r="AN1216" s="9"/>
      <c r="AO1216" s="9"/>
      <c r="AP1216" s="12"/>
      <c r="AQ1216" s="12"/>
      <c r="AR1216" s="12"/>
      <c r="AS1216" s="1" t="s">
        <v>3239</v>
      </c>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t="s">
        <v>2823</v>
      </c>
      <c r="BQ1216" s="13"/>
      <c r="BR1216" s="13"/>
      <c r="BS1216" s="13"/>
      <c r="BT1216" s="13"/>
      <c r="BU1216" s="13"/>
      <c r="BV1216" s="13"/>
      <c r="BW1216" s="13"/>
      <c r="BX1216" s="13"/>
      <c r="BY1216" s="13"/>
      <c r="BZ1216" s="13"/>
      <c r="CA1216" s="13"/>
      <c r="CB1216" s="13"/>
      <c r="CC1216" s="13"/>
      <c r="CD1216" s="13"/>
      <c r="CE1216" s="13"/>
      <c r="CF1216" s="13"/>
      <c r="CG1216" s="13"/>
      <c r="CH1216" s="13"/>
      <c r="CI1216" s="13"/>
      <c r="CJ1216" s="13"/>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2"/>
    </row>
    <row r="1217" spans="1:119" s="34" customFormat="1" ht="23.25" customHeight="1" x14ac:dyDescent="0.35">
      <c r="A1217" s="21">
        <v>1215</v>
      </c>
      <c r="B1217" s="22">
        <v>42209</v>
      </c>
      <c r="C1217" s="23" t="s">
        <v>3</v>
      </c>
      <c r="D1217" s="1" t="s">
        <v>3023</v>
      </c>
      <c r="E1217" s="21" t="s">
        <v>25</v>
      </c>
      <c r="F1217" s="26" t="s">
        <v>5115</v>
      </c>
      <c r="G1217" s="1" t="s">
        <v>670</v>
      </c>
      <c r="H1217" s="1" t="s">
        <v>7532</v>
      </c>
      <c r="I1217" s="1"/>
      <c r="J1217" s="1"/>
      <c r="K1217" s="1"/>
      <c r="L1217" s="21" t="s">
        <v>655</v>
      </c>
      <c r="M1217" s="21" t="s">
        <v>644</v>
      </c>
      <c r="N1217" s="21" t="s">
        <v>388</v>
      </c>
      <c r="O1217" s="21" t="s">
        <v>487</v>
      </c>
      <c r="P1217" s="21" t="s">
        <v>665</v>
      </c>
      <c r="Q1217" s="21" t="s">
        <v>7500</v>
      </c>
      <c r="R1217" s="21" t="s">
        <v>486</v>
      </c>
      <c r="S1217" s="21"/>
      <c r="T1217" s="7" t="s">
        <v>3569</v>
      </c>
      <c r="U1217" s="7" t="s">
        <v>607</v>
      </c>
      <c r="V1217" s="1" t="s">
        <v>3378</v>
      </c>
      <c r="W1217" s="9">
        <v>0</v>
      </c>
      <c r="X1217" s="9">
        <v>0</v>
      </c>
      <c r="Y1217" s="7" t="s">
        <v>607</v>
      </c>
      <c r="Z1217" s="1" t="s">
        <v>3378</v>
      </c>
      <c r="AA1217" s="9">
        <v>0</v>
      </c>
      <c r="AB1217" s="9">
        <v>0</v>
      </c>
      <c r="AC1217" s="9">
        <v>0</v>
      </c>
      <c r="AD1217" s="6">
        <v>0</v>
      </c>
      <c r="AE1217" s="1" t="s">
        <v>3378</v>
      </c>
      <c r="AF1217" s="6">
        <v>0</v>
      </c>
      <c r="AG1217" s="1" t="s">
        <v>3378</v>
      </c>
      <c r="AH1217" s="6">
        <v>0</v>
      </c>
      <c r="AI1217" s="1" t="s">
        <v>3378</v>
      </c>
      <c r="AJ1217" s="6">
        <v>0</v>
      </c>
      <c r="AK1217" s="1" t="s">
        <v>3378</v>
      </c>
      <c r="AL1217" s="9"/>
      <c r="AM1217" s="1" t="s">
        <v>607</v>
      </c>
      <c r="AN1217" s="9"/>
      <c r="AO1217" s="9"/>
      <c r="AP1217" s="12"/>
      <c r="AQ1217" s="12"/>
      <c r="AR1217" s="12"/>
      <c r="AS1217" s="1" t="s">
        <v>3239</v>
      </c>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t="s">
        <v>1024</v>
      </c>
      <c r="BQ1217" s="13"/>
      <c r="BR1217" s="13"/>
      <c r="BS1217" s="13"/>
      <c r="BT1217" s="13"/>
      <c r="BU1217" s="13"/>
      <c r="BV1217" s="13"/>
      <c r="BW1217" s="13"/>
      <c r="BX1217" s="13"/>
      <c r="BY1217" s="13"/>
      <c r="BZ1217" s="13"/>
      <c r="CA1217" s="13"/>
      <c r="CB1217" s="13"/>
      <c r="CC1217" s="13"/>
      <c r="CD1217" s="13"/>
      <c r="CE1217" s="13"/>
      <c r="CF1217" s="13"/>
      <c r="CG1217" s="13"/>
      <c r="CH1217" s="13"/>
      <c r="CI1217" s="13"/>
      <c r="CJ1217" s="13"/>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2"/>
    </row>
    <row r="1218" spans="1:119" s="34" customFormat="1" ht="23.25" customHeight="1" x14ac:dyDescent="0.35">
      <c r="A1218" s="21">
        <v>1216</v>
      </c>
      <c r="B1218" s="22">
        <v>42210</v>
      </c>
      <c r="C1218" s="23" t="s">
        <v>3040</v>
      </c>
      <c r="D1218" s="1" t="s">
        <v>602</v>
      </c>
      <c r="E1218" s="21" t="s">
        <v>34</v>
      </c>
      <c r="F1218" s="26" t="s">
        <v>82</v>
      </c>
      <c r="G1218" s="1" t="s">
        <v>670</v>
      </c>
      <c r="H1218" s="1" t="s">
        <v>7532</v>
      </c>
      <c r="I1218" s="1"/>
      <c r="J1218" s="1"/>
      <c r="K1218" s="1"/>
      <c r="L1218" s="21" t="s">
        <v>655</v>
      </c>
      <c r="M1218" s="21" t="s">
        <v>644</v>
      </c>
      <c r="N1218" s="21" t="s">
        <v>643</v>
      </c>
      <c r="O1218" s="21" t="s">
        <v>7561</v>
      </c>
      <c r="P1218" s="21" t="s">
        <v>665</v>
      </c>
      <c r="Q1218" s="21" t="s">
        <v>6695</v>
      </c>
      <c r="R1218" s="21" t="s">
        <v>3525</v>
      </c>
      <c r="S1218" s="21"/>
      <c r="T1218" s="7" t="s">
        <v>3569</v>
      </c>
      <c r="U1218" s="7" t="s">
        <v>607</v>
      </c>
      <c r="V1218" s="1" t="s">
        <v>3378</v>
      </c>
      <c r="W1218" s="9">
        <v>0</v>
      </c>
      <c r="X1218" s="9">
        <v>0</v>
      </c>
      <c r="Y1218" s="7" t="s">
        <v>607</v>
      </c>
      <c r="Z1218" s="1" t="s">
        <v>3378</v>
      </c>
      <c r="AA1218" s="9">
        <v>0</v>
      </c>
      <c r="AB1218" s="9">
        <v>0</v>
      </c>
      <c r="AC1218" s="9">
        <v>0</v>
      </c>
      <c r="AD1218" s="6">
        <v>0</v>
      </c>
      <c r="AE1218" s="1" t="s">
        <v>3378</v>
      </c>
      <c r="AF1218" s="6">
        <v>0</v>
      </c>
      <c r="AG1218" s="1" t="s">
        <v>3378</v>
      </c>
      <c r="AH1218" s="6">
        <v>0</v>
      </c>
      <c r="AI1218" s="1" t="s">
        <v>3378</v>
      </c>
      <c r="AJ1218" s="6">
        <v>0</v>
      </c>
      <c r="AK1218" s="1" t="s">
        <v>3378</v>
      </c>
      <c r="AL1218" s="9"/>
      <c r="AM1218" s="1" t="s">
        <v>607</v>
      </c>
      <c r="AN1218" s="9"/>
      <c r="AO1218" s="9"/>
      <c r="AP1218" s="12"/>
      <c r="AQ1218" s="12"/>
      <c r="AR1218" s="12"/>
      <c r="AS1218" s="1" t="s">
        <v>3239</v>
      </c>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t="s">
        <v>1001</v>
      </c>
      <c r="BQ1218" s="13"/>
      <c r="BR1218" s="13"/>
      <c r="BS1218" s="13"/>
      <c r="BT1218" s="13"/>
      <c r="BU1218" s="13"/>
      <c r="BV1218" s="13"/>
      <c r="BW1218" s="13"/>
      <c r="BX1218" s="13"/>
      <c r="BY1218" s="13"/>
      <c r="BZ1218" s="13"/>
      <c r="CA1218" s="13"/>
      <c r="CB1218" s="13"/>
      <c r="CC1218" s="13"/>
      <c r="CD1218" s="13"/>
      <c r="CE1218" s="13"/>
      <c r="CF1218" s="13"/>
      <c r="CG1218" s="13"/>
      <c r="CH1218" s="13"/>
      <c r="CI1218" s="13"/>
      <c r="CJ1218" s="13"/>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2"/>
    </row>
    <row r="1219" spans="1:119" s="34" customFormat="1" ht="23.25" customHeight="1" x14ac:dyDescent="0.35">
      <c r="A1219" s="21">
        <v>1217</v>
      </c>
      <c r="B1219" s="22">
        <v>42210</v>
      </c>
      <c r="C1219" s="23" t="s">
        <v>3</v>
      </c>
      <c r="D1219" s="1" t="s">
        <v>3023</v>
      </c>
      <c r="E1219" s="21" t="s">
        <v>3089</v>
      </c>
      <c r="F1219" s="26" t="s">
        <v>5357</v>
      </c>
      <c r="G1219" s="1" t="s">
        <v>670</v>
      </c>
      <c r="H1219" s="1" t="s">
        <v>7532</v>
      </c>
      <c r="I1219" s="1"/>
      <c r="J1219" s="1"/>
      <c r="K1219" s="1"/>
      <c r="L1219" s="21" t="s">
        <v>655</v>
      </c>
      <c r="M1219" s="21" t="s">
        <v>644</v>
      </c>
      <c r="N1219" s="21" t="s">
        <v>643</v>
      </c>
      <c r="O1219" s="21" t="s">
        <v>7561</v>
      </c>
      <c r="P1219" s="21" t="s">
        <v>665</v>
      </c>
      <c r="Q1219" s="21" t="s">
        <v>6818</v>
      </c>
      <c r="R1219" s="21" t="s">
        <v>4650</v>
      </c>
      <c r="S1219" s="21"/>
      <c r="T1219" s="7" t="s">
        <v>3569</v>
      </c>
      <c r="U1219" s="7">
        <v>1</v>
      </c>
      <c r="V1219" s="1" t="s">
        <v>3378</v>
      </c>
      <c r="W1219" s="9">
        <v>1</v>
      </c>
      <c r="X1219" s="9">
        <v>1</v>
      </c>
      <c r="Y1219" s="7" t="s">
        <v>607</v>
      </c>
      <c r="Z1219" s="1" t="s">
        <v>3378</v>
      </c>
      <c r="AA1219" s="9">
        <v>0</v>
      </c>
      <c r="AB1219" s="9">
        <v>0</v>
      </c>
      <c r="AC1219" s="9">
        <v>0</v>
      </c>
      <c r="AD1219" s="6">
        <v>0</v>
      </c>
      <c r="AE1219" s="1" t="s">
        <v>3378</v>
      </c>
      <c r="AF1219" s="6">
        <v>0</v>
      </c>
      <c r="AG1219" s="1" t="s">
        <v>3378</v>
      </c>
      <c r="AH1219" s="6">
        <v>1</v>
      </c>
      <c r="AI1219" s="1" t="s">
        <v>3378</v>
      </c>
      <c r="AJ1219" s="6">
        <v>0</v>
      </c>
      <c r="AK1219" s="1" t="s">
        <v>3378</v>
      </c>
      <c r="AL1219" s="9"/>
      <c r="AM1219" s="1" t="s">
        <v>607</v>
      </c>
      <c r="AN1219" s="9" t="s">
        <v>346</v>
      </c>
      <c r="AO1219" s="9" t="s">
        <v>491</v>
      </c>
      <c r="AP1219" s="12"/>
      <c r="AQ1219" s="12"/>
      <c r="AR1219" s="12"/>
      <c r="AS1219" s="1" t="s">
        <v>3239</v>
      </c>
      <c r="AT1219" s="13" t="s">
        <v>1353</v>
      </c>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t="s">
        <v>1353</v>
      </c>
      <c r="BQ1219" s="13"/>
      <c r="BR1219" s="13"/>
      <c r="BS1219" s="13"/>
      <c r="BT1219" s="13"/>
      <c r="BU1219" s="13"/>
      <c r="BV1219" s="13"/>
      <c r="BW1219" s="13"/>
      <c r="BX1219" s="13"/>
      <c r="BY1219" s="13"/>
      <c r="BZ1219" s="13"/>
      <c r="CA1219" s="13"/>
      <c r="CB1219" s="13"/>
      <c r="CC1219" s="13"/>
      <c r="CD1219" s="13"/>
      <c r="CE1219" s="13"/>
      <c r="CF1219" s="13"/>
      <c r="CG1219" s="13"/>
      <c r="CH1219" s="13"/>
      <c r="CI1219" s="13"/>
      <c r="CJ1219" s="13"/>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5"/>
      <c r="DO1219" s="2"/>
    </row>
    <row r="1220" spans="1:119" s="34" customFormat="1" ht="23.25" customHeight="1" x14ac:dyDescent="0.35">
      <c r="A1220" s="21">
        <v>1218</v>
      </c>
      <c r="B1220" s="22">
        <v>42210</v>
      </c>
      <c r="C1220" s="23" t="s">
        <v>3</v>
      </c>
      <c r="D1220" s="1" t="s">
        <v>3023</v>
      </c>
      <c r="E1220" s="21" t="s">
        <v>3089</v>
      </c>
      <c r="F1220" s="26" t="s">
        <v>5184</v>
      </c>
      <c r="G1220" s="1" t="s">
        <v>670</v>
      </c>
      <c r="H1220" s="1" t="s">
        <v>7532</v>
      </c>
      <c r="I1220" s="1"/>
      <c r="J1220" s="1"/>
      <c r="K1220" s="1"/>
      <c r="L1220" s="21" t="s">
        <v>655</v>
      </c>
      <c r="M1220" s="21" t="s">
        <v>644</v>
      </c>
      <c r="N1220" s="21" t="s">
        <v>643</v>
      </c>
      <c r="O1220" s="21" t="s">
        <v>7561</v>
      </c>
      <c r="P1220" s="21" t="s">
        <v>665</v>
      </c>
      <c r="Q1220" s="21" t="s">
        <v>6221</v>
      </c>
      <c r="R1220" s="21" t="s">
        <v>4648</v>
      </c>
      <c r="S1220" s="21"/>
      <c r="T1220" s="7" t="s">
        <v>3569</v>
      </c>
      <c r="U1220" s="7" t="s">
        <v>607</v>
      </c>
      <c r="V1220" s="1" t="s">
        <v>3378</v>
      </c>
      <c r="W1220" s="9">
        <v>0</v>
      </c>
      <c r="X1220" s="9">
        <v>0</v>
      </c>
      <c r="Y1220" s="7" t="s">
        <v>607</v>
      </c>
      <c r="Z1220" s="1" t="s">
        <v>3378</v>
      </c>
      <c r="AA1220" s="9">
        <v>0</v>
      </c>
      <c r="AB1220" s="9">
        <v>0</v>
      </c>
      <c r="AC1220" s="9">
        <v>0</v>
      </c>
      <c r="AD1220" s="6">
        <v>0</v>
      </c>
      <c r="AE1220" s="1" t="s">
        <v>3378</v>
      </c>
      <c r="AF1220" s="6">
        <v>0</v>
      </c>
      <c r="AG1220" s="1" t="s">
        <v>3378</v>
      </c>
      <c r="AH1220" s="6">
        <v>0</v>
      </c>
      <c r="AI1220" s="1" t="s">
        <v>3378</v>
      </c>
      <c r="AJ1220" s="6">
        <v>0</v>
      </c>
      <c r="AK1220" s="1" t="s">
        <v>3378</v>
      </c>
      <c r="AL1220" s="9"/>
      <c r="AM1220" s="1" t="s">
        <v>607</v>
      </c>
      <c r="AN1220" s="9"/>
      <c r="AO1220" s="9"/>
      <c r="AP1220" s="12"/>
      <c r="AQ1220" s="12"/>
      <c r="AR1220" s="12" t="s">
        <v>6061</v>
      </c>
      <c r="AS1220" s="1" t="s">
        <v>3239</v>
      </c>
      <c r="AT1220" s="13" t="s">
        <v>1709</v>
      </c>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BQ1220" s="13"/>
      <c r="BR1220" s="13"/>
      <c r="BS1220" s="13"/>
      <c r="BT1220" s="13"/>
      <c r="BU1220" s="13"/>
      <c r="BV1220" s="13"/>
      <c r="BW1220" s="13"/>
      <c r="BX1220" s="13"/>
      <c r="BY1220" s="13"/>
      <c r="BZ1220" s="13"/>
      <c r="CA1220" s="13"/>
      <c r="CB1220" s="13"/>
      <c r="CC1220" s="13"/>
      <c r="CD1220" s="13"/>
      <c r="CE1220" s="13"/>
      <c r="CF1220" s="13"/>
      <c r="CG1220" s="13"/>
      <c r="CH1220" s="13"/>
      <c r="CI1220" s="13"/>
      <c r="CJ1220" s="13"/>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2"/>
    </row>
    <row r="1221" spans="1:119" s="34" customFormat="1" ht="23.25" customHeight="1" x14ac:dyDescent="0.35">
      <c r="A1221" s="21">
        <v>1219</v>
      </c>
      <c r="B1221" s="22">
        <v>42210</v>
      </c>
      <c r="C1221" s="23" t="s">
        <v>3</v>
      </c>
      <c r="D1221" s="1" t="s">
        <v>3023</v>
      </c>
      <c r="E1221" s="21" t="s">
        <v>3089</v>
      </c>
      <c r="F1221" s="26" t="s">
        <v>5184</v>
      </c>
      <c r="G1221" s="1" t="s">
        <v>7534</v>
      </c>
      <c r="H1221" s="1" t="s">
        <v>7532</v>
      </c>
      <c r="I1221" s="1" t="s">
        <v>7674</v>
      </c>
      <c r="J1221" s="1"/>
      <c r="K1221" s="1" t="s">
        <v>632</v>
      </c>
      <c r="L1221" s="21" t="s">
        <v>655</v>
      </c>
      <c r="M1221" s="21" t="s">
        <v>644</v>
      </c>
      <c r="N1221" s="21" t="s">
        <v>388</v>
      </c>
      <c r="O1221" s="21" t="s">
        <v>487</v>
      </c>
      <c r="P1221" s="21" t="s">
        <v>665</v>
      </c>
      <c r="Q1221" s="21" t="s">
        <v>6221</v>
      </c>
      <c r="R1221" s="21" t="s">
        <v>4980</v>
      </c>
      <c r="S1221" s="21"/>
      <c r="T1221" s="7" t="s">
        <v>3569</v>
      </c>
      <c r="U1221" s="7" t="s">
        <v>607</v>
      </c>
      <c r="V1221" s="1" t="s">
        <v>3378</v>
      </c>
      <c r="W1221" s="9">
        <v>0</v>
      </c>
      <c r="X1221" s="9">
        <v>0</v>
      </c>
      <c r="Y1221" s="7" t="s">
        <v>607</v>
      </c>
      <c r="Z1221" s="1" t="s">
        <v>3378</v>
      </c>
      <c r="AA1221" s="9">
        <v>0</v>
      </c>
      <c r="AB1221" s="9">
        <v>0</v>
      </c>
      <c r="AC1221" s="9">
        <v>0</v>
      </c>
      <c r="AD1221" s="6">
        <v>0</v>
      </c>
      <c r="AE1221" s="1" t="s">
        <v>3378</v>
      </c>
      <c r="AF1221" s="6">
        <v>0</v>
      </c>
      <c r="AG1221" s="1" t="s">
        <v>3378</v>
      </c>
      <c r="AH1221" s="6">
        <v>0</v>
      </c>
      <c r="AI1221" s="1" t="s">
        <v>3378</v>
      </c>
      <c r="AJ1221" s="6">
        <v>0</v>
      </c>
      <c r="AK1221" s="1" t="s">
        <v>3378</v>
      </c>
      <c r="AL1221" s="9"/>
      <c r="AM1221" s="1" t="s">
        <v>607</v>
      </c>
      <c r="AN1221" s="9"/>
      <c r="AO1221" s="9"/>
      <c r="AP1221" s="12"/>
      <c r="AQ1221" s="12"/>
      <c r="AR1221" s="12" t="s">
        <v>4981</v>
      </c>
      <c r="AS1221" s="1" t="s">
        <v>3239</v>
      </c>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t="s">
        <v>2436</v>
      </c>
      <c r="BQ1221" s="13"/>
      <c r="BR1221" s="13"/>
      <c r="BS1221" s="13"/>
      <c r="BT1221" s="13"/>
      <c r="BU1221" s="13"/>
      <c r="BV1221" s="13"/>
      <c r="BW1221" s="13"/>
      <c r="BX1221" s="13"/>
      <c r="BY1221" s="13"/>
      <c r="BZ1221" s="13"/>
      <c r="CA1221" s="13"/>
      <c r="CB1221" s="13"/>
      <c r="CC1221" s="13"/>
      <c r="CD1221" s="13"/>
      <c r="CE1221" s="13"/>
      <c r="CF1221" s="13"/>
      <c r="CG1221" s="13"/>
      <c r="CH1221" s="13"/>
      <c r="CI1221" s="13"/>
      <c r="CJ1221" s="13"/>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2"/>
    </row>
    <row r="1222" spans="1:119" s="34" customFormat="1" ht="23.25" customHeight="1" x14ac:dyDescent="0.35">
      <c r="A1222" s="21">
        <v>1220</v>
      </c>
      <c r="B1222" s="22">
        <v>42210</v>
      </c>
      <c r="C1222" s="23" t="s">
        <v>3</v>
      </c>
      <c r="D1222" s="1" t="s">
        <v>3023</v>
      </c>
      <c r="E1222" s="21" t="s">
        <v>3089</v>
      </c>
      <c r="F1222" s="26" t="s">
        <v>5184</v>
      </c>
      <c r="G1222" s="1" t="s">
        <v>670</v>
      </c>
      <c r="H1222" s="1" t="s">
        <v>7532</v>
      </c>
      <c r="I1222" s="1"/>
      <c r="J1222" s="1"/>
      <c r="K1222" s="1"/>
      <c r="L1222" s="21" t="s">
        <v>655</v>
      </c>
      <c r="M1222" s="21" t="s">
        <v>644</v>
      </c>
      <c r="N1222" s="21" t="s">
        <v>643</v>
      </c>
      <c r="O1222" s="21" t="s">
        <v>7561</v>
      </c>
      <c r="P1222" s="21" t="s">
        <v>665</v>
      </c>
      <c r="Q1222" s="21" t="s">
        <v>6221</v>
      </c>
      <c r="R1222" s="21" t="s">
        <v>4649</v>
      </c>
      <c r="S1222" s="21"/>
      <c r="T1222" s="7" t="s">
        <v>3569</v>
      </c>
      <c r="U1222" s="7" t="s">
        <v>607</v>
      </c>
      <c r="V1222" s="1" t="s">
        <v>3378</v>
      </c>
      <c r="W1222" s="9">
        <v>0</v>
      </c>
      <c r="X1222" s="9">
        <v>0</v>
      </c>
      <c r="Y1222" s="7" t="s">
        <v>607</v>
      </c>
      <c r="Z1222" s="1" t="s">
        <v>3378</v>
      </c>
      <c r="AA1222" s="9">
        <v>0</v>
      </c>
      <c r="AB1222" s="9">
        <v>0</v>
      </c>
      <c r="AC1222" s="9">
        <v>0</v>
      </c>
      <c r="AD1222" s="6">
        <v>0</v>
      </c>
      <c r="AE1222" s="1" t="s">
        <v>3378</v>
      </c>
      <c r="AF1222" s="6">
        <v>0</v>
      </c>
      <c r="AG1222" s="1" t="s">
        <v>3378</v>
      </c>
      <c r="AH1222" s="6">
        <v>0</v>
      </c>
      <c r="AI1222" s="1" t="s">
        <v>3378</v>
      </c>
      <c r="AJ1222" s="6">
        <v>0</v>
      </c>
      <c r="AK1222" s="1" t="s">
        <v>3378</v>
      </c>
      <c r="AL1222" s="9"/>
      <c r="AM1222" s="1" t="s">
        <v>607</v>
      </c>
      <c r="AN1222" s="9"/>
      <c r="AO1222" s="9"/>
      <c r="AP1222" s="12"/>
      <c r="AQ1222" s="12"/>
      <c r="AR1222" s="12"/>
      <c r="AS1222" s="1" t="s">
        <v>3239</v>
      </c>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t="s">
        <v>2750</v>
      </c>
      <c r="BQ1222" s="13"/>
      <c r="BR1222" s="13"/>
      <c r="BS1222" s="13"/>
      <c r="BT1222" s="13"/>
      <c r="BU1222" s="13"/>
      <c r="BV1222" s="13"/>
      <c r="BW1222" s="13"/>
      <c r="BX1222" s="13"/>
      <c r="BY1222" s="13"/>
      <c r="BZ1222" s="13"/>
      <c r="CA1222" s="13"/>
      <c r="CB1222" s="13"/>
      <c r="CC1222" s="13"/>
      <c r="CD1222" s="13"/>
      <c r="CE1222" s="13"/>
      <c r="CF1222" s="13"/>
      <c r="CG1222" s="13"/>
      <c r="CH1222" s="13"/>
      <c r="CI1222" s="13"/>
      <c r="CJ1222" s="13"/>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2"/>
    </row>
    <row r="1223" spans="1:119" s="34" customFormat="1" ht="23.25" customHeight="1" x14ac:dyDescent="0.35">
      <c r="A1223" s="21">
        <v>1221</v>
      </c>
      <c r="B1223" s="22">
        <v>42210</v>
      </c>
      <c r="C1223" s="23" t="s">
        <v>3</v>
      </c>
      <c r="D1223" s="1" t="s">
        <v>3023</v>
      </c>
      <c r="E1223" s="21" t="s">
        <v>25</v>
      </c>
      <c r="F1223" s="26" t="s">
        <v>236</v>
      </c>
      <c r="G1223" s="1" t="s">
        <v>670</v>
      </c>
      <c r="H1223" s="1" t="s">
        <v>7532</v>
      </c>
      <c r="I1223" s="1"/>
      <c r="J1223" s="1"/>
      <c r="K1223" s="1"/>
      <c r="L1223" s="21" t="s">
        <v>655</v>
      </c>
      <c r="M1223" s="21" t="s">
        <v>644</v>
      </c>
      <c r="N1223" s="21" t="s">
        <v>643</v>
      </c>
      <c r="O1223" s="21" t="s">
        <v>7561</v>
      </c>
      <c r="P1223" s="21" t="s">
        <v>665</v>
      </c>
      <c r="Q1223" s="21" t="s">
        <v>7306</v>
      </c>
      <c r="R1223" s="21" t="s">
        <v>4651</v>
      </c>
      <c r="S1223" s="21"/>
      <c r="T1223" s="7" t="s">
        <v>3569</v>
      </c>
      <c r="U1223" s="7">
        <v>1</v>
      </c>
      <c r="V1223" s="1" t="s">
        <v>3378</v>
      </c>
      <c r="W1223" s="9">
        <v>1</v>
      </c>
      <c r="X1223" s="9">
        <v>1</v>
      </c>
      <c r="Y1223" s="7" t="s">
        <v>607</v>
      </c>
      <c r="Z1223" s="1" t="s">
        <v>3378</v>
      </c>
      <c r="AA1223" s="9">
        <v>0</v>
      </c>
      <c r="AB1223" s="9">
        <v>0</v>
      </c>
      <c r="AC1223" s="9">
        <v>0</v>
      </c>
      <c r="AD1223" s="6">
        <v>0</v>
      </c>
      <c r="AE1223" s="1" t="s">
        <v>3378</v>
      </c>
      <c r="AF1223" s="6">
        <v>0</v>
      </c>
      <c r="AG1223" s="1" t="s">
        <v>3378</v>
      </c>
      <c r="AH1223" s="6">
        <v>1</v>
      </c>
      <c r="AI1223" s="1" t="s">
        <v>3378</v>
      </c>
      <c r="AJ1223" s="6">
        <v>0</v>
      </c>
      <c r="AK1223" s="1" t="s">
        <v>3378</v>
      </c>
      <c r="AL1223" s="9"/>
      <c r="AM1223" s="1" t="s">
        <v>607</v>
      </c>
      <c r="AN1223" s="9"/>
      <c r="AO1223" s="9" t="s">
        <v>3021</v>
      </c>
      <c r="AP1223" s="12"/>
      <c r="AQ1223" s="12"/>
      <c r="AR1223" s="12"/>
      <c r="AS1223" s="1" t="s">
        <v>3239</v>
      </c>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t="s">
        <v>1353</v>
      </c>
      <c r="BQ1223" s="13"/>
      <c r="BR1223" s="13"/>
      <c r="BS1223" s="13"/>
      <c r="BT1223" s="13"/>
      <c r="BU1223" s="13"/>
      <c r="BV1223" s="13"/>
      <c r="BW1223" s="13"/>
      <c r="BX1223" s="13"/>
      <c r="BY1223" s="13"/>
      <c r="BZ1223" s="13"/>
      <c r="CA1223" s="13"/>
      <c r="CB1223" s="13"/>
      <c r="CC1223" s="13"/>
      <c r="CD1223" s="13"/>
      <c r="CE1223" s="13"/>
      <c r="CF1223" s="13"/>
      <c r="CG1223" s="13"/>
      <c r="CH1223" s="13"/>
      <c r="CI1223" s="13"/>
      <c r="CJ1223" s="13"/>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2"/>
    </row>
    <row r="1224" spans="1:119" s="34" customFormat="1" ht="23.25" customHeight="1" x14ac:dyDescent="0.35">
      <c r="A1224" s="21">
        <v>1222</v>
      </c>
      <c r="B1224" s="22">
        <v>42211</v>
      </c>
      <c r="C1224" s="23" t="s">
        <v>3042</v>
      </c>
      <c r="D1224" s="1" t="s">
        <v>3022</v>
      </c>
      <c r="E1224" s="21" t="s">
        <v>12</v>
      </c>
      <c r="F1224" s="21" t="s">
        <v>12</v>
      </c>
      <c r="G1224" s="1" t="s">
        <v>670</v>
      </c>
      <c r="H1224" s="1" t="s">
        <v>7532</v>
      </c>
      <c r="I1224" s="1"/>
      <c r="J1224" s="1"/>
      <c r="K1224" s="1"/>
      <c r="L1224" s="21" t="s">
        <v>655</v>
      </c>
      <c r="M1224" s="21" t="s">
        <v>644</v>
      </c>
      <c r="N1224" s="21" t="s">
        <v>643</v>
      </c>
      <c r="O1224" s="21" t="s">
        <v>7561</v>
      </c>
      <c r="P1224" s="21" t="s">
        <v>665</v>
      </c>
      <c r="Q1224" s="21" t="s">
        <v>6670</v>
      </c>
      <c r="R1224" s="21" t="s">
        <v>192</v>
      </c>
      <c r="S1224" s="21"/>
      <c r="T1224" s="7" t="s">
        <v>3569</v>
      </c>
      <c r="U1224" s="7" t="s">
        <v>607</v>
      </c>
      <c r="V1224" s="1" t="s">
        <v>3378</v>
      </c>
      <c r="W1224" s="9">
        <v>0</v>
      </c>
      <c r="X1224" s="9">
        <v>0</v>
      </c>
      <c r="Y1224" s="7" t="s">
        <v>607</v>
      </c>
      <c r="Z1224" s="1" t="s">
        <v>3378</v>
      </c>
      <c r="AA1224" s="9">
        <v>0</v>
      </c>
      <c r="AB1224" s="9">
        <v>0</v>
      </c>
      <c r="AC1224" s="9">
        <v>0</v>
      </c>
      <c r="AD1224" s="6">
        <v>0</v>
      </c>
      <c r="AE1224" s="1" t="s">
        <v>3378</v>
      </c>
      <c r="AF1224" s="6">
        <v>0</v>
      </c>
      <c r="AG1224" s="1" t="s">
        <v>3378</v>
      </c>
      <c r="AH1224" s="6">
        <v>0</v>
      </c>
      <c r="AI1224" s="1" t="s">
        <v>3378</v>
      </c>
      <c r="AJ1224" s="6">
        <v>0</v>
      </c>
      <c r="AK1224" s="1" t="s">
        <v>3378</v>
      </c>
      <c r="AL1224" s="9"/>
      <c r="AM1224" s="1" t="s">
        <v>607</v>
      </c>
      <c r="AN1224" s="9"/>
      <c r="AO1224" s="9"/>
      <c r="AP1224" s="12"/>
      <c r="AQ1224" s="12"/>
      <c r="AR1224" s="12" t="s">
        <v>4652</v>
      </c>
      <c r="AS1224" s="1" t="s">
        <v>3239</v>
      </c>
      <c r="AT1224" s="13" t="s">
        <v>2326</v>
      </c>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BQ1224" s="13"/>
      <c r="BR1224" s="13"/>
      <c r="BS1224" s="13"/>
      <c r="BT1224" s="13"/>
      <c r="BU1224" s="13"/>
      <c r="BV1224" s="13"/>
      <c r="BW1224" s="13"/>
      <c r="BX1224" s="13"/>
      <c r="BY1224" s="13"/>
      <c r="BZ1224" s="13"/>
      <c r="CA1224" s="13"/>
      <c r="CB1224" s="13"/>
      <c r="CC1224" s="13"/>
      <c r="CD1224" s="13"/>
      <c r="CE1224" s="13"/>
      <c r="CF1224" s="13"/>
      <c r="CG1224" s="13"/>
      <c r="CH1224" s="13"/>
      <c r="CI1224" s="13"/>
      <c r="CJ1224" s="13"/>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2"/>
    </row>
    <row r="1225" spans="1:119" s="34" customFormat="1" ht="23.25" customHeight="1" x14ac:dyDescent="0.35">
      <c r="A1225" s="21">
        <v>1223</v>
      </c>
      <c r="B1225" s="22">
        <v>42211</v>
      </c>
      <c r="C1225" s="23" t="s">
        <v>3</v>
      </c>
      <c r="D1225" s="1" t="s">
        <v>3023</v>
      </c>
      <c r="E1225" s="21" t="s">
        <v>25</v>
      </c>
      <c r="F1225" s="26" t="s">
        <v>5159</v>
      </c>
      <c r="G1225" s="1" t="s">
        <v>670</v>
      </c>
      <c r="H1225" s="1" t="s">
        <v>7532</v>
      </c>
      <c r="I1225" s="1"/>
      <c r="J1225" s="1"/>
      <c r="K1225" s="1"/>
      <c r="L1225" s="21" t="s">
        <v>655</v>
      </c>
      <c r="M1225" s="21" t="s">
        <v>644</v>
      </c>
      <c r="N1225" s="21" t="s">
        <v>3313</v>
      </c>
      <c r="O1225" s="21" t="s">
        <v>487</v>
      </c>
      <c r="P1225" s="21" t="s">
        <v>665</v>
      </c>
      <c r="Q1225" s="21" t="s">
        <v>6452</v>
      </c>
      <c r="R1225" s="21" t="s">
        <v>7632</v>
      </c>
      <c r="S1225" s="21"/>
      <c r="T1225" s="7" t="s">
        <v>3569</v>
      </c>
      <c r="U1225" s="7">
        <v>1</v>
      </c>
      <c r="V1225" s="1" t="s">
        <v>3378</v>
      </c>
      <c r="W1225" s="9">
        <v>1</v>
      </c>
      <c r="X1225" s="9">
        <v>1</v>
      </c>
      <c r="Y1225" s="7" t="s">
        <v>607</v>
      </c>
      <c r="Z1225" s="1" t="s">
        <v>3378</v>
      </c>
      <c r="AA1225" s="9">
        <v>0</v>
      </c>
      <c r="AB1225" s="9">
        <v>0</v>
      </c>
      <c r="AC1225" s="9">
        <v>0</v>
      </c>
      <c r="AD1225" s="6">
        <v>1</v>
      </c>
      <c r="AE1225" s="1" t="s">
        <v>3378</v>
      </c>
      <c r="AF1225" s="6">
        <v>0</v>
      </c>
      <c r="AG1225" s="1" t="s">
        <v>3378</v>
      </c>
      <c r="AH1225" s="6">
        <v>0</v>
      </c>
      <c r="AI1225" s="1" t="s">
        <v>3378</v>
      </c>
      <c r="AJ1225" s="6">
        <v>0</v>
      </c>
      <c r="AK1225" s="1" t="s">
        <v>3378</v>
      </c>
      <c r="AL1225" s="9" t="s">
        <v>347</v>
      </c>
      <c r="AM1225" s="1" t="s">
        <v>3030</v>
      </c>
      <c r="AN1225" s="9" t="s">
        <v>319</v>
      </c>
      <c r="AO1225" s="9"/>
      <c r="AP1225" s="12"/>
      <c r="AQ1225" s="12" t="s">
        <v>510</v>
      </c>
      <c r="AR1225" s="12"/>
      <c r="AS1225" s="1" t="s">
        <v>3239</v>
      </c>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t="s">
        <v>2394</v>
      </c>
      <c r="BQ1225" s="13"/>
      <c r="BR1225" s="13"/>
      <c r="BS1225" s="13"/>
      <c r="BT1225" s="13"/>
      <c r="BU1225" s="13"/>
      <c r="BV1225" s="13"/>
      <c r="BW1225" s="13"/>
      <c r="BX1225" s="13"/>
      <c r="BY1225" s="13"/>
      <c r="BZ1225" s="13"/>
      <c r="CA1225" s="13"/>
      <c r="CB1225" s="13"/>
      <c r="CC1225" s="13"/>
      <c r="CD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2"/>
    </row>
    <row r="1226" spans="1:119" s="34" customFormat="1" ht="23.25" customHeight="1" x14ac:dyDescent="0.35">
      <c r="A1226" s="21">
        <v>1224</v>
      </c>
      <c r="B1226" s="22">
        <v>42211</v>
      </c>
      <c r="C1226" s="23" t="s">
        <v>3</v>
      </c>
      <c r="D1226" s="1" t="s">
        <v>3023</v>
      </c>
      <c r="E1226" s="21" t="s">
        <v>25</v>
      </c>
      <c r="F1226" s="26" t="s">
        <v>236</v>
      </c>
      <c r="G1226" s="1" t="s">
        <v>670</v>
      </c>
      <c r="H1226" s="1" t="s">
        <v>7532</v>
      </c>
      <c r="I1226" s="1"/>
      <c r="J1226" s="1"/>
      <c r="K1226" s="1"/>
      <c r="L1226" s="21" t="s">
        <v>655</v>
      </c>
      <c r="M1226" s="21" t="s">
        <v>644</v>
      </c>
      <c r="N1226" s="21" t="s">
        <v>388</v>
      </c>
      <c r="O1226" s="21" t="s">
        <v>419</v>
      </c>
      <c r="P1226" s="21" t="s">
        <v>665</v>
      </c>
      <c r="Q1226" s="21" t="s">
        <v>6254</v>
      </c>
      <c r="R1226" s="21" t="s">
        <v>4653</v>
      </c>
      <c r="S1226" s="21"/>
      <c r="T1226" s="7" t="s">
        <v>3569</v>
      </c>
      <c r="U1226" s="7">
        <v>3</v>
      </c>
      <c r="V1226" s="1" t="s">
        <v>3378</v>
      </c>
      <c r="W1226" s="9">
        <v>3</v>
      </c>
      <c r="X1226" s="9">
        <v>3</v>
      </c>
      <c r="Y1226" s="7" t="s">
        <v>607</v>
      </c>
      <c r="Z1226" s="1" t="s">
        <v>3378</v>
      </c>
      <c r="AA1226" s="9">
        <v>0</v>
      </c>
      <c r="AB1226" s="9">
        <v>0</v>
      </c>
      <c r="AC1226" s="9">
        <v>0</v>
      </c>
      <c r="AD1226" s="6">
        <v>0</v>
      </c>
      <c r="AE1226" s="1" t="s">
        <v>3378</v>
      </c>
      <c r="AF1226" s="6">
        <v>0</v>
      </c>
      <c r="AG1226" s="1" t="s">
        <v>3378</v>
      </c>
      <c r="AH1226" s="6">
        <v>3</v>
      </c>
      <c r="AI1226" s="1" t="s">
        <v>3378</v>
      </c>
      <c r="AJ1226" s="6">
        <v>0</v>
      </c>
      <c r="AK1226" s="1" t="s">
        <v>3378</v>
      </c>
      <c r="AL1226" s="9"/>
      <c r="AM1226" s="1" t="s">
        <v>607</v>
      </c>
      <c r="AN1226" s="9"/>
      <c r="AO1226" s="9"/>
      <c r="AP1226" s="12"/>
      <c r="AQ1226" s="12" t="s">
        <v>121</v>
      </c>
      <c r="AR1226" s="12"/>
      <c r="AS1226" s="1" t="s">
        <v>3239</v>
      </c>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t="s">
        <v>2411</v>
      </c>
      <c r="BQ1226" s="13" t="s">
        <v>2412</v>
      </c>
      <c r="BR1226" s="13"/>
      <c r="BS1226" s="13"/>
      <c r="BT1226" s="13"/>
      <c r="BU1226" s="13"/>
      <c r="BV1226" s="13"/>
      <c r="BW1226" s="13"/>
      <c r="BX1226" s="13"/>
      <c r="BY1226" s="13"/>
      <c r="BZ1226" s="13"/>
      <c r="CA1226" s="13"/>
      <c r="CB1226" s="13"/>
      <c r="CC1226" s="13"/>
      <c r="CD1226" s="13"/>
      <c r="CE1226" s="13"/>
      <c r="CF1226" s="13"/>
      <c r="CG1226" s="13"/>
      <c r="CH1226" s="13"/>
      <c r="CI1226" s="13"/>
      <c r="CJ1226" s="13"/>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2"/>
    </row>
    <row r="1227" spans="1:119" s="34" customFormat="1" ht="23.25" customHeight="1" x14ac:dyDescent="0.35">
      <c r="A1227" s="21">
        <v>1225</v>
      </c>
      <c r="B1227" s="22">
        <v>42211</v>
      </c>
      <c r="C1227" s="23" t="s">
        <v>3</v>
      </c>
      <c r="D1227" s="1" t="s">
        <v>3023</v>
      </c>
      <c r="E1227" s="21" t="s">
        <v>607</v>
      </c>
      <c r="F1227" s="26" t="s">
        <v>5517</v>
      </c>
      <c r="G1227" s="1" t="s">
        <v>670</v>
      </c>
      <c r="H1227" s="1" t="s">
        <v>7532</v>
      </c>
      <c r="I1227" s="1"/>
      <c r="J1227" s="1"/>
      <c r="K1227" s="1"/>
      <c r="L1227" s="21" t="s">
        <v>655</v>
      </c>
      <c r="M1227" s="21" t="s">
        <v>644</v>
      </c>
      <c r="N1227" s="21" t="s">
        <v>643</v>
      </c>
      <c r="O1227" s="21" t="s">
        <v>7561</v>
      </c>
      <c r="P1227" s="21" t="s">
        <v>665</v>
      </c>
      <c r="Q1227" s="21" t="s">
        <v>6668</v>
      </c>
      <c r="R1227" s="21" t="s">
        <v>4654</v>
      </c>
      <c r="S1227" s="21"/>
      <c r="T1227" s="7" t="s">
        <v>3569</v>
      </c>
      <c r="U1227" s="7">
        <v>18</v>
      </c>
      <c r="V1227" s="1" t="s">
        <v>600</v>
      </c>
      <c r="W1227" s="9">
        <v>18</v>
      </c>
      <c r="X1227" s="9">
        <v>18</v>
      </c>
      <c r="Y1227" s="7">
        <v>18</v>
      </c>
      <c r="Z1227" s="1" t="s">
        <v>600</v>
      </c>
      <c r="AA1227" s="9">
        <v>18</v>
      </c>
      <c r="AB1227" s="9">
        <v>0</v>
      </c>
      <c r="AC1227" s="9">
        <v>18</v>
      </c>
      <c r="AD1227" s="6">
        <v>18</v>
      </c>
      <c r="AE1227" s="1" t="s">
        <v>600</v>
      </c>
      <c r="AF1227" s="6">
        <v>0</v>
      </c>
      <c r="AG1227" s="1" t="s">
        <v>3378</v>
      </c>
      <c r="AH1227" s="6">
        <v>0</v>
      </c>
      <c r="AI1227" s="1" t="s">
        <v>3378</v>
      </c>
      <c r="AJ1227" s="6">
        <v>0</v>
      </c>
      <c r="AK1227" s="1" t="s">
        <v>3378</v>
      </c>
      <c r="AL1227" s="9" t="s">
        <v>4655</v>
      </c>
      <c r="AM1227" s="1" t="s">
        <v>608</v>
      </c>
      <c r="AN1227" s="9" t="s">
        <v>311</v>
      </c>
      <c r="AO1227" s="9"/>
      <c r="AP1227" s="12"/>
      <c r="AQ1227" s="12"/>
      <c r="AR1227" s="12"/>
      <c r="AS1227" s="1" t="s">
        <v>3239</v>
      </c>
      <c r="AT1227" s="13" t="s">
        <v>1354</v>
      </c>
      <c r="AU1227" s="13" t="s">
        <v>1355</v>
      </c>
      <c r="AV1227" s="13" t="s">
        <v>1356</v>
      </c>
      <c r="AW1227" s="13" t="s">
        <v>1357</v>
      </c>
      <c r="AX1227" s="13" t="s">
        <v>757</v>
      </c>
      <c r="AY1227" s="13" t="s">
        <v>1354</v>
      </c>
      <c r="AZ1227" s="13" t="s">
        <v>3373</v>
      </c>
      <c r="BA1227" s="13" t="s">
        <v>1358</v>
      </c>
      <c r="BB1227" s="13" t="s">
        <v>1359</v>
      </c>
      <c r="BC1227" s="13" t="s">
        <v>757</v>
      </c>
      <c r="BD1227" s="13" t="s">
        <v>758</v>
      </c>
      <c r="BE1227" s="13" t="s">
        <v>1360</v>
      </c>
      <c r="BF1227" s="13"/>
      <c r="BG1227" s="13"/>
      <c r="BH1227" s="13"/>
      <c r="BI1227" s="13"/>
      <c r="BJ1227" s="13"/>
      <c r="BK1227" s="13"/>
      <c r="BL1227" s="13"/>
      <c r="BM1227" s="13"/>
      <c r="BN1227" s="13"/>
      <c r="BO1227" s="13"/>
      <c r="BP1227" s="13" t="s">
        <v>1361</v>
      </c>
      <c r="BQ1227" s="13" t="s">
        <v>1362</v>
      </c>
      <c r="BR1227" s="13"/>
      <c r="BS1227" s="13"/>
      <c r="BT1227" s="13"/>
      <c r="BU1227" s="13"/>
      <c r="BV1227" s="13"/>
      <c r="BW1227" s="13"/>
      <c r="BX1227" s="13"/>
      <c r="BY1227" s="13"/>
      <c r="BZ1227" s="13"/>
      <c r="CA1227" s="13"/>
      <c r="CB1227" s="13"/>
      <c r="CC1227" s="13"/>
      <c r="CD1227" s="13"/>
      <c r="CE1227" s="13"/>
      <c r="CF1227" s="13"/>
      <c r="CG1227" s="13"/>
      <c r="CH1227" s="13"/>
      <c r="CI1227" s="13"/>
      <c r="CJ1227" s="13"/>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2"/>
    </row>
    <row r="1228" spans="1:119" s="34" customFormat="1" ht="23.25" customHeight="1" x14ac:dyDescent="0.35">
      <c r="A1228" s="21">
        <v>1226</v>
      </c>
      <c r="B1228" s="22">
        <v>42212</v>
      </c>
      <c r="C1228" s="23" t="s">
        <v>3042</v>
      </c>
      <c r="D1228" s="1" t="s">
        <v>3022</v>
      </c>
      <c r="E1228" s="21" t="s">
        <v>3088</v>
      </c>
      <c r="F1228" s="26" t="s">
        <v>5795</v>
      </c>
      <c r="G1228" s="1" t="s">
        <v>667</v>
      </c>
      <c r="H1228" s="1" t="s">
        <v>7532</v>
      </c>
      <c r="I1228" s="1"/>
      <c r="J1228" s="1"/>
      <c r="K1228" s="1"/>
      <c r="L1228" s="21" t="s">
        <v>655</v>
      </c>
      <c r="M1228" s="21" t="s">
        <v>644</v>
      </c>
      <c r="N1228" s="21" t="s">
        <v>643</v>
      </c>
      <c r="O1228" s="21" t="s">
        <v>436</v>
      </c>
      <c r="P1228" s="21" t="s">
        <v>665</v>
      </c>
      <c r="Q1228" s="21" t="s">
        <v>6988</v>
      </c>
      <c r="R1228" s="21" t="s">
        <v>4656</v>
      </c>
      <c r="S1228" s="21"/>
      <c r="T1228" s="7" t="s">
        <v>3569</v>
      </c>
      <c r="U1228" s="7" t="s">
        <v>607</v>
      </c>
      <c r="V1228" s="1" t="s">
        <v>3378</v>
      </c>
      <c r="W1228" s="9">
        <v>0</v>
      </c>
      <c r="X1228" s="9">
        <v>0</v>
      </c>
      <c r="Y1228" s="7" t="s">
        <v>607</v>
      </c>
      <c r="Z1228" s="1" t="s">
        <v>3378</v>
      </c>
      <c r="AA1228" s="9">
        <v>0</v>
      </c>
      <c r="AB1228" s="9">
        <v>0</v>
      </c>
      <c r="AC1228" s="9">
        <v>0</v>
      </c>
      <c r="AD1228" s="6">
        <v>0</v>
      </c>
      <c r="AE1228" s="1" t="s">
        <v>3378</v>
      </c>
      <c r="AF1228" s="6">
        <v>0</v>
      </c>
      <c r="AG1228" s="1" t="s">
        <v>3378</v>
      </c>
      <c r="AH1228" s="6">
        <v>0</v>
      </c>
      <c r="AI1228" s="1" t="s">
        <v>3378</v>
      </c>
      <c r="AJ1228" s="6">
        <v>0</v>
      </c>
      <c r="AK1228" s="1" t="s">
        <v>3378</v>
      </c>
      <c r="AL1228" s="9"/>
      <c r="AM1228" s="1" t="s">
        <v>607</v>
      </c>
      <c r="AN1228" s="9"/>
      <c r="AO1228" s="9"/>
      <c r="AP1228" s="12"/>
      <c r="AQ1228" s="12"/>
      <c r="AR1228" s="12"/>
      <c r="AS1228" s="1" t="s">
        <v>3239</v>
      </c>
      <c r="AT1228" s="13" t="s">
        <v>2227</v>
      </c>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t="s">
        <v>2228</v>
      </c>
      <c r="BQ1228" s="13"/>
      <c r="BR1228" s="13"/>
      <c r="BS1228" s="13"/>
      <c r="BT1228" s="13"/>
      <c r="BU1228" s="13"/>
      <c r="BV1228" s="13"/>
      <c r="BW1228" s="13"/>
      <c r="BX1228" s="13"/>
      <c r="BY1228" s="13"/>
      <c r="BZ1228" s="13"/>
      <c r="CA1228" s="13"/>
      <c r="CB1228" s="13"/>
      <c r="CC1228" s="13"/>
      <c r="CD1228" s="13"/>
      <c r="CE1228" s="13"/>
      <c r="CF1228" s="13"/>
      <c r="CG1228" s="13"/>
      <c r="CH1228" s="13"/>
      <c r="CI1228" s="13"/>
      <c r="CJ1228" s="13"/>
      <c r="CK1228" s="13"/>
      <c r="CL1228" s="13"/>
      <c r="CM1228" s="13"/>
      <c r="CN1228" s="13"/>
      <c r="CO1228" s="13"/>
      <c r="CP1228" s="13"/>
      <c r="CQ1228" s="13"/>
      <c r="CR1228" s="13"/>
      <c r="CS1228" s="13"/>
      <c r="CT1228" s="13"/>
      <c r="CU1228" s="13"/>
      <c r="CV1228" s="13"/>
      <c r="CW1228" s="13"/>
      <c r="CX1228" s="13"/>
      <c r="CY1228" s="13"/>
      <c r="CZ1228" s="13"/>
      <c r="DA1228" s="13"/>
      <c r="DB1228" s="13"/>
      <c r="DC1228" s="13"/>
      <c r="DD1228" s="13"/>
      <c r="DE1228" s="13"/>
      <c r="DF1228" s="13"/>
      <c r="DG1228" s="13"/>
      <c r="DH1228" s="13"/>
      <c r="DI1228" s="13"/>
      <c r="DJ1228" s="13"/>
      <c r="DK1228" s="13"/>
      <c r="DL1228" s="13"/>
      <c r="DM1228" s="13"/>
      <c r="DN1228" s="13"/>
      <c r="DO1228" s="2"/>
    </row>
    <row r="1229" spans="1:119" s="34" customFormat="1" ht="23.25" customHeight="1" x14ac:dyDescent="0.35">
      <c r="A1229" s="21">
        <v>1227</v>
      </c>
      <c r="B1229" s="22">
        <v>42213</v>
      </c>
      <c r="C1229" s="23" t="s">
        <v>3042</v>
      </c>
      <c r="D1229" s="1" t="s">
        <v>3022</v>
      </c>
      <c r="E1229" s="21" t="s">
        <v>3092</v>
      </c>
      <c r="F1229" s="21" t="s">
        <v>5611</v>
      </c>
      <c r="G1229" s="1" t="s">
        <v>670</v>
      </c>
      <c r="H1229" s="1" t="s">
        <v>7532</v>
      </c>
      <c r="I1229" s="1"/>
      <c r="J1229" s="1"/>
      <c r="K1229" s="1"/>
      <c r="L1229" s="21" t="s">
        <v>655</v>
      </c>
      <c r="M1229" s="21" t="s">
        <v>644</v>
      </c>
      <c r="N1229" s="21" t="s">
        <v>643</v>
      </c>
      <c r="O1229" s="21" t="s">
        <v>7561</v>
      </c>
      <c r="P1229" s="21" t="s">
        <v>665</v>
      </c>
      <c r="Q1229" s="21" t="s">
        <v>6841</v>
      </c>
      <c r="R1229" s="21" t="s">
        <v>117</v>
      </c>
      <c r="S1229" s="21"/>
      <c r="T1229" s="7" t="s">
        <v>3569</v>
      </c>
      <c r="U1229" s="7" t="s">
        <v>607</v>
      </c>
      <c r="V1229" s="1" t="s">
        <v>3378</v>
      </c>
      <c r="W1229" s="9">
        <v>0</v>
      </c>
      <c r="X1229" s="9">
        <v>0</v>
      </c>
      <c r="Y1229" s="7" t="s">
        <v>607</v>
      </c>
      <c r="Z1229" s="1" t="s">
        <v>3378</v>
      </c>
      <c r="AA1229" s="9">
        <v>0</v>
      </c>
      <c r="AB1229" s="9">
        <v>0</v>
      </c>
      <c r="AC1229" s="9">
        <v>0</v>
      </c>
      <c r="AD1229" s="6">
        <v>0</v>
      </c>
      <c r="AE1229" s="1" t="s">
        <v>3378</v>
      </c>
      <c r="AF1229" s="6">
        <v>0</v>
      </c>
      <c r="AG1229" s="1" t="s">
        <v>3378</v>
      </c>
      <c r="AH1229" s="6">
        <v>0</v>
      </c>
      <c r="AI1229" s="1" t="s">
        <v>3378</v>
      </c>
      <c r="AJ1229" s="6">
        <v>0</v>
      </c>
      <c r="AK1229" s="1" t="s">
        <v>3378</v>
      </c>
      <c r="AL1229" s="9"/>
      <c r="AM1229" s="1" t="s">
        <v>607</v>
      </c>
      <c r="AN1229" s="9"/>
      <c r="AO1229" s="9"/>
      <c r="AP1229" s="12"/>
      <c r="AQ1229" s="12"/>
      <c r="AR1229" s="12"/>
      <c r="AS1229" s="1" t="s">
        <v>3239</v>
      </c>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BQ1229" s="13"/>
      <c r="BR1229" s="13"/>
      <c r="BS1229" s="13"/>
      <c r="BT1229" s="13"/>
      <c r="BU1229" s="13"/>
      <c r="BV1229" s="13"/>
      <c r="BW1229" s="13"/>
      <c r="BX1229" s="13"/>
      <c r="BY1229" s="13"/>
      <c r="BZ1229" s="13"/>
      <c r="CA1229" s="13"/>
      <c r="CB1229" s="13"/>
      <c r="CC1229" s="13"/>
      <c r="CD1229" s="13"/>
      <c r="CE1229" s="13"/>
      <c r="CF1229" s="13"/>
      <c r="CG1229" s="13"/>
      <c r="CH1229" s="13"/>
      <c r="CI1229" s="13"/>
      <c r="CJ1229" s="13"/>
      <c r="CK1229" s="13"/>
      <c r="CL1229" s="13"/>
      <c r="CM1229" s="13"/>
      <c r="CN1229" s="13"/>
      <c r="CO1229" s="13"/>
      <c r="CP1229" s="13"/>
      <c r="CQ1229" s="13"/>
      <c r="CR1229" s="13"/>
      <c r="CS1229" s="13"/>
      <c r="CT1229" s="13"/>
      <c r="CU1229" s="13"/>
      <c r="CV1229" s="13"/>
      <c r="CW1229" s="13"/>
      <c r="CX1229" s="13"/>
      <c r="CY1229" s="13"/>
      <c r="CZ1229" s="13"/>
      <c r="DA1229" s="13"/>
      <c r="DB1229" s="13"/>
      <c r="DC1229" s="13"/>
      <c r="DD1229" s="13"/>
      <c r="DE1229" s="13"/>
      <c r="DF1229" s="13"/>
      <c r="DG1229" s="13"/>
      <c r="DH1229" s="13"/>
      <c r="DI1229" s="13"/>
      <c r="DJ1229" s="13"/>
      <c r="DK1229" s="13"/>
      <c r="DL1229" s="13"/>
      <c r="DM1229" s="13"/>
      <c r="DN1229" s="13"/>
      <c r="DO1229" s="2"/>
    </row>
    <row r="1230" spans="1:119" s="34" customFormat="1" ht="23.25" customHeight="1" x14ac:dyDescent="0.35">
      <c r="A1230" s="21">
        <v>1228</v>
      </c>
      <c r="B1230" s="22">
        <v>42213</v>
      </c>
      <c r="C1230" s="23" t="s">
        <v>3042</v>
      </c>
      <c r="D1230" s="1" t="s">
        <v>3022</v>
      </c>
      <c r="E1230" s="21" t="s">
        <v>3098</v>
      </c>
      <c r="F1230" s="21" t="s">
        <v>5919</v>
      </c>
      <c r="G1230" s="1" t="s">
        <v>670</v>
      </c>
      <c r="H1230" s="1" t="s">
        <v>7532</v>
      </c>
      <c r="I1230" s="1"/>
      <c r="J1230" s="1"/>
      <c r="K1230" s="1"/>
      <c r="L1230" s="21" t="s">
        <v>655</v>
      </c>
      <c r="M1230" s="21" t="s">
        <v>644</v>
      </c>
      <c r="N1230" s="21" t="s">
        <v>643</v>
      </c>
      <c r="O1230" s="21" t="s">
        <v>7561</v>
      </c>
      <c r="P1230" s="21" t="s">
        <v>665</v>
      </c>
      <c r="Q1230" s="21" t="s">
        <v>7087</v>
      </c>
      <c r="R1230" s="21" t="s">
        <v>4658</v>
      </c>
      <c r="S1230" s="21"/>
      <c r="T1230" s="7" t="s">
        <v>3569</v>
      </c>
      <c r="U1230" s="7" t="s">
        <v>607</v>
      </c>
      <c r="V1230" s="1" t="s">
        <v>3378</v>
      </c>
      <c r="W1230" s="9">
        <v>0</v>
      </c>
      <c r="X1230" s="9">
        <v>0</v>
      </c>
      <c r="Y1230" s="7" t="s">
        <v>607</v>
      </c>
      <c r="Z1230" s="1" t="s">
        <v>3378</v>
      </c>
      <c r="AA1230" s="9">
        <v>0</v>
      </c>
      <c r="AB1230" s="9">
        <v>0</v>
      </c>
      <c r="AC1230" s="9">
        <v>0</v>
      </c>
      <c r="AD1230" s="6">
        <v>0</v>
      </c>
      <c r="AE1230" s="1" t="s">
        <v>3378</v>
      </c>
      <c r="AF1230" s="6">
        <v>0</v>
      </c>
      <c r="AG1230" s="1" t="s">
        <v>3378</v>
      </c>
      <c r="AH1230" s="6">
        <v>0</v>
      </c>
      <c r="AI1230" s="1" t="s">
        <v>3378</v>
      </c>
      <c r="AJ1230" s="6">
        <v>0</v>
      </c>
      <c r="AK1230" s="1" t="s">
        <v>3378</v>
      </c>
      <c r="AL1230" s="9"/>
      <c r="AM1230" s="1" t="s">
        <v>607</v>
      </c>
      <c r="AN1230" s="9"/>
      <c r="AO1230" s="9"/>
      <c r="AP1230" s="12"/>
      <c r="AQ1230" s="12"/>
      <c r="AR1230" s="12"/>
      <c r="AS1230" s="1" t="s">
        <v>3239</v>
      </c>
      <c r="AT1230" s="13" t="s">
        <v>1363</v>
      </c>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BQ1230" s="13"/>
      <c r="BR1230" s="13"/>
      <c r="BS1230" s="13"/>
      <c r="BT1230" s="13"/>
      <c r="BU1230" s="13"/>
      <c r="BV1230" s="13"/>
      <c r="BW1230" s="13"/>
      <c r="BX1230" s="13"/>
      <c r="BY1230" s="13"/>
      <c r="BZ1230" s="13"/>
      <c r="CA1230" s="13"/>
      <c r="CB1230" s="13"/>
      <c r="CC1230" s="13"/>
      <c r="CD1230" s="13"/>
      <c r="CE1230" s="13"/>
      <c r="CF1230" s="13"/>
      <c r="CG1230" s="13"/>
      <c r="CH1230" s="13"/>
      <c r="CI1230" s="13"/>
      <c r="CJ1230" s="13"/>
      <c r="CK1230" s="13"/>
      <c r="CL1230" s="13"/>
      <c r="CM1230" s="13"/>
      <c r="CN1230" s="13"/>
      <c r="CO1230" s="13"/>
      <c r="CP1230" s="13"/>
      <c r="CQ1230" s="13"/>
      <c r="CR1230" s="13"/>
      <c r="CS1230" s="13"/>
      <c r="CT1230" s="13"/>
      <c r="CU1230" s="13"/>
      <c r="CV1230" s="13"/>
      <c r="CW1230" s="13"/>
      <c r="CX1230" s="13"/>
      <c r="CY1230" s="13"/>
      <c r="CZ1230" s="13"/>
      <c r="DA1230" s="13"/>
      <c r="DB1230" s="13"/>
      <c r="DC1230" s="13"/>
      <c r="DD1230" s="13"/>
      <c r="DE1230" s="13"/>
      <c r="DF1230" s="13"/>
      <c r="DG1230" s="13"/>
      <c r="DH1230" s="13"/>
      <c r="DI1230" s="13"/>
      <c r="DJ1230" s="13"/>
      <c r="DK1230" s="13"/>
      <c r="DL1230" s="13"/>
      <c r="DM1230" s="13"/>
      <c r="DN1230" s="13"/>
      <c r="DO1230" s="2"/>
    </row>
    <row r="1231" spans="1:119" s="34" customFormat="1" ht="23.25" customHeight="1" x14ac:dyDescent="0.35">
      <c r="A1231" s="21">
        <v>1229</v>
      </c>
      <c r="B1231" s="22">
        <v>42213</v>
      </c>
      <c r="C1231" s="23" t="s">
        <v>3042</v>
      </c>
      <c r="D1231" s="1" t="s">
        <v>3022</v>
      </c>
      <c r="E1231" s="21" t="s">
        <v>3098</v>
      </c>
      <c r="F1231" s="26" t="s">
        <v>5234</v>
      </c>
      <c r="G1231" s="1" t="s">
        <v>670</v>
      </c>
      <c r="H1231" s="1" t="s">
        <v>7532</v>
      </c>
      <c r="I1231" s="1"/>
      <c r="J1231" s="1"/>
      <c r="K1231" s="1"/>
      <c r="L1231" s="21" t="s">
        <v>655</v>
      </c>
      <c r="M1231" s="21" t="s">
        <v>644</v>
      </c>
      <c r="N1231" s="21" t="s">
        <v>643</v>
      </c>
      <c r="O1231" s="21" t="s">
        <v>7561</v>
      </c>
      <c r="P1231" s="21" t="s">
        <v>665</v>
      </c>
      <c r="Q1231" s="21" t="s">
        <v>6883</v>
      </c>
      <c r="R1231" s="21" t="s">
        <v>4657</v>
      </c>
      <c r="S1231" s="21"/>
      <c r="T1231" s="7" t="s">
        <v>3569</v>
      </c>
      <c r="U1231" s="7" t="s">
        <v>607</v>
      </c>
      <c r="V1231" s="1" t="s">
        <v>3378</v>
      </c>
      <c r="W1231" s="9">
        <v>0</v>
      </c>
      <c r="X1231" s="9">
        <v>0</v>
      </c>
      <c r="Y1231" s="7" t="s">
        <v>607</v>
      </c>
      <c r="Z1231" s="1" t="s">
        <v>3378</v>
      </c>
      <c r="AA1231" s="9">
        <v>0</v>
      </c>
      <c r="AB1231" s="9">
        <v>0</v>
      </c>
      <c r="AC1231" s="9">
        <v>0</v>
      </c>
      <c r="AD1231" s="6">
        <v>0</v>
      </c>
      <c r="AE1231" s="1" t="s">
        <v>3378</v>
      </c>
      <c r="AF1231" s="6">
        <v>0</v>
      </c>
      <c r="AG1231" s="1" t="s">
        <v>3378</v>
      </c>
      <c r="AH1231" s="6">
        <v>0</v>
      </c>
      <c r="AI1231" s="1" t="s">
        <v>3378</v>
      </c>
      <c r="AJ1231" s="6">
        <v>0</v>
      </c>
      <c r="AK1231" s="1" t="s">
        <v>3378</v>
      </c>
      <c r="AL1231" s="9"/>
      <c r="AM1231" s="1" t="s">
        <v>607</v>
      </c>
      <c r="AN1231" s="9"/>
      <c r="AO1231" s="9"/>
      <c r="AP1231" s="12"/>
      <c r="AQ1231" s="12"/>
      <c r="AR1231" s="12"/>
      <c r="AS1231" s="1" t="s">
        <v>3239</v>
      </c>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t="s">
        <v>2741</v>
      </c>
      <c r="BQ1231" s="13"/>
      <c r="BR1231" s="13"/>
      <c r="BS1231" s="13"/>
      <c r="BT1231" s="13"/>
      <c r="BU1231" s="13"/>
      <c r="BV1231" s="13"/>
      <c r="BW1231" s="13"/>
      <c r="BX1231" s="13"/>
      <c r="BY1231" s="13"/>
      <c r="BZ1231" s="13"/>
      <c r="CA1231" s="13"/>
      <c r="CB1231" s="13"/>
      <c r="CC1231" s="13"/>
      <c r="CD1231" s="13"/>
      <c r="CE1231" s="13"/>
      <c r="CF1231" s="13"/>
      <c r="CG1231" s="13"/>
      <c r="CH1231" s="13"/>
      <c r="CI1231" s="13"/>
      <c r="CJ1231" s="13"/>
      <c r="CK1231" s="13"/>
      <c r="CL1231" s="13"/>
      <c r="CM1231" s="13"/>
      <c r="CN1231" s="13"/>
      <c r="CO1231" s="13"/>
      <c r="CP1231" s="13"/>
      <c r="CQ1231" s="13"/>
      <c r="CR1231" s="13"/>
      <c r="CS1231" s="13"/>
      <c r="CT1231" s="13"/>
      <c r="CU1231" s="13"/>
      <c r="CV1231" s="13"/>
      <c r="CW1231" s="13"/>
      <c r="CX1231" s="13"/>
      <c r="CY1231" s="13"/>
      <c r="CZ1231" s="13"/>
      <c r="DA1231" s="13"/>
      <c r="DB1231" s="13"/>
      <c r="DC1231" s="13"/>
      <c r="DD1231" s="13"/>
      <c r="DE1231" s="13"/>
      <c r="DF1231" s="13"/>
      <c r="DG1231" s="13"/>
      <c r="DH1231" s="13"/>
      <c r="DI1231" s="13"/>
      <c r="DJ1231" s="13"/>
      <c r="DK1231" s="13"/>
      <c r="DL1231" s="13"/>
      <c r="DM1231" s="13"/>
      <c r="DN1231" s="13"/>
      <c r="DO1231" s="2"/>
    </row>
    <row r="1232" spans="1:119" s="34" customFormat="1" ht="23.25" customHeight="1" x14ac:dyDescent="0.35">
      <c r="A1232" s="21">
        <v>1230</v>
      </c>
      <c r="B1232" s="22">
        <v>42213</v>
      </c>
      <c r="C1232" s="23" t="s">
        <v>3</v>
      </c>
      <c r="D1232" s="1" t="s">
        <v>3023</v>
      </c>
      <c r="E1232" s="21" t="s">
        <v>3103</v>
      </c>
      <c r="F1232" s="26" t="s">
        <v>5059</v>
      </c>
      <c r="G1232" s="1" t="s">
        <v>670</v>
      </c>
      <c r="H1232" s="1" t="s">
        <v>7532</v>
      </c>
      <c r="I1232" s="1"/>
      <c r="J1232" s="1"/>
      <c r="K1232" s="1"/>
      <c r="L1232" s="21" t="s">
        <v>655</v>
      </c>
      <c r="M1232" s="21" t="s">
        <v>644</v>
      </c>
      <c r="N1232" s="21" t="s">
        <v>643</v>
      </c>
      <c r="O1232" s="21" t="s">
        <v>7561</v>
      </c>
      <c r="P1232" s="21" t="s">
        <v>665</v>
      </c>
      <c r="Q1232" s="21" t="s">
        <v>7074</v>
      </c>
      <c r="R1232" s="21" t="s">
        <v>4659</v>
      </c>
      <c r="S1232" s="21"/>
      <c r="T1232" s="7" t="s">
        <v>3569</v>
      </c>
      <c r="U1232" s="7" t="s">
        <v>607</v>
      </c>
      <c r="V1232" s="1" t="s">
        <v>3378</v>
      </c>
      <c r="W1232" s="9">
        <v>0</v>
      </c>
      <c r="X1232" s="9">
        <v>0</v>
      </c>
      <c r="Y1232" s="7" t="s">
        <v>607</v>
      </c>
      <c r="Z1232" s="1" t="s">
        <v>3378</v>
      </c>
      <c r="AA1232" s="9">
        <v>0</v>
      </c>
      <c r="AB1232" s="9">
        <v>0</v>
      </c>
      <c r="AC1232" s="9">
        <v>0</v>
      </c>
      <c r="AD1232" s="6">
        <v>0</v>
      </c>
      <c r="AE1232" s="1" t="s">
        <v>3378</v>
      </c>
      <c r="AF1232" s="6">
        <v>0</v>
      </c>
      <c r="AG1232" s="1" t="s">
        <v>3378</v>
      </c>
      <c r="AH1232" s="6">
        <v>0</v>
      </c>
      <c r="AI1232" s="1" t="s">
        <v>3378</v>
      </c>
      <c r="AJ1232" s="6">
        <v>0</v>
      </c>
      <c r="AK1232" s="1" t="s">
        <v>3378</v>
      </c>
      <c r="AL1232" s="9"/>
      <c r="AM1232" s="1" t="s">
        <v>607</v>
      </c>
      <c r="AN1232" s="9"/>
      <c r="AO1232" s="9"/>
      <c r="AP1232" s="12"/>
      <c r="AQ1232" s="12"/>
      <c r="AR1232" s="12"/>
      <c r="AS1232" s="1" t="s">
        <v>3239</v>
      </c>
      <c r="AT1232" s="13" t="s">
        <v>1649</v>
      </c>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t="s">
        <v>1649</v>
      </c>
      <c r="BQ1232" s="13" t="s">
        <v>1650</v>
      </c>
      <c r="BR1232" s="13"/>
      <c r="BS1232" s="13"/>
      <c r="BT1232" s="13"/>
      <c r="BU1232" s="13"/>
      <c r="BV1232" s="13"/>
      <c r="BW1232" s="13"/>
      <c r="BX1232" s="13"/>
      <c r="BY1232" s="13"/>
      <c r="BZ1232" s="13"/>
      <c r="CA1232" s="13"/>
      <c r="CB1232" s="13"/>
      <c r="CC1232" s="13"/>
      <c r="CD1232" s="13"/>
      <c r="CE1232" s="13"/>
      <c r="CF1232" s="13"/>
      <c r="CG1232" s="13"/>
      <c r="CH1232" s="13"/>
      <c r="CI1232" s="13"/>
      <c r="CJ1232" s="13"/>
      <c r="CK1232" s="13"/>
      <c r="CL1232" s="13"/>
      <c r="CM1232" s="13"/>
      <c r="CN1232" s="13"/>
      <c r="CO1232" s="13"/>
      <c r="CP1232" s="13"/>
      <c r="CQ1232" s="13"/>
      <c r="CR1232" s="13"/>
      <c r="CS1232" s="13"/>
      <c r="CT1232" s="13"/>
      <c r="CU1232" s="13"/>
      <c r="CV1232" s="13"/>
      <c r="CW1232" s="13"/>
      <c r="CX1232" s="13"/>
      <c r="CY1232" s="13"/>
      <c r="CZ1232" s="13"/>
      <c r="DA1232" s="13"/>
      <c r="DB1232" s="13"/>
      <c r="DC1232" s="13"/>
      <c r="DD1232" s="13"/>
      <c r="DE1232" s="13"/>
      <c r="DF1232" s="13"/>
      <c r="DG1232" s="13"/>
      <c r="DH1232" s="13"/>
      <c r="DI1232" s="13"/>
      <c r="DJ1232" s="13"/>
      <c r="DK1232" s="13"/>
      <c r="DL1232" s="13"/>
      <c r="DM1232" s="13"/>
      <c r="DN1232" s="13"/>
      <c r="DO1232" s="2"/>
    </row>
    <row r="1233" spans="1:119" s="34" customFormat="1" ht="23.25" customHeight="1" x14ac:dyDescent="0.35">
      <c r="A1233" s="21">
        <v>1231</v>
      </c>
      <c r="B1233" s="22">
        <v>42214</v>
      </c>
      <c r="C1233" s="23" t="s">
        <v>3038</v>
      </c>
      <c r="D1233" s="1" t="s">
        <v>3022</v>
      </c>
      <c r="E1233" s="21" t="s">
        <v>3163</v>
      </c>
      <c r="F1233" s="21" t="s">
        <v>5518</v>
      </c>
      <c r="G1233" s="1" t="s">
        <v>670</v>
      </c>
      <c r="H1233" s="1" t="s">
        <v>7532</v>
      </c>
      <c r="I1233" s="1"/>
      <c r="J1233" s="1"/>
      <c r="K1233" s="1"/>
      <c r="L1233" s="21" t="s">
        <v>655</v>
      </c>
      <c r="M1233" s="21" t="s">
        <v>644</v>
      </c>
      <c r="N1233" s="21" t="s">
        <v>388</v>
      </c>
      <c r="O1233" s="21" t="s">
        <v>487</v>
      </c>
      <c r="P1233" s="21" t="s">
        <v>665</v>
      </c>
      <c r="Q1233" s="21" t="s">
        <v>7258</v>
      </c>
      <c r="R1233" s="21" t="s">
        <v>4660</v>
      </c>
      <c r="S1233" s="21"/>
      <c r="T1233" s="7" t="s">
        <v>3569</v>
      </c>
      <c r="U1233" s="7">
        <v>3</v>
      </c>
      <c r="V1233" s="1" t="s">
        <v>3378</v>
      </c>
      <c r="W1233" s="9">
        <v>3</v>
      </c>
      <c r="X1233" s="9">
        <v>3</v>
      </c>
      <c r="Y1233" s="7">
        <v>3</v>
      </c>
      <c r="Z1233" s="1" t="s">
        <v>3378</v>
      </c>
      <c r="AA1233" s="9">
        <v>0</v>
      </c>
      <c r="AB1233" s="9">
        <v>0</v>
      </c>
      <c r="AC1233" s="9">
        <v>3</v>
      </c>
      <c r="AD1233" s="6">
        <v>3</v>
      </c>
      <c r="AE1233" s="1" t="s">
        <v>3378</v>
      </c>
      <c r="AF1233" s="6">
        <v>0</v>
      </c>
      <c r="AG1233" s="1" t="s">
        <v>3378</v>
      </c>
      <c r="AH1233" s="6">
        <v>0</v>
      </c>
      <c r="AI1233" s="1" t="s">
        <v>3378</v>
      </c>
      <c r="AJ1233" s="6">
        <v>0</v>
      </c>
      <c r="AK1233" s="1" t="s">
        <v>3378</v>
      </c>
      <c r="AL1233" s="9"/>
      <c r="AM1233" s="1" t="s">
        <v>607</v>
      </c>
      <c r="AN1233" s="9" t="s">
        <v>7880</v>
      </c>
      <c r="AO1233" s="9"/>
      <c r="AP1233" s="12"/>
      <c r="AQ1233" s="12"/>
      <c r="AR1233" s="12" t="s">
        <v>6075</v>
      </c>
      <c r="AS1233" s="1" t="s">
        <v>3239</v>
      </c>
      <c r="AT1233" s="13" t="s">
        <v>2079</v>
      </c>
      <c r="AU1233" s="13" t="s">
        <v>2080</v>
      </c>
      <c r="AV1233" s="13" t="s">
        <v>2081</v>
      </c>
      <c r="AW1233" s="13" t="s">
        <v>2082</v>
      </c>
      <c r="AX1233" s="13" t="s">
        <v>2083</v>
      </c>
      <c r="AY1233" s="13" t="s">
        <v>2084</v>
      </c>
      <c r="AZ1233" s="13"/>
      <c r="BA1233" s="13"/>
      <c r="BB1233" s="13"/>
      <c r="BC1233" s="13"/>
      <c r="BD1233" s="13"/>
      <c r="BE1233" s="13"/>
      <c r="BF1233" s="13"/>
      <c r="BG1233" s="13"/>
      <c r="BH1233" s="13"/>
      <c r="BI1233" s="13"/>
      <c r="BJ1233" s="13"/>
      <c r="BK1233" s="13"/>
      <c r="BL1233" s="13"/>
      <c r="BM1233" s="13"/>
      <c r="BN1233" s="13"/>
      <c r="BO1233" s="13"/>
      <c r="BP1233" s="13" t="s">
        <v>2085</v>
      </c>
      <c r="BQ1233" s="13" t="s">
        <v>2086</v>
      </c>
      <c r="BR1233" s="13"/>
      <c r="BS1233" s="13"/>
      <c r="BT1233" s="13"/>
      <c r="BU1233" s="13"/>
      <c r="BV1233" s="13"/>
      <c r="BW1233" s="13"/>
      <c r="BX1233" s="13"/>
      <c r="BY1233" s="13"/>
      <c r="BZ1233" s="13"/>
      <c r="CA1233" s="13"/>
      <c r="CB1233" s="13"/>
      <c r="CC1233" s="13"/>
      <c r="CD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2"/>
    </row>
    <row r="1234" spans="1:119" s="34" customFormat="1" ht="23.25" customHeight="1" x14ac:dyDescent="0.35">
      <c r="A1234" s="21">
        <v>1232</v>
      </c>
      <c r="B1234" s="22">
        <v>42218</v>
      </c>
      <c r="C1234" s="23" t="s">
        <v>3042</v>
      </c>
      <c r="D1234" s="1" t="s">
        <v>3022</v>
      </c>
      <c r="E1234" s="21" t="s">
        <v>607</v>
      </c>
      <c r="F1234" s="26" t="s">
        <v>5380</v>
      </c>
      <c r="G1234" s="1" t="s">
        <v>668</v>
      </c>
      <c r="H1234" s="1" t="s">
        <v>7532</v>
      </c>
      <c r="I1234" s="1"/>
      <c r="J1234" s="1"/>
      <c r="K1234" s="1"/>
      <c r="L1234" s="21" t="s">
        <v>654</v>
      </c>
      <c r="M1234" s="21" t="s">
        <v>658</v>
      </c>
      <c r="N1234" s="21" t="s">
        <v>605</v>
      </c>
      <c r="O1234" s="21" t="s">
        <v>387</v>
      </c>
      <c r="P1234" s="21" t="s">
        <v>665</v>
      </c>
      <c r="Q1234" s="21" t="s">
        <v>6442</v>
      </c>
      <c r="R1234" s="21" t="s">
        <v>119</v>
      </c>
      <c r="S1234" s="21"/>
      <c r="T1234" s="7" t="s">
        <v>3569</v>
      </c>
      <c r="U1234" s="7">
        <v>1</v>
      </c>
      <c r="V1234" s="1" t="s">
        <v>3378</v>
      </c>
      <c r="W1234" s="9">
        <v>0</v>
      </c>
      <c r="X1234" s="9">
        <v>1</v>
      </c>
      <c r="Y1234" s="7">
        <v>0</v>
      </c>
      <c r="Z1234" s="1" t="s">
        <v>3378</v>
      </c>
      <c r="AA1234" s="9">
        <v>0</v>
      </c>
      <c r="AB1234" s="9">
        <v>0</v>
      </c>
      <c r="AC1234" s="9">
        <v>0</v>
      </c>
      <c r="AD1234" s="6">
        <v>0</v>
      </c>
      <c r="AE1234" s="1" t="s">
        <v>3378</v>
      </c>
      <c r="AF1234" s="6">
        <v>0</v>
      </c>
      <c r="AG1234" s="1" t="s">
        <v>3378</v>
      </c>
      <c r="AH1234" s="6">
        <v>1</v>
      </c>
      <c r="AI1234" s="1" t="s">
        <v>3378</v>
      </c>
      <c r="AJ1234" s="6">
        <v>0</v>
      </c>
      <c r="AK1234" s="1" t="s">
        <v>3378</v>
      </c>
      <c r="AL1234" s="9"/>
      <c r="AM1234" s="1" t="s">
        <v>607</v>
      </c>
      <c r="AN1234" s="9"/>
      <c r="AO1234" s="9"/>
      <c r="AP1234" s="12"/>
      <c r="AQ1234" s="12" t="s">
        <v>4990</v>
      </c>
      <c r="AR1234" s="12"/>
      <c r="AS1234" s="1" t="s">
        <v>3239</v>
      </c>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t="s">
        <v>995</v>
      </c>
      <c r="BQ1234" s="13"/>
      <c r="BR1234" s="13"/>
      <c r="BS1234" s="13"/>
      <c r="BT1234" s="13"/>
      <c r="BU1234" s="13"/>
      <c r="BV1234" s="13"/>
      <c r="BW1234" s="13"/>
      <c r="BX1234" s="13"/>
      <c r="BY1234" s="13"/>
      <c r="BZ1234" s="13"/>
      <c r="CA1234" s="13"/>
      <c r="CB1234" s="13"/>
      <c r="CC1234" s="13"/>
      <c r="CD1234" s="13"/>
      <c r="CE1234" s="13"/>
      <c r="CF1234" s="13"/>
      <c r="CG1234" s="13"/>
      <c r="CH1234" s="13"/>
      <c r="CI1234" s="13"/>
      <c r="CJ1234" s="13"/>
      <c r="CK1234" s="13"/>
      <c r="CL1234" s="13"/>
      <c r="CM1234" s="13"/>
      <c r="CN1234" s="13"/>
      <c r="CO1234" s="13"/>
      <c r="CP1234" s="13"/>
      <c r="CQ1234" s="13"/>
      <c r="CR1234" s="13"/>
      <c r="CS1234" s="13"/>
      <c r="CT1234" s="13"/>
      <c r="CU1234" s="13"/>
      <c r="CV1234" s="13"/>
      <c r="CW1234" s="13"/>
      <c r="CX1234" s="13"/>
      <c r="CY1234" s="13"/>
      <c r="CZ1234" s="13"/>
      <c r="DA1234" s="13"/>
      <c r="DB1234" s="13"/>
      <c r="DC1234" s="13"/>
      <c r="DD1234" s="13"/>
      <c r="DE1234" s="13"/>
      <c r="DF1234" s="13"/>
      <c r="DG1234" s="13"/>
      <c r="DH1234" s="13"/>
      <c r="DI1234" s="13"/>
      <c r="DJ1234" s="13"/>
      <c r="DK1234" s="13"/>
      <c r="DL1234" s="13"/>
      <c r="DM1234" s="13"/>
      <c r="DN1234" s="13"/>
      <c r="DO1234" s="2"/>
    </row>
    <row r="1235" spans="1:119" s="34" customFormat="1" ht="23.25" customHeight="1" x14ac:dyDescent="0.35">
      <c r="A1235" s="21">
        <v>1233</v>
      </c>
      <c r="B1235" s="22">
        <v>42220</v>
      </c>
      <c r="C1235" s="23" t="s">
        <v>3033</v>
      </c>
      <c r="D1235" s="1" t="s">
        <v>3022</v>
      </c>
      <c r="E1235" s="21" t="s">
        <v>3062</v>
      </c>
      <c r="F1235" s="26" t="s">
        <v>5743</v>
      </c>
      <c r="G1235" s="1" t="s">
        <v>670</v>
      </c>
      <c r="H1235" s="1" t="s">
        <v>7532</v>
      </c>
      <c r="I1235" s="1"/>
      <c r="J1235" s="1"/>
      <c r="K1235" s="1"/>
      <c r="L1235" s="21" t="s">
        <v>655</v>
      </c>
      <c r="M1235" s="21" t="s">
        <v>644</v>
      </c>
      <c r="N1235" s="21" t="s">
        <v>661</v>
      </c>
      <c r="O1235" s="21" t="s">
        <v>7562</v>
      </c>
      <c r="P1235" s="21" t="s">
        <v>665</v>
      </c>
      <c r="Q1235" s="21" t="s">
        <v>7237</v>
      </c>
      <c r="R1235" s="21" t="s">
        <v>4661</v>
      </c>
      <c r="S1235" s="21"/>
      <c r="T1235" s="7" t="s">
        <v>3569</v>
      </c>
      <c r="U1235" s="7" t="s">
        <v>607</v>
      </c>
      <c r="V1235" s="1" t="s">
        <v>3378</v>
      </c>
      <c r="W1235" s="9">
        <v>0</v>
      </c>
      <c r="X1235" s="9">
        <v>0</v>
      </c>
      <c r="Y1235" s="7" t="s">
        <v>607</v>
      </c>
      <c r="Z1235" s="1" t="s">
        <v>3378</v>
      </c>
      <c r="AA1235" s="9">
        <v>0</v>
      </c>
      <c r="AB1235" s="9">
        <v>0</v>
      </c>
      <c r="AC1235" s="9">
        <v>0</v>
      </c>
      <c r="AD1235" s="6">
        <v>0</v>
      </c>
      <c r="AE1235" s="1" t="s">
        <v>3378</v>
      </c>
      <c r="AF1235" s="6">
        <v>0</v>
      </c>
      <c r="AG1235" s="1" t="s">
        <v>3378</v>
      </c>
      <c r="AH1235" s="6">
        <v>0</v>
      </c>
      <c r="AI1235" s="1" t="s">
        <v>3378</v>
      </c>
      <c r="AJ1235" s="6">
        <v>0</v>
      </c>
      <c r="AK1235" s="1" t="s">
        <v>3378</v>
      </c>
      <c r="AL1235" s="9"/>
      <c r="AM1235" s="1" t="s">
        <v>607</v>
      </c>
      <c r="AN1235" s="9"/>
      <c r="AO1235" s="9"/>
      <c r="AP1235" s="12"/>
      <c r="AQ1235" s="12"/>
      <c r="AR1235" s="12"/>
      <c r="AS1235" s="1" t="s">
        <v>3239</v>
      </c>
      <c r="AT1235" s="13"/>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t="s">
        <v>3008</v>
      </c>
      <c r="BQ1235" s="13"/>
      <c r="BR1235" s="13"/>
      <c r="BS1235" s="13"/>
      <c r="BT1235" s="13"/>
      <c r="BU1235" s="13"/>
      <c r="BV1235" s="13"/>
      <c r="BW1235" s="13"/>
      <c r="BX1235" s="13"/>
      <c r="BY1235" s="13"/>
      <c r="BZ1235" s="13"/>
      <c r="CA1235" s="13"/>
      <c r="CB1235" s="13"/>
      <c r="CC1235" s="13"/>
      <c r="CD1235" s="13"/>
      <c r="CE1235" s="13"/>
      <c r="CF1235" s="13"/>
      <c r="CG1235" s="13"/>
      <c r="CH1235" s="13"/>
      <c r="CI1235" s="13"/>
      <c r="CJ1235" s="13"/>
      <c r="CK1235" s="13"/>
      <c r="CL1235" s="13"/>
      <c r="CM1235" s="13"/>
      <c r="CN1235" s="13"/>
      <c r="CO1235" s="13"/>
      <c r="CP1235" s="13"/>
      <c r="CQ1235" s="13"/>
      <c r="CR1235" s="13"/>
      <c r="CS1235" s="13"/>
      <c r="CT1235" s="13"/>
      <c r="CU1235" s="13"/>
      <c r="CV1235" s="13"/>
      <c r="CW1235" s="13"/>
      <c r="CX1235" s="13"/>
      <c r="CY1235" s="13"/>
      <c r="CZ1235" s="13"/>
      <c r="DA1235" s="13"/>
      <c r="DB1235" s="13"/>
      <c r="DC1235" s="13"/>
      <c r="DD1235" s="13"/>
      <c r="DE1235" s="13"/>
      <c r="DF1235" s="13"/>
      <c r="DG1235" s="13"/>
      <c r="DH1235" s="13"/>
      <c r="DI1235" s="13"/>
      <c r="DJ1235" s="13"/>
      <c r="DK1235" s="13"/>
      <c r="DL1235" s="13"/>
      <c r="DM1235" s="13"/>
      <c r="DN1235" s="15"/>
      <c r="DO1235" s="2"/>
    </row>
    <row r="1236" spans="1:119" s="34" customFormat="1" ht="23.25" customHeight="1" x14ac:dyDescent="0.35">
      <c r="A1236" s="21">
        <v>1234</v>
      </c>
      <c r="B1236" s="22">
        <v>42220</v>
      </c>
      <c r="C1236" s="23" t="s">
        <v>3</v>
      </c>
      <c r="D1236" s="1" t="s">
        <v>3023</v>
      </c>
      <c r="E1236" s="21" t="s">
        <v>25</v>
      </c>
      <c r="F1236" s="26" t="s">
        <v>5259</v>
      </c>
      <c r="G1236" s="1" t="s">
        <v>670</v>
      </c>
      <c r="H1236" s="1" t="s">
        <v>7532</v>
      </c>
      <c r="I1236" s="1"/>
      <c r="J1236" s="1"/>
      <c r="K1236" s="1"/>
      <c r="L1236" s="21" t="s">
        <v>655</v>
      </c>
      <c r="M1236" s="21" t="s">
        <v>644</v>
      </c>
      <c r="N1236" s="21" t="s">
        <v>643</v>
      </c>
      <c r="O1236" s="21" t="s">
        <v>7561</v>
      </c>
      <c r="P1236" s="21" t="s">
        <v>665</v>
      </c>
      <c r="Q1236" s="21" t="s">
        <v>6143</v>
      </c>
      <c r="R1236" s="21" t="s">
        <v>4662</v>
      </c>
      <c r="S1236" s="21"/>
      <c r="T1236" s="7" t="s">
        <v>3569</v>
      </c>
      <c r="U1236" s="7">
        <v>1</v>
      </c>
      <c r="V1236" s="1" t="s">
        <v>3378</v>
      </c>
      <c r="W1236" s="9">
        <v>1</v>
      </c>
      <c r="X1236" s="9">
        <v>1</v>
      </c>
      <c r="Y1236" s="7" t="s">
        <v>607</v>
      </c>
      <c r="Z1236" s="1" t="s">
        <v>3378</v>
      </c>
      <c r="AA1236" s="9">
        <v>0</v>
      </c>
      <c r="AB1236" s="9">
        <v>0</v>
      </c>
      <c r="AC1236" s="9">
        <v>0</v>
      </c>
      <c r="AD1236" s="6">
        <v>0</v>
      </c>
      <c r="AE1236" s="1" t="s">
        <v>3378</v>
      </c>
      <c r="AF1236" s="6">
        <v>0</v>
      </c>
      <c r="AG1236" s="1" t="s">
        <v>3378</v>
      </c>
      <c r="AH1236" s="6">
        <v>1</v>
      </c>
      <c r="AI1236" s="1" t="s">
        <v>3378</v>
      </c>
      <c r="AJ1236" s="6">
        <v>0</v>
      </c>
      <c r="AK1236" s="1" t="s">
        <v>3378</v>
      </c>
      <c r="AL1236" s="9"/>
      <c r="AM1236" s="1" t="s">
        <v>607</v>
      </c>
      <c r="AN1236" s="9" t="s">
        <v>313</v>
      </c>
      <c r="AO1236" s="9"/>
      <c r="AP1236" s="12"/>
      <c r="AQ1236" s="12"/>
      <c r="AR1236" s="12"/>
      <c r="AS1236" s="1" t="s">
        <v>3239</v>
      </c>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t="s">
        <v>2799</v>
      </c>
      <c r="BQ1236" s="13"/>
      <c r="BR1236" s="13"/>
      <c r="BS1236" s="13"/>
      <c r="BT1236" s="13"/>
      <c r="BU1236" s="13"/>
      <c r="BV1236" s="13"/>
      <c r="BW1236" s="13"/>
      <c r="BX1236" s="13"/>
      <c r="BY1236" s="13"/>
      <c r="BZ1236" s="13"/>
      <c r="CA1236" s="13"/>
      <c r="CB1236" s="13"/>
      <c r="CC1236" s="13"/>
      <c r="CD1236" s="13"/>
      <c r="CE1236" s="13"/>
      <c r="CF1236" s="13"/>
      <c r="CG1236" s="13"/>
      <c r="CH1236" s="13"/>
      <c r="CI1236" s="13"/>
      <c r="CJ1236" s="13"/>
      <c r="CK1236" s="13"/>
      <c r="CL1236" s="13"/>
      <c r="CM1236" s="13"/>
      <c r="CN1236" s="13"/>
      <c r="CO1236" s="13"/>
      <c r="CP1236" s="13"/>
      <c r="CQ1236" s="13"/>
      <c r="CR1236" s="13"/>
      <c r="CS1236" s="13"/>
      <c r="CT1236" s="13"/>
      <c r="CU1236" s="13"/>
      <c r="CV1236" s="13"/>
      <c r="CW1236" s="13"/>
      <c r="CX1236" s="13"/>
      <c r="CY1236" s="13"/>
      <c r="CZ1236" s="13"/>
      <c r="DA1236" s="13"/>
      <c r="DB1236" s="13"/>
      <c r="DC1236" s="13"/>
      <c r="DD1236" s="13"/>
      <c r="DE1236" s="13"/>
      <c r="DF1236" s="13"/>
      <c r="DG1236" s="13"/>
      <c r="DH1236" s="13"/>
      <c r="DI1236" s="13"/>
      <c r="DJ1236" s="13"/>
      <c r="DK1236" s="13"/>
      <c r="DL1236" s="13"/>
      <c r="DM1236" s="13"/>
      <c r="DN1236" s="13"/>
      <c r="DO1236" s="2"/>
    </row>
    <row r="1237" spans="1:119" s="34" customFormat="1" ht="23.25" customHeight="1" x14ac:dyDescent="0.35">
      <c r="A1237" s="21">
        <v>1235</v>
      </c>
      <c r="B1237" s="22">
        <v>42221</v>
      </c>
      <c r="C1237" s="23" t="s">
        <v>23</v>
      </c>
      <c r="D1237" s="1" t="s">
        <v>3023</v>
      </c>
      <c r="E1237" s="21" t="s">
        <v>3154</v>
      </c>
      <c r="F1237" s="26" t="s">
        <v>5519</v>
      </c>
      <c r="G1237" s="1" t="s">
        <v>670</v>
      </c>
      <c r="H1237" s="1" t="s">
        <v>7532</v>
      </c>
      <c r="I1237" s="1"/>
      <c r="J1237" s="1"/>
      <c r="K1237" s="1"/>
      <c r="L1237" s="21" t="s">
        <v>653</v>
      </c>
      <c r="M1237" s="21" t="s">
        <v>644</v>
      </c>
      <c r="N1237" s="21" t="s">
        <v>643</v>
      </c>
      <c r="O1237" s="21" t="s">
        <v>435</v>
      </c>
      <c r="P1237" s="21" t="s">
        <v>665</v>
      </c>
      <c r="Q1237" s="21" t="s">
        <v>7037</v>
      </c>
      <c r="R1237" s="21" t="s">
        <v>3498</v>
      </c>
      <c r="S1237" s="21"/>
      <c r="T1237" s="7" t="s">
        <v>3569</v>
      </c>
      <c r="U1237" s="7">
        <v>1</v>
      </c>
      <c r="V1237" s="1" t="s">
        <v>3378</v>
      </c>
      <c r="W1237" s="9">
        <v>0</v>
      </c>
      <c r="X1237" s="9">
        <v>0</v>
      </c>
      <c r="Y1237" s="7">
        <v>1</v>
      </c>
      <c r="Z1237" s="1" t="s">
        <v>3378</v>
      </c>
      <c r="AA1237" s="9">
        <v>0</v>
      </c>
      <c r="AB1237" s="9">
        <v>1</v>
      </c>
      <c r="AC1237" s="9">
        <v>0</v>
      </c>
      <c r="AD1237" s="6">
        <v>1</v>
      </c>
      <c r="AE1237" s="1" t="s">
        <v>3378</v>
      </c>
      <c r="AF1237" s="6">
        <v>0</v>
      </c>
      <c r="AG1237" s="1" t="s">
        <v>3378</v>
      </c>
      <c r="AH1237" s="6">
        <v>0</v>
      </c>
      <c r="AI1237" s="1" t="s">
        <v>3378</v>
      </c>
      <c r="AJ1237" s="6">
        <v>0</v>
      </c>
      <c r="AK1237" s="1" t="s">
        <v>3378</v>
      </c>
      <c r="AL1237" s="9"/>
      <c r="AM1237" s="1" t="s">
        <v>607</v>
      </c>
      <c r="AN1237" s="9" t="s">
        <v>4663</v>
      </c>
      <c r="AO1237" s="9" t="s">
        <v>573</v>
      </c>
      <c r="AP1237" s="12"/>
      <c r="AQ1237" s="12"/>
      <c r="AR1237" s="12"/>
      <c r="AS1237" s="1" t="s">
        <v>3239</v>
      </c>
      <c r="AT1237" s="13" t="s">
        <v>1150</v>
      </c>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5"/>
      <c r="BQ1237" s="13"/>
      <c r="BR1237" s="13"/>
      <c r="BS1237" s="13"/>
      <c r="BT1237" s="13"/>
      <c r="BU1237" s="13"/>
      <c r="BV1237" s="13"/>
      <c r="BW1237" s="13"/>
      <c r="BX1237" s="13"/>
      <c r="BY1237" s="13"/>
      <c r="BZ1237" s="13"/>
      <c r="CA1237" s="13"/>
      <c r="CB1237" s="13"/>
      <c r="CC1237" s="13"/>
      <c r="CD1237" s="13"/>
      <c r="CE1237" s="13"/>
      <c r="CF1237" s="13"/>
      <c r="CG1237" s="13"/>
      <c r="CH1237" s="13"/>
      <c r="CI1237" s="13"/>
      <c r="CJ1237" s="13"/>
      <c r="CK1237" s="13"/>
      <c r="CL1237" s="13"/>
      <c r="CM1237" s="13"/>
      <c r="CN1237" s="13"/>
      <c r="CO1237" s="13"/>
      <c r="CP1237" s="13"/>
      <c r="CQ1237" s="13"/>
      <c r="CR1237" s="13"/>
      <c r="CS1237" s="13"/>
      <c r="CT1237" s="13"/>
      <c r="CU1237" s="13"/>
      <c r="CV1237" s="13"/>
      <c r="CW1237" s="13"/>
      <c r="CX1237" s="13"/>
      <c r="CY1237" s="13"/>
      <c r="CZ1237" s="13"/>
      <c r="DA1237" s="13"/>
      <c r="DB1237" s="13"/>
      <c r="DC1237" s="13"/>
      <c r="DD1237" s="13"/>
      <c r="DE1237" s="13"/>
      <c r="DF1237" s="13"/>
      <c r="DG1237" s="13"/>
      <c r="DH1237" s="13"/>
      <c r="DI1237" s="13"/>
      <c r="DJ1237" s="13"/>
      <c r="DK1237" s="13"/>
      <c r="DL1237" s="13"/>
      <c r="DM1237" s="13"/>
      <c r="DN1237" s="13"/>
      <c r="DO1237" s="2"/>
    </row>
    <row r="1238" spans="1:119" s="34" customFormat="1" ht="23.25" customHeight="1" x14ac:dyDescent="0.35">
      <c r="A1238" s="21">
        <v>1236</v>
      </c>
      <c r="B1238" s="22">
        <v>42222</v>
      </c>
      <c r="C1238" s="23" t="s">
        <v>3</v>
      </c>
      <c r="D1238" s="1" t="s">
        <v>3023</v>
      </c>
      <c r="E1238" s="21" t="s">
        <v>3089</v>
      </c>
      <c r="F1238" s="26" t="s">
        <v>5184</v>
      </c>
      <c r="G1238" s="1" t="s">
        <v>7534</v>
      </c>
      <c r="H1238" s="1" t="s">
        <v>7532</v>
      </c>
      <c r="I1238" s="1" t="s">
        <v>7674</v>
      </c>
      <c r="J1238" s="1"/>
      <c r="K1238" s="1" t="s">
        <v>632</v>
      </c>
      <c r="L1238" s="21" t="s">
        <v>655</v>
      </c>
      <c r="M1238" s="21" t="s">
        <v>644</v>
      </c>
      <c r="N1238" s="21" t="s">
        <v>388</v>
      </c>
      <c r="O1238" s="21" t="s">
        <v>487</v>
      </c>
      <c r="P1238" s="21" t="s">
        <v>665</v>
      </c>
      <c r="Q1238" s="21" t="s">
        <v>6464</v>
      </c>
      <c r="R1238" s="21" t="s">
        <v>4666</v>
      </c>
      <c r="S1238" s="21"/>
      <c r="T1238" s="7" t="s">
        <v>3569</v>
      </c>
      <c r="U1238" s="7">
        <v>1</v>
      </c>
      <c r="V1238" s="1" t="s">
        <v>3378</v>
      </c>
      <c r="W1238" s="9">
        <v>0</v>
      </c>
      <c r="X1238" s="9">
        <v>0</v>
      </c>
      <c r="Y1238" s="7">
        <v>1</v>
      </c>
      <c r="Z1238" s="1" t="s">
        <v>3378</v>
      </c>
      <c r="AA1238" s="9">
        <v>0</v>
      </c>
      <c r="AB1238" s="9">
        <v>0</v>
      </c>
      <c r="AC1238" s="9">
        <v>1</v>
      </c>
      <c r="AD1238" s="6">
        <v>1</v>
      </c>
      <c r="AE1238" s="1" t="s">
        <v>3378</v>
      </c>
      <c r="AF1238" s="6">
        <v>0</v>
      </c>
      <c r="AG1238" s="1" t="s">
        <v>3378</v>
      </c>
      <c r="AH1238" s="6">
        <v>0</v>
      </c>
      <c r="AI1238" s="1" t="s">
        <v>3378</v>
      </c>
      <c r="AJ1238" s="6">
        <v>0</v>
      </c>
      <c r="AK1238" s="1" t="s">
        <v>3378</v>
      </c>
      <c r="AL1238" s="9" t="s">
        <v>348</v>
      </c>
      <c r="AM1238" s="1" t="s">
        <v>3030</v>
      </c>
      <c r="AN1238" s="9" t="s">
        <v>319</v>
      </c>
      <c r="AO1238" s="9" t="s">
        <v>7633</v>
      </c>
      <c r="AP1238" s="12"/>
      <c r="AQ1238" s="12"/>
      <c r="AR1238" s="12"/>
      <c r="AS1238" s="1" t="s">
        <v>3239</v>
      </c>
      <c r="AT1238" s="13" t="s">
        <v>1364</v>
      </c>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BQ1238" s="13"/>
      <c r="BR1238" s="13"/>
      <c r="BS1238" s="13"/>
      <c r="BT1238" s="13"/>
      <c r="BU1238" s="13"/>
      <c r="BV1238" s="13"/>
      <c r="BW1238" s="13"/>
      <c r="BX1238" s="13"/>
      <c r="BY1238" s="13"/>
      <c r="BZ1238" s="13"/>
      <c r="CA1238" s="13"/>
      <c r="CB1238" s="13"/>
      <c r="CC1238" s="13"/>
      <c r="CD1238" s="13"/>
      <c r="CE1238" s="13"/>
      <c r="CF1238" s="13"/>
      <c r="CG1238" s="13"/>
      <c r="CH1238" s="13"/>
      <c r="CI1238" s="13"/>
      <c r="CJ1238" s="13"/>
      <c r="CK1238" s="13"/>
      <c r="CL1238" s="13"/>
      <c r="CM1238" s="13"/>
      <c r="CN1238" s="13"/>
      <c r="CO1238" s="13"/>
      <c r="CP1238" s="13"/>
      <c r="CQ1238" s="13"/>
      <c r="CR1238" s="13"/>
      <c r="CS1238" s="13"/>
      <c r="CT1238" s="13"/>
      <c r="CU1238" s="13"/>
      <c r="CV1238" s="13"/>
      <c r="CW1238" s="13"/>
      <c r="CX1238" s="13"/>
      <c r="CY1238" s="13"/>
      <c r="CZ1238" s="13"/>
      <c r="DA1238" s="13"/>
      <c r="DB1238" s="13"/>
      <c r="DC1238" s="13"/>
      <c r="DD1238" s="13"/>
      <c r="DE1238" s="13"/>
      <c r="DF1238" s="13"/>
      <c r="DG1238" s="13"/>
      <c r="DH1238" s="13"/>
      <c r="DI1238" s="13"/>
      <c r="DJ1238" s="13"/>
      <c r="DK1238" s="13"/>
      <c r="DL1238" s="13"/>
      <c r="DM1238" s="13"/>
      <c r="DN1238" s="13"/>
      <c r="DO1238" s="2"/>
    </row>
    <row r="1239" spans="1:119" s="34" customFormat="1" ht="23.25" customHeight="1" x14ac:dyDescent="0.35">
      <c r="A1239" s="21">
        <v>1237</v>
      </c>
      <c r="B1239" s="22">
        <v>42222</v>
      </c>
      <c r="C1239" s="23" t="s">
        <v>3</v>
      </c>
      <c r="D1239" s="1" t="s">
        <v>3023</v>
      </c>
      <c r="E1239" s="21" t="s">
        <v>3089</v>
      </c>
      <c r="F1239" s="21" t="s">
        <v>5402</v>
      </c>
      <c r="G1239" s="1" t="s">
        <v>670</v>
      </c>
      <c r="H1239" s="1" t="s">
        <v>7532</v>
      </c>
      <c r="I1239" s="1"/>
      <c r="J1239" s="1"/>
      <c r="K1239" s="1"/>
      <c r="L1239" s="21" t="s">
        <v>655</v>
      </c>
      <c r="M1239" s="21" t="s">
        <v>644</v>
      </c>
      <c r="N1239" s="21" t="s">
        <v>388</v>
      </c>
      <c r="O1239" s="21" t="s">
        <v>419</v>
      </c>
      <c r="P1239" s="21" t="s">
        <v>665</v>
      </c>
      <c r="Q1239" s="21" t="s">
        <v>7293</v>
      </c>
      <c r="R1239" s="21" t="s">
        <v>4665</v>
      </c>
      <c r="S1239" s="21"/>
      <c r="T1239" s="7" t="s">
        <v>3569</v>
      </c>
      <c r="U1239" s="7">
        <v>1</v>
      </c>
      <c r="V1239" s="1" t="s">
        <v>3378</v>
      </c>
      <c r="W1239" s="9">
        <v>1</v>
      </c>
      <c r="X1239" s="9">
        <v>1</v>
      </c>
      <c r="Y1239" s="7" t="s">
        <v>607</v>
      </c>
      <c r="Z1239" s="1" t="s">
        <v>3378</v>
      </c>
      <c r="AA1239" s="9">
        <v>0</v>
      </c>
      <c r="AB1239" s="9">
        <v>0</v>
      </c>
      <c r="AC1239" s="9">
        <v>0</v>
      </c>
      <c r="AD1239" s="6">
        <v>0</v>
      </c>
      <c r="AE1239" s="1" t="s">
        <v>3378</v>
      </c>
      <c r="AF1239" s="6">
        <v>0</v>
      </c>
      <c r="AG1239" s="1" t="s">
        <v>3378</v>
      </c>
      <c r="AH1239" s="6">
        <v>1</v>
      </c>
      <c r="AI1239" s="1" t="s">
        <v>3378</v>
      </c>
      <c r="AJ1239" s="6">
        <v>0</v>
      </c>
      <c r="AK1239" s="1" t="s">
        <v>3378</v>
      </c>
      <c r="AL1239" s="9"/>
      <c r="AM1239" s="1" t="s">
        <v>607</v>
      </c>
      <c r="AN1239" s="9"/>
      <c r="AO1239" s="9"/>
      <c r="AP1239" s="12"/>
      <c r="AQ1239" s="12" t="s">
        <v>7634</v>
      </c>
      <c r="AR1239" s="12"/>
      <c r="AS1239" s="1" t="s">
        <v>3239</v>
      </c>
      <c r="AT1239" s="13"/>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t="s">
        <v>1364</v>
      </c>
      <c r="BQ1239" s="13"/>
      <c r="BR1239" s="13"/>
      <c r="BS1239" s="13"/>
      <c r="BT1239" s="13"/>
      <c r="BU1239" s="13"/>
      <c r="BV1239" s="13"/>
      <c r="BW1239" s="13"/>
      <c r="BX1239" s="13"/>
      <c r="BY1239" s="13"/>
      <c r="BZ1239" s="13"/>
      <c r="CA1239" s="13"/>
      <c r="CB1239" s="13"/>
      <c r="CC1239" s="13"/>
      <c r="CD1239" s="13"/>
      <c r="CE1239" s="13"/>
      <c r="CF1239" s="13"/>
      <c r="CG1239" s="13"/>
      <c r="CH1239" s="13"/>
      <c r="CI1239" s="13"/>
      <c r="CJ1239" s="13"/>
      <c r="CK1239" s="13"/>
      <c r="CL1239" s="13"/>
      <c r="CM1239" s="13"/>
      <c r="CN1239" s="13"/>
      <c r="CO1239" s="13"/>
      <c r="CP1239" s="13"/>
      <c r="CQ1239" s="13"/>
      <c r="CR1239" s="13"/>
      <c r="CS1239" s="13"/>
      <c r="CT1239" s="13"/>
      <c r="CU1239" s="13"/>
      <c r="CV1239" s="13"/>
      <c r="CW1239" s="13"/>
      <c r="CX1239" s="13"/>
      <c r="CY1239" s="13"/>
      <c r="CZ1239" s="13"/>
      <c r="DA1239" s="13"/>
      <c r="DB1239" s="13"/>
      <c r="DC1239" s="13"/>
      <c r="DD1239" s="13"/>
      <c r="DE1239" s="13"/>
      <c r="DF1239" s="13"/>
      <c r="DG1239" s="13"/>
      <c r="DH1239" s="13"/>
      <c r="DI1239" s="13"/>
      <c r="DJ1239" s="13"/>
      <c r="DK1239" s="13"/>
      <c r="DL1239" s="13"/>
      <c r="DM1239" s="13"/>
      <c r="DN1239" s="13"/>
      <c r="DO1239" s="2"/>
    </row>
    <row r="1240" spans="1:119" s="34" customFormat="1" ht="23.25" customHeight="1" x14ac:dyDescent="0.35">
      <c r="A1240" s="21">
        <v>1238</v>
      </c>
      <c r="B1240" s="22">
        <v>42222</v>
      </c>
      <c r="C1240" s="23" t="s">
        <v>3</v>
      </c>
      <c r="D1240" s="1" t="s">
        <v>3023</v>
      </c>
      <c r="E1240" s="21" t="s">
        <v>3089</v>
      </c>
      <c r="F1240" s="26" t="s">
        <v>5403</v>
      </c>
      <c r="G1240" s="1" t="s">
        <v>670</v>
      </c>
      <c r="H1240" s="1" t="s">
        <v>7532</v>
      </c>
      <c r="I1240" s="1"/>
      <c r="J1240" s="1"/>
      <c r="K1240" s="1"/>
      <c r="L1240" s="21" t="s">
        <v>655</v>
      </c>
      <c r="M1240" s="21" t="s">
        <v>644</v>
      </c>
      <c r="N1240" s="21" t="s">
        <v>388</v>
      </c>
      <c r="O1240" s="21" t="s">
        <v>419</v>
      </c>
      <c r="P1240" s="21" t="s">
        <v>665</v>
      </c>
      <c r="Q1240" s="21" t="s">
        <v>7133</v>
      </c>
      <c r="R1240" s="21" t="s">
        <v>4664</v>
      </c>
      <c r="S1240" s="21"/>
      <c r="T1240" s="7" t="s">
        <v>3569</v>
      </c>
      <c r="U1240" s="7">
        <v>8</v>
      </c>
      <c r="V1240" s="1" t="s">
        <v>599</v>
      </c>
      <c r="W1240" s="9">
        <v>8</v>
      </c>
      <c r="X1240" s="9">
        <v>8</v>
      </c>
      <c r="Y1240" s="7" t="s">
        <v>607</v>
      </c>
      <c r="Z1240" s="1" t="s">
        <v>3378</v>
      </c>
      <c r="AA1240" s="9">
        <v>0</v>
      </c>
      <c r="AB1240" s="9">
        <v>0</v>
      </c>
      <c r="AC1240" s="9">
        <v>0</v>
      </c>
      <c r="AD1240" s="6">
        <v>0</v>
      </c>
      <c r="AE1240" s="1" t="s">
        <v>3378</v>
      </c>
      <c r="AF1240" s="6">
        <v>0</v>
      </c>
      <c r="AG1240" s="1" t="s">
        <v>3378</v>
      </c>
      <c r="AH1240" s="6">
        <v>8</v>
      </c>
      <c r="AI1240" s="1" t="s">
        <v>599</v>
      </c>
      <c r="AJ1240" s="6">
        <v>0</v>
      </c>
      <c r="AK1240" s="1" t="s">
        <v>3378</v>
      </c>
      <c r="AL1240" s="9"/>
      <c r="AM1240" s="1" t="s">
        <v>607</v>
      </c>
      <c r="AN1240" s="9"/>
      <c r="AO1240" s="9"/>
      <c r="AP1240" s="12"/>
      <c r="AQ1240" s="12" t="s">
        <v>7635</v>
      </c>
      <c r="AR1240" s="12"/>
      <c r="AS1240" s="1" t="s">
        <v>3239</v>
      </c>
      <c r="AT1240" s="17"/>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t="s">
        <v>1364</v>
      </c>
      <c r="BQ1240" s="13"/>
      <c r="BR1240" s="13"/>
      <c r="BS1240" s="13"/>
      <c r="BT1240" s="13"/>
      <c r="BU1240" s="13"/>
      <c r="BV1240" s="13"/>
      <c r="BW1240" s="13"/>
      <c r="BX1240" s="13"/>
      <c r="BY1240" s="13"/>
      <c r="BZ1240" s="13"/>
      <c r="CA1240" s="13"/>
      <c r="CB1240" s="13"/>
      <c r="CC1240" s="13"/>
      <c r="CD1240" s="13"/>
      <c r="CE1240" s="13"/>
      <c r="CF1240" s="13"/>
      <c r="CG1240" s="13"/>
      <c r="CH1240" s="13"/>
      <c r="CI1240" s="13"/>
      <c r="CJ1240" s="13"/>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2"/>
    </row>
    <row r="1241" spans="1:119" s="34" customFormat="1" ht="23.25" customHeight="1" x14ac:dyDescent="0.35">
      <c r="A1241" s="21">
        <v>1239</v>
      </c>
      <c r="B1241" s="22">
        <v>42222</v>
      </c>
      <c r="C1241" s="23" t="s">
        <v>3</v>
      </c>
      <c r="D1241" s="1" t="s">
        <v>3023</v>
      </c>
      <c r="E1241" s="21" t="s">
        <v>25</v>
      </c>
      <c r="F1241" s="26" t="s">
        <v>5303</v>
      </c>
      <c r="G1241" s="1" t="s">
        <v>670</v>
      </c>
      <c r="H1241" s="1" t="s">
        <v>7532</v>
      </c>
      <c r="I1241" s="1"/>
      <c r="J1241" s="1"/>
      <c r="K1241" s="1"/>
      <c r="L1241" s="21" t="s">
        <v>655</v>
      </c>
      <c r="M1241" s="21" t="s">
        <v>644</v>
      </c>
      <c r="N1241" s="21" t="s">
        <v>388</v>
      </c>
      <c r="O1241" s="21" t="s">
        <v>419</v>
      </c>
      <c r="P1241" s="21" t="s">
        <v>665</v>
      </c>
      <c r="Q1241" s="21" t="s">
        <v>7282</v>
      </c>
      <c r="R1241" s="21" t="s">
        <v>4667</v>
      </c>
      <c r="S1241" s="21"/>
      <c r="T1241" s="7" t="s">
        <v>3569</v>
      </c>
      <c r="U1241" s="7" t="s">
        <v>607</v>
      </c>
      <c r="V1241" s="1" t="s">
        <v>3378</v>
      </c>
      <c r="W1241" s="9">
        <v>0</v>
      </c>
      <c r="X1241" s="9">
        <v>0</v>
      </c>
      <c r="Y1241" s="7" t="s">
        <v>607</v>
      </c>
      <c r="Z1241" s="1" t="s">
        <v>3378</v>
      </c>
      <c r="AA1241" s="9">
        <v>0</v>
      </c>
      <c r="AB1241" s="9">
        <v>0</v>
      </c>
      <c r="AC1241" s="9">
        <v>0</v>
      </c>
      <c r="AD1241" s="6">
        <v>0</v>
      </c>
      <c r="AE1241" s="1" t="s">
        <v>3378</v>
      </c>
      <c r="AF1241" s="6">
        <v>0</v>
      </c>
      <c r="AG1241" s="1" t="s">
        <v>3378</v>
      </c>
      <c r="AH1241" s="6">
        <v>0</v>
      </c>
      <c r="AI1241" s="1" t="s">
        <v>3378</v>
      </c>
      <c r="AJ1241" s="6">
        <v>0</v>
      </c>
      <c r="AK1241" s="1" t="s">
        <v>3378</v>
      </c>
      <c r="AL1241" s="9"/>
      <c r="AM1241" s="1" t="s">
        <v>607</v>
      </c>
      <c r="AN1241" s="9"/>
      <c r="AO1241" s="9"/>
      <c r="AP1241" s="12"/>
      <c r="AQ1241" s="12" t="s">
        <v>4668</v>
      </c>
      <c r="AR1241" s="12"/>
      <c r="AS1241" s="1" t="s">
        <v>3239</v>
      </c>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t="s">
        <v>2408</v>
      </c>
      <c r="BQ1241" s="13"/>
      <c r="BR1241" s="13"/>
      <c r="BS1241" s="13"/>
      <c r="BT1241" s="13"/>
      <c r="BU1241" s="13"/>
      <c r="BV1241" s="13"/>
      <c r="BW1241" s="13"/>
      <c r="BX1241" s="13"/>
      <c r="BY1241" s="13"/>
      <c r="BZ1241" s="13"/>
      <c r="CA1241" s="13"/>
      <c r="CB1241" s="13"/>
      <c r="CC1241" s="13"/>
      <c r="CD1241" s="13"/>
      <c r="CE1241" s="13"/>
      <c r="CF1241" s="13"/>
      <c r="CG1241" s="13"/>
      <c r="CH1241" s="13"/>
      <c r="CI1241" s="13"/>
      <c r="CJ1241" s="13"/>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2"/>
    </row>
    <row r="1242" spans="1:119" s="34" customFormat="1" ht="23.25" customHeight="1" x14ac:dyDescent="0.35">
      <c r="A1242" s="21">
        <v>1240</v>
      </c>
      <c r="B1242" s="22">
        <v>42222</v>
      </c>
      <c r="C1242" s="23" t="s">
        <v>3</v>
      </c>
      <c r="D1242" s="1" t="s">
        <v>3023</v>
      </c>
      <c r="E1242" s="21" t="s">
        <v>25</v>
      </c>
      <c r="F1242" s="26" t="s">
        <v>5520</v>
      </c>
      <c r="G1242" s="1" t="s">
        <v>670</v>
      </c>
      <c r="H1242" s="1" t="s">
        <v>7532</v>
      </c>
      <c r="I1242" s="1"/>
      <c r="J1242" s="1"/>
      <c r="K1242" s="1"/>
      <c r="L1242" s="21" t="s">
        <v>655</v>
      </c>
      <c r="M1242" s="21" t="s">
        <v>644</v>
      </c>
      <c r="N1242" s="21" t="s">
        <v>3313</v>
      </c>
      <c r="O1242" s="21" t="s">
        <v>487</v>
      </c>
      <c r="P1242" s="21" t="s">
        <v>665</v>
      </c>
      <c r="Q1242" s="21" t="s">
        <v>7307</v>
      </c>
      <c r="R1242" s="21" t="s">
        <v>4651</v>
      </c>
      <c r="S1242" s="21"/>
      <c r="T1242" s="7" t="s">
        <v>3569</v>
      </c>
      <c r="U1242" s="7">
        <v>2</v>
      </c>
      <c r="V1242" s="1" t="s">
        <v>3378</v>
      </c>
      <c r="W1242" s="9">
        <v>0</v>
      </c>
      <c r="X1242" s="9">
        <v>0</v>
      </c>
      <c r="Y1242" s="7">
        <v>2</v>
      </c>
      <c r="Z1242" s="1" t="s">
        <v>3378</v>
      </c>
      <c r="AA1242" s="9">
        <v>0</v>
      </c>
      <c r="AB1242" s="9">
        <v>0</v>
      </c>
      <c r="AC1242" s="9">
        <v>2</v>
      </c>
      <c r="AD1242" s="6">
        <v>0</v>
      </c>
      <c r="AE1242" s="1" t="s">
        <v>3378</v>
      </c>
      <c r="AF1242" s="6">
        <v>0</v>
      </c>
      <c r="AG1242" s="1" t="s">
        <v>3378</v>
      </c>
      <c r="AH1242" s="6">
        <v>2</v>
      </c>
      <c r="AI1242" s="1" t="s">
        <v>3378</v>
      </c>
      <c r="AJ1242" s="6">
        <v>0</v>
      </c>
      <c r="AK1242" s="1" t="s">
        <v>3378</v>
      </c>
      <c r="AL1242" s="9" t="s">
        <v>511</v>
      </c>
      <c r="AM1242" s="1" t="s">
        <v>3030</v>
      </c>
      <c r="AN1242" s="9"/>
      <c r="AO1242" s="9" t="s">
        <v>7636</v>
      </c>
      <c r="AP1242" s="12" t="s">
        <v>4982</v>
      </c>
      <c r="AQ1242" s="12"/>
      <c r="AR1242" s="12"/>
      <c r="AS1242" s="1" t="s">
        <v>3239</v>
      </c>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BQ1242" s="13"/>
      <c r="BR1242" s="13"/>
      <c r="BS1242" s="13"/>
      <c r="BT1242" s="13"/>
      <c r="BU1242" s="13"/>
      <c r="BV1242" s="13"/>
      <c r="BW1242" s="13"/>
      <c r="BX1242" s="13"/>
      <c r="BY1242" s="13"/>
      <c r="BZ1242" s="13"/>
      <c r="CA1242" s="13"/>
      <c r="CB1242" s="13"/>
      <c r="CC1242" s="13"/>
      <c r="CD1242" s="13"/>
      <c r="CE1242" s="13"/>
      <c r="CF1242" s="13"/>
      <c r="CG1242" s="13"/>
      <c r="CH1242" s="13"/>
      <c r="CI1242" s="13"/>
      <c r="CJ1242" s="13"/>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2"/>
    </row>
    <row r="1243" spans="1:119" s="34" customFormat="1" ht="23.25" customHeight="1" x14ac:dyDescent="0.35">
      <c r="A1243" s="21">
        <v>1241</v>
      </c>
      <c r="B1243" s="22">
        <v>42223</v>
      </c>
      <c r="C1243" s="23" t="s">
        <v>13</v>
      </c>
      <c r="D1243" s="1" t="s">
        <v>601</v>
      </c>
      <c r="E1243" s="21" t="s">
        <v>3057</v>
      </c>
      <c r="F1243" s="21" t="s">
        <v>84</v>
      </c>
      <c r="G1243" s="1" t="s">
        <v>670</v>
      </c>
      <c r="H1243" s="1" t="s">
        <v>7532</v>
      </c>
      <c r="I1243" s="1"/>
      <c r="J1243" s="1"/>
      <c r="K1243" s="1"/>
      <c r="L1243" s="21" t="s">
        <v>655</v>
      </c>
      <c r="M1243" s="21" t="s">
        <v>644</v>
      </c>
      <c r="N1243" s="21" t="s">
        <v>643</v>
      </c>
      <c r="O1243" s="21" t="s">
        <v>7561</v>
      </c>
      <c r="P1243" s="21" t="s">
        <v>665</v>
      </c>
      <c r="Q1243" s="21" t="s">
        <v>7151</v>
      </c>
      <c r="R1243" s="21" t="s">
        <v>255</v>
      </c>
      <c r="S1243" s="21"/>
      <c r="T1243" s="7" t="s">
        <v>3569</v>
      </c>
      <c r="U1243" s="7" t="s">
        <v>607</v>
      </c>
      <c r="V1243" s="1" t="s">
        <v>3378</v>
      </c>
      <c r="W1243" s="9">
        <v>0</v>
      </c>
      <c r="X1243" s="9">
        <v>0</v>
      </c>
      <c r="Y1243" s="7" t="s">
        <v>607</v>
      </c>
      <c r="Z1243" s="1" t="s">
        <v>3378</v>
      </c>
      <c r="AA1243" s="9">
        <v>0</v>
      </c>
      <c r="AB1243" s="9">
        <v>0</v>
      </c>
      <c r="AC1243" s="9">
        <v>0</v>
      </c>
      <c r="AD1243" s="6">
        <v>0</v>
      </c>
      <c r="AE1243" s="1" t="s">
        <v>3378</v>
      </c>
      <c r="AF1243" s="6">
        <v>0</v>
      </c>
      <c r="AG1243" s="1" t="s">
        <v>3378</v>
      </c>
      <c r="AH1243" s="6">
        <v>0</v>
      </c>
      <c r="AI1243" s="1" t="s">
        <v>3378</v>
      </c>
      <c r="AJ1243" s="6">
        <v>0</v>
      </c>
      <c r="AK1243" s="1" t="s">
        <v>3378</v>
      </c>
      <c r="AL1243" s="9"/>
      <c r="AM1243" s="1" t="s">
        <v>607</v>
      </c>
      <c r="AN1243" s="9"/>
      <c r="AO1243" s="9"/>
      <c r="AP1243" s="12"/>
      <c r="AQ1243" s="12"/>
      <c r="AR1243" s="12"/>
      <c r="AS1243" s="1" t="s">
        <v>3239</v>
      </c>
      <c r="AT1243" s="13" t="s">
        <v>2926</v>
      </c>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BQ1243" s="13"/>
      <c r="BR1243" s="13"/>
      <c r="BS1243" s="13"/>
      <c r="BT1243" s="13"/>
      <c r="BU1243" s="13"/>
      <c r="BV1243" s="13"/>
      <c r="BW1243" s="13"/>
      <c r="BX1243" s="13"/>
      <c r="BY1243" s="13"/>
      <c r="BZ1243" s="13"/>
      <c r="CA1243" s="13"/>
      <c r="CB1243" s="13"/>
      <c r="CC1243" s="13"/>
      <c r="CD1243" s="13"/>
      <c r="CE1243" s="13"/>
      <c r="CF1243" s="13"/>
      <c r="CG1243" s="13"/>
      <c r="CH1243" s="13"/>
      <c r="CI1243" s="13"/>
      <c r="CJ1243" s="13"/>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2"/>
    </row>
    <row r="1244" spans="1:119" s="34" customFormat="1" ht="23.25" customHeight="1" x14ac:dyDescent="0.35">
      <c r="A1244" s="21">
        <v>1242</v>
      </c>
      <c r="B1244" s="22">
        <v>42223</v>
      </c>
      <c r="C1244" s="23" t="s">
        <v>13</v>
      </c>
      <c r="D1244" s="1" t="s">
        <v>601</v>
      </c>
      <c r="E1244" s="21" t="s">
        <v>77</v>
      </c>
      <c r="F1244" s="21" t="s">
        <v>77</v>
      </c>
      <c r="G1244" s="1" t="s">
        <v>670</v>
      </c>
      <c r="H1244" s="1" t="s">
        <v>7532</v>
      </c>
      <c r="I1244" s="1"/>
      <c r="J1244" s="1"/>
      <c r="K1244" s="1"/>
      <c r="L1244" s="21" t="s">
        <v>655</v>
      </c>
      <c r="M1244" s="21" t="s">
        <v>657</v>
      </c>
      <c r="N1244" s="21" t="s">
        <v>664</v>
      </c>
      <c r="O1244" s="21" t="s">
        <v>7564</v>
      </c>
      <c r="P1244" s="21" t="s">
        <v>665</v>
      </c>
      <c r="Q1244" s="21" t="s">
        <v>6118</v>
      </c>
      <c r="R1244" s="21" t="s">
        <v>4669</v>
      </c>
      <c r="S1244" s="21"/>
      <c r="T1244" s="7" t="s">
        <v>3569</v>
      </c>
      <c r="U1244" s="7" t="s">
        <v>607</v>
      </c>
      <c r="V1244" s="1" t="s">
        <v>3378</v>
      </c>
      <c r="W1244" s="9">
        <v>0</v>
      </c>
      <c r="X1244" s="9">
        <v>0</v>
      </c>
      <c r="Y1244" s="7" t="s">
        <v>607</v>
      </c>
      <c r="Z1244" s="1" t="s">
        <v>3378</v>
      </c>
      <c r="AA1244" s="9">
        <v>0</v>
      </c>
      <c r="AB1244" s="9">
        <v>0</v>
      </c>
      <c r="AC1244" s="9">
        <v>0</v>
      </c>
      <c r="AD1244" s="6">
        <v>0</v>
      </c>
      <c r="AE1244" s="1" t="s">
        <v>3378</v>
      </c>
      <c r="AF1244" s="6">
        <v>0</v>
      </c>
      <c r="AG1244" s="1" t="s">
        <v>3378</v>
      </c>
      <c r="AH1244" s="6">
        <v>0</v>
      </c>
      <c r="AI1244" s="1" t="s">
        <v>3378</v>
      </c>
      <c r="AJ1244" s="6">
        <v>0</v>
      </c>
      <c r="AK1244" s="1" t="s">
        <v>3378</v>
      </c>
      <c r="AL1244" s="9"/>
      <c r="AM1244" s="1" t="s">
        <v>607</v>
      </c>
      <c r="AN1244" s="9"/>
      <c r="AO1244" s="9"/>
      <c r="AP1244" s="12"/>
      <c r="AQ1244" s="12"/>
      <c r="AR1244" s="12"/>
      <c r="AS1244" s="1" t="s">
        <v>3239</v>
      </c>
      <c r="AT1244" s="13" t="s">
        <v>1840</v>
      </c>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BQ1244" s="13"/>
      <c r="BR1244" s="13"/>
      <c r="BS1244" s="13"/>
      <c r="BT1244" s="13"/>
      <c r="BU1244" s="13"/>
      <c r="BV1244" s="13"/>
      <c r="BW1244" s="13"/>
      <c r="BX1244" s="13"/>
      <c r="BY1244" s="13"/>
      <c r="BZ1244" s="13"/>
      <c r="CA1244" s="13"/>
      <c r="CB1244" s="13"/>
      <c r="CC1244" s="13"/>
      <c r="CD1244" s="13"/>
      <c r="CE1244" s="13"/>
      <c r="CF1244" s="13"/>
      <c r="CG1244" s="13"/>
      <c r="CH1244" s="13"/>
      <c r="CI1244" s="13"/>
      <c r="CJ1244" s="13"/>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2"/>
    </row>
    <row r="1245" spans="1:119" s="34" customFormat="1" ht="23.25" customHeight="1" x14ac:dyDescent="0.35">
      <c r="A1245" s="21">
        <v>1243</v>
      </c>
      <c r="B1245" s="22">
        <v>42224</v>
      </c>
      <c r="C1245" s="23" t="s">
        <v>3037</v>
      </c>
      <c r="D1245" s="1" t="s">
        <v>602</v>
      </c>
      <c r="E1245" s="21" t="s">
        <v>3334</v>
      </c>
      <c r="F1245" s="21" t="s">
        <v>5054</v>
      </c>
      <c r="G1245" s="1" t="s">
        <v>670</v>
      </c>
      <c r="H1245" s="1" t="s">
        <v>7532</v>
      </c>
      <c r="I1245" s="1"/>
      <c r="J1245" s="1"/>
      <c r="K1245" s="1"/>
      <c r="L1245" s="21" t="s">
        <v>655</v>
      </c>
      <c r="M1245" s="21" t="s">
        <v>644</v>
      </c>
      <c r="N1245" s="21" t="s">
        <v>643</v>
      </c>
      <c r="O1245" s="21" t="s">
        <v>7561</v>
      </c>
      <c r="P1245" s="21" t="s">
        <v>665</v>
      </c>
      <c r="Q1245" s="21" t="s">
        <v>7086</v>
      </c>
      <c r="R1245" s="21" t="s">
        <v>3558</v>
      </c>
      <c r="S1245" s="21"/>
      <c r="T1245" s="7" t="s">
        <v>3569</v>
      </c>
      <c r="U1245" s="7" t="s">
        <v>607</v>
      </c>
      <c r="V1245" s="1" t="s">
        <v>3378</v>
      </c>
      <c r="W1245" s="9">
        <v>0</v>
      </c>
      <c r="X1245" s="9">
        <v>0</v>
      </c>
      <c r="Y1245" s="7" t="s">
        <v>607</v>
      </c>
      <c r="Z1245" s="1" t="s">
        <v>3378</v>
      </c>
      <c r="AA1245" s="9">
        <v>0</v>
      </c>
      <c r="AB1245" s="9">
        <v>0</v>
      </c>
      <c r="AC1245" s="9">
        <v>0</v>
      </c>
      <c r="AD1245" s="6">
        <v>0</v>
      </c>
      <c r="AE1245" s="1" t="s">
        <v>3378</v>
      </c>
      <c r="AF1245" s="6">
        <v>0</v>
      </c>
      <c r="AG1245" s="1" t="s">
        <v>3378</v>
      </c>
      <c r="AH1245" s="6">
        <v>0</v>
      </c>
      <c r="AI1245" s="1" t="s">
        <v>3378</v>
      </c>
      <c r="AJ1245" s="6">
        <v>0</v>
      </c>
      <c r="AK1245" s="1" t="s">
        <v>3378</v>
      </c>
      <c r="AL1245" s="9"/>
      <c r="AM1245" s="1" t="s">
        <v>607</v>
      </c>
      <c r="AN1245" s="9"/>
      <c r="AO1245" s="9"/>
      <c r="AP1245" s="12"/>
      <c r="AQ1245" s="12"/>
      <c r="AR1245" s="12"/>
      <c r="AS1245" s="1" t="s">
        <v>3239</v>
      </c>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t="s">
        <v>2761</v>
      </c>
      <c r="BQ1245" s="13"/>
      <c r="BR1245" s="13"/>
      <c r="BS1245" s="13"/>
      <c r="BT1245" s="13"/>
      <c r="BU1245" s="13"/>
      <c r="BV1245" s="13"/>
      <c r="BW1245" s="13"/>
      <c r="BX1245" s="13"/>
      <c r="BY1245" s="13"/>
      <c r="BZ1245" s="13"/>
      <c r="CA1245" s="13"/>
      <c r="CB1245" s="13"/>
      <c r="CC1245" s="13"/>
      <c r="CD1245" s="13"/>
      <c r="CE1245" s="13"/>
      <c r="CF1245" s="13"/>
      <c r="CG1245" s="13"/>
      <c r="CH1245" s="13"/>
      <c r="CI1245" s="13"/>
      <c r="CJ1245" s="13"/>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2"/>
    </row>
    <row r="1246" spans="1:119" s="34" customFormat="1" ht="23.25" customHeight="1" x14ac:dyDescent="0.35">
      <c r="A1246" s="21">
        <v>1244</v>
      </c>
      <c r="B1246" s="22">
        <v>42224</v>
      </c>
      <c r="C1246" s="23" t="s">
        <v>13</v>
      </c>
      <c r="D1246" s="1" t="s">
        <v>601</v>
      </c>
      <c r="E1246" s="21" t="s">
        <v>3049</v>
      </c>
      <c r="F1246" s="26" t="s">
        <v>5704</v>
      </c>
      <c r="G1246" s="1" t="s">
        <v>7534</v>
      </c>
      <c r="H1246" s="1" t="s">
        <v>7532</v>
      </c>
      <c r="I1246" s="1" t="s">
        <v>3027</v>
      </c>
      <c r="J1246" s="1"/>
      <c r="K1246" s="1" t="s">
        <v>638</v>
      </c>
      <c r="L1246" s="21" t="s">
        <v>655</v>
      </c>
      <c r="M1246" s="21" t="s">
        <v>644</v>
      </c>
      <c r="N1246" s="21" t="s">
        <v>643</v>
      </c>
      <c r="O1246" s="21" t="s">
        <v>7561</v>
      </c>
      <c r="P1246" s="21" t="s">
        <v>665</v>
      </c>
      <c r="Q1246" s="21" t="s">
        <v>6804</v>
      </c>
      <c r="R1246" s="21" t="s">
        <v>4670</v>
      </c>
      <c r="S1246" s="21"/>
      <c r="T1246" s="7" t="s">
        <v>3569</v>
      </c>
      <c r="U1246" s="7" t="s">
        <v>607</v>
      </c>
      <c r="V1246" s="1" t="s">
        <v>3378</v>
      </c>
      <c r="W1246" s="9">
        <v>0</v>
      </c>
      <c r="X1246" s="9">
        <v>0</v>
      </c>
      <c r="Y1246" s="7" t="s">
        <v>607</v>
      </c>
      <c r="Z1246" s="1" t="s">
        <v>3378</v>
      </c>
      <c r="AA1246" s="9">
        <v>0</v>
      </c>
      <c r="AB1246" s="9">
        <v>0</v>
      </c>
      <c r="AC1246" s="9">
        <v>0</v>
      </c>
      <c r="AD1246" s="6">
        <v>0</v>
      </c>
      <c r="AE1246" s="1" t="s">
        <v>3378</v>
      </c>
      <c r="AF1246" s="6">
        <v>0</v>
      </c>
      <c r="AG1246" s="1" t="s">
        <v>3378</v>
      </c>
      <c r="AH1246" s="6">
        <v>0</v>
      </c>
      <c r="AI1246" s="1" t="s">
        <v>3378</v>
      </c>
      <c r="AJ1246" s="6">
        <v>0</v>
      </c>
      <c r="AK1246" s="1" t="s">
        <v>3378</v>
      </c>
      <c r="AL1246" s="9"/>
      <c r="AM1246" s="1" t="s">
        <v>607</v>
      </c>
      <c r="AN1246" s="9"/>
      <c r="AO1246" s="9"/>
      <c r="AP1246" s="12"/>
      <c r="AQ1246" s="12"/>
      <c r="AR1246" s="12"/>
      <c r="AS1246" s="1" t="s">
        <v>3239</v>
      </c>
      <c r="AT1246" s="13" t="s">
        <v>725</v>
      </c>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BQ1246" s="13"/>
      <c r="BR1246" s="13"/>
      <c r="BS1246" s="13"/>
      <c r="BT1246" s="13"/>
      <c r="BU1246" s="13"/>
      <c r="BV1246" s="13"/>
      <c r="BW1246" s="13"/>
      <c r="BX1246" s="13"/>
      <c r="BY1246" s="13"/>
      <c r="BZ1246" s="13"/>
      <c r="CA1246" s="13"/>
      <c r="CB1246" s="13"/>
      <c r="CC1246" s="13"/>
      <c r="CD1246" s="13"/>
      <c r="CE1246" s="13"/>
      <c r="CF1246" s="13"/>
      <c r="CG1246" s="13"/>
      <c r="CH1246" s="13"/>
      <c r="CI1246" s="13"/>
      <c r="CJ1246" s="13"/>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2"/>
    </row>
    <row r="1247" spans="1:119" s="34" customFormat="1" ht="23.25" customHeight="1" x14ac:dyDescent="0.35">
      <c r="A1247" s="21">
        <v>1245</v>
      </c>
      <c r="B1247" s="22">
        <v>42224</v>
      </c>
      <c r="C1247" s="23" t="s">
        <v>13</v>
      </c>
      <c r="D1247" s="1" t="s">
        <v>601</v>
      </c>
      <c r="E1247" s="21" t="s">
        <v>3150</v>
      </c>
      <c r="F1247" s="26" t="s">
        <v>5203</v>
      </c>
      <c r="G1247" s="1" t="s">
        <v>670</v>
      </c>
      <c r="H1247" s="1" t="s">
        <v>7532</v>
      </c>
      <c r="I1247" s="1"/>
      <c r="J1247" s="1"/>
      <c r="K1247" s="1"/>
      <c r="L1247" s="21" t="s">
        <v>655</v>
      </c>
      <c r="M1247" s="21" t="s">
        <v>644</v>
      </c>
      <c r="N1247" s="21" t="s">
        <v>388</v>
      </c>
      <c r="O1247" s="21" t="s">
        <v>487</v>
      </c>
      <c r="P1247" s="21" t="s">
        <v>665</v>
      </c>
      <c r="Q1247" s="21" t="s">
        <v>7450</v>
      </c>
      <c r="R1247" s="21" t="s">
        <v>4672</v>
      </c>
      <c r="S1247" s="21"/>
      <c r="T1247" s="7" t="s">
        <v>3569</v>
      </c>
      <c r="U1247" s="7">
        <v>3</v>
      </c>
      <c r="V1247" s="1" t="s">
        <v>3378</v>
      </c>
      <c r="W1247" s="9">
        <v>0</v>
      </c>
      <c r="X1247" s="9">
        <v>0</v>
      </c>
      <c r="Y1247" s="7">
        <v>3</v>
      </c>
      <c r="Z1247" s="1" t="s">
        <v>3378</v>
      </c>
      <c r="AA1247" s="9">
        <v>0</v>
      </c>
      <c r="AB1247" s="9">
        <v>0</v>
      </c>
      <c r="AC1247" s="9">
        <v>3</v>
      </c>
      <c r="AD1247" s="6">
        <v>0</v>
      </c>
      <c r="AE1247" s="1" t="s">
        <v>3378</v>
      </c>
      <c r="AF1247" s="6">
        <v>3</v>
      </c>
      <c r="AG1247" s="1" t="s">
        <v>3378</v>
      </c>
      <c r="AH1247" s="6">
        <v>0</v>
      </c>
      <c r="AI1247" s="1" t="s">
        <v>3378</v>
      </c>
      <c r="AJ1247" s="6">
        <v>0</v>
      </c>
      <c r="AK1247" s="1" t="s">
        <v>3378</v>
      </c>
      <c r="AL1247" s="9"/>
      <c r="AM1247" s="1" t="s">
        <v>607</v>
      </c>
      <c r="AN1247" s="9" t="s">
        <v>7881</v>
      </c>
      <c r="AO1247" s="9" t="s">
        <v>4673</v>
      </c>
      <c r="AP1247" s="12"/>
      <c r="AQ1247" s="12"/>
      <c r="AR1247" s="12"/>
      <c r="AS1247" s="1" t="s">
        <v>3239</v>
      </c>
      <c r="AT1247" s="13" t="s">
        <v>2195</v>
      </c>
      <c r="AU1247" s="13" t="s">
        <v>2196</v>
      </c>
      <c r="AV1247" s="13" t="s">
        <v>2197</v>
      </c>
      <c r="AW1247" s="13" t="s">
        <v>2198</v>
      </c>
      <c r="AX1247" s="13"/>
      <c r="AY1247" s="13"/>
      <c r="AZ1247" s="13"/>
      <c r="BA1247" s="13"/>
      <c r="BB1247" s="13"/>
      <c r="BC1247" s="13"/>
      <c r="BD1247" s="13"/>
      <c r="BE1247" s="13"/>
      <c r="BF1247" s="13"/>
      <c r="BG1247" s="13"/>
      <c r="BH1247" s="13"/>
      <c r="BI1247" s="13"/>
      <c r="BJ1247" s="13"/>
      <c r="BK1247" s="13"/>
      <c r="BL1247" s="13"/>
      <c r="BM1247" s="13"/>
      <c r="BN1247" s="13"/>
      <c r="BO1247" s="13"/>
      <c r="BP1247" s="13" t="s">
        <v>2199</v>
      </c>
      <c r="BQ1247" s="13"/>
      <c r="BR1247" s="13"/>
      <c r="BS1247" s="13"/>
      <c r="BT1247" s="13"/>
      <c r="BU1247" s="13"/>
      <c r="BV1247" s="13"/>
      <c r="BW1247" s="13"/>
      <c r="BX1247" s="13"/>
      <c r="BY1247" s="13"/>
      <c r="BZ1247" s="13"/>
      <c r="CA1247" s="13"/>
      <c r="CB1247" s="13"/>
      <c r="CC1247" s="13"/>
      <c r="CD1247" s="13"/>
      <c r="CE1247" s="13"/>
      <c r="CF1247" s="13"/>
      <c r="CG1247" s="13"/>
      <c r="CH1247" s="13"/>
      <c r="CI1247" s="13"/>
      <c r="CJ1247" s="13"/>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2"/>
    </row>
    <row r="1248" spans="1:119" s="34" customFormat="1" ht="23.25" customHeight="1" x14ac:dyDescent="0.35">
      <c r="A1248" s="21">
        <v>1246</v>
      </c>
      <c r="B1248" s="22">
        <v>42224</v>
      </c>
      <c r="C1248" s="23" t="s">
        <v>13</v>
      </c>
      <c r="D1248" s="1" t="s">
        <v>601</v>
      </c>
      <c r="E1248" s="21" t="s">
        <v>3067</v>
      </c>
      <c r="F1248" s="21" t="s">
        <v>560</v>
      </c>
      <c r="G1248" s="1" t="s">
        <v>670</v>
      </c>
      <c r="H1248" s="1" t="s">
        <v>7532</v>
      </c>
      <c r="I1248" s="1"/>
      <c r="J1248" s="1"/>
      <c r="K1248" s="1"/>
      <c r="L1248" s="21" t="s">
        <v>655</v>
      </c>
      <c r="M1248" s="21" t="s">
        <v>644</v>
      </c>
      <c r="N1248" s="21" t="s">
        <v>388</v>
      </c>
      <c r="O1248" s="21" t="s">
        <v>487</v>
      </c>
      <c r="P1248" s="21" t="s">
        <v>665</v>
      </c>
      <c r="Q1248" s="21" t="s">
        <v>7374</v>
      </c>
      <c r="R1248" s="21" t="s">
        <v>7882</v>
      </c>
      <c r="S1248" s="21"/>
      <c r="T1248" s="7" t="s">
        <v>3569</v>
      </c>
      <c r="U1248" s="7">
        <v>3</v>
      </c>
      <c r="V1248" s="1" t="s">
        <v>3378</v>
      </c>
      <c r="W1248" s="9">
        <v>3</v>
      </c>
      <c r="X1248" s="9">
        <v>3</v>
      </c>
      <c r="Y1248" s="7">
        <v>3</v>
      </c>
      <c r="Z1248" s="1" t="s">
        <v>3378</v>
      </c>
      <c r="AA1248" s="9">
        <v>0</v>
      </c>
      <c r="AB1248" s="9">
        <v>0</v>
      </c>
      <c r="AC1248" s="9">
        <v>3</v>
      </c>
      <c r="AD1248" s="6">
        <v>0</v>
      </c>
      <c r="AE1248" s="1" t="s">
        <v>3378</v>
      </c>
      <c r="AF1248" s="6">
        <v>3</v>
      </c>
      <c r="AG1248" s="1" t="s">
        <v>3378</v>
      </c>
      <c r="AH1248" s="6">
        <v>0</v>
      </c>
      <c r="AI1248" s="1" t="s">
        <v>3378</v>
      </c>
      <c r="AJ1248" s="6">
        <v>0</v>
      </c>
      <c r="AK1248" s="1" t="s">
        <v>3378</v>
      </c>
      <c r="AL1248" s="9" t="s">
        <v>4671</v>
      </c>
      <c r="AM1248" s="1" t="s">
        <v>3030</v>
      </c>
      <c r="AN1248" s="9" t="s">
        <v>288</v>
      </c>
      <c r="AO1248" s="9"/>
      <c r="AP1248" s="12"/>
      <c r="AQ1248" s="12"/>
      <c r="AR1248" s="12"/>
      <c r="AS1248" s="1" t="s">
        <v>3239</v>
      </c>
      <c r="AT1248" s="13" t="s">
        <v>2270</v>
      </c>
      <c r="AU1248" s="13" t="s">
        <v>2271</v>
      </c>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BQ1248" s="13"/>
      <c r="BR1248" s="13"/>
      <c r="BS1248" s="13"/>
      <c r="BT1248" s="13"/>
      <c r="BU1248" s="13"/>
      <c r="BV1248" s="13"/>
      <c r="BW1248" s="13"/>
      <c r="BX1248" s="13"/>
      <c r="BY1248" s="13"/>
      <c r="BZ1248" s="13"/>
      <c r="CA1248" s="13"/>
      <c r="CB1248" s="13"/>
      <c r="CC1248" s="13"/>
      <c r="CD1248" s="13"/>
      <c r="CE1248" s="13"/>
      <c r="CF1248" s="13"/>
      <c r="CG1248" s="13"/>
      <c r="CH1248" s="13"/>
      <c r="CI1248" s="13"/>
      <c r="CJ1248" s="13"/>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2"/>
    </row>
    <row r="1249" spans="1:119" s="34" customFormat="1" ht="23.25" customHeight="1" x14ac:dyDescent="0.35">
      <c r="A1249" s="21">
        <v>1247</v>
      </c>
      <c r="B1249" s="22">
        <v>42224</v>
      </c>
      <c r="C1249" s="23" t="s">
        <v>13</v>
      </c>
      <c r="D1249" s="1" t="s">
        <v>601</v>
      </c>
      <c r="E1249" s="21" t="s">
        <v>3197</v>
      </c>
      <c r="F1249" s="26" t="s">
        <v>5360</v>
      </c>
      <c r="G1249" s="1" t="s">
        <v>670</v>
      </c>
      <c r="H1249" s="1" t="s">
        <v>7532</v>
      </c>
      <c r="I1249" s="1"/>
      <c r="J1249" s="1"/>
      <c r="K1249" s="1"/>
      <c r="L1249" s="21" t="s">
        <v>655</v>
      </c>
      <c r="M1249" s="21" t="s">
        <v>644</v>
      </c>
      <c r="N1249" s="21" t="s">
        <v>661</v>
      </c>
      <c r="O1249" s="21" t="s">
        <v>7562</v>
      </c>
      <c r="P1249" s="21" t="s">
        <v>665</v>
      </c>
      <c r="Q1249" s="21" t="s">
        <v>7209</v>
      </c>
      <c r="R1249" s="21" t="s">
        <v>4674</v>
      </c>
      <c r="S1249" s="21"/>
      <c r="T1249" s="7" t="s">
        <v>3569</v>
      </c>
      <c r="U1249" s="7" t="s">
        <v>607</v>
      </c>
      <c r="V1249" s="1" t="s">
        <v>3378</v>
      </c>
      <c r="W1249" s="9">
        <v>0</v>
      </c>
      <c r="X1249" s="9">
        <v>0</v>
      </c>
      <c r="Y1249" s="7" t="s">
        <v>607</v>
      </c>
      <c r="Z1249" s="1" t="s">
        <v>3378</v>
      </c>
      <c r="AA1249" s="9">
        <v>0</v>
      </c>
      <c r="AB1249" s="9">
        <v>0</v>
      </c>
      <c r="AC1249" s="9">
        <v>0</v>
      </c>
      <c r="AD1249" s="6">
        <v>0</v>
      </c>
      <c r="AE1249" s="1" t="s">
        <v>3378</v>
      </c>
      <c r="AF1249" s="6">
        <v>0</v>
      </c>
      <c r="AG1249" s="1" t="s">
        <v>3378</v>
      </c>
      <c r="AH1249" s="6">
        <v>0</v>
      </c>
      <c r="AI1249" s="1" t="s">
        <v>3378</v>
      </c>
      <c r="AJ1249" s="6">
        <v>0</v>
      </c>
      <c r="AK1249" s="1" t="s">
        <v>3378</v>
      </c>
      <c r="AL1249" s="9"/>
      <c r="AM1249" s="1" t="s">
        <v>607</v>
      </c>
      <c r="AN1249" s="9"/>
      <c r="AO1249" s="9"/>
      <c r="AP1249" s="12"/>
      <c r="AQ1249" s="12"/>
      <c r="AR1249" s="12"/>
      <c r="AS1249" s="1" t="s">
        <v>3239</v>
      </c>
      <c r="AT1249" s="13" t="s">
        <v>854</v>
      </c>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BQ1249" s="13"/>
      <c r="BR1249" s="13"/>
      <c r="BS1249" s="13"/>
      <c r="BT1249" s="13"/>
      <c r="BU1249" s="13"/>
      <c r="BV1249" s="13"/>
      <c r="BW1249" s="13"/>
      <c r="BX1249" s="13"/>
      <c r="BY1249" s="13"/>
      <c r="BZ1249" s="13"/>
      <c r="CA1249" s="13"/>
      <c r="CB1249" s="13"/>
      <c r="CC1249" s="13"/>
      <c r="CD1249" s="13"/>
      <c r="CE1249" s="13"/>
      <c r="CF1249" s="13"/>
      <c r="CG1249" s="13"/>
      <c r="CH1249" s="13"/>
      <c r="CI1249" s="13"/>
      <c r="CJ1249" s="13"/>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2"/>
    </row>
    <row r="1250" spans="1:119" s="34" customFormat="1" ht="23.25" customHeight="1" x14ac:dyDescent="0.35">
      <c r="A1250" s="21">
        <v>1248</v>
      </c>
      <c r="B1250" s="22">
        <v>42224</v>
      </c>
      <c r="C1250" s="23" t="s">
        <v>3</v>
      </c>
      <c r="D1250" s="1" t="s">
        <v>3023</v>
      </c>
      <c r="E1250" s="21" t="s">
        <v>25</v>
      </c>
      <c r="F1250" s="26" t="s">
        <v>565</v>
      </c>
      <c r="G1250" s="1" t="s">
        <v>670</v>
      </c>
      <c r="H1250" s="1" t="s">
        <v>7532</v>
      </c>
      <c r="I1250" s="1"/>
      <c r="J1250" s="1"/>
      <c r="K1250" s="1"/>
      <c r="L1250" s="21" t="s">
        <v>655</v>
      </c>
      <c r="M1250" s="21" t="s">
        <v>644</v>
      </c>
      <c r="N1250" s="21" t="s">
        <v>643</v>
      </c>
      <c r="O1250" s="21" t="s">
        <v>7561</v>
      </c>
      <c r="P1250" s="21" t="s">
        <v>665</v>
      </c>
      <c r="Q1250" s="21" t="s">
        <v>6197</v>
      </c>
      <c r="R1250" s="21" t="s">
        <v>4675</v>
      </c>
      <c r="S1250" s="21"/>
      <c r="T1250" s="7" t="s">
        <v>3569</v>
      </c>
      <c r="U1250" s="7" t="s">
        <v>607</v>
      </c>
      <c r="V1250" s="1" t="s">
        <v>3378</v>
      </c>
      <c r="W1250" s="9">
        <v>0</v>
      </c>
      <c r="X1250" s="9">
        <v>0</v>
      </c>
      <c r="Y1250" s="7" t="s">
        <v>607</v>
      </c>
      <c r="Z1250" s="1" t="s">
        <v>3378</v>
      </c>
      <c r="AA1250" s="9">
        <v>0</v>
      </c>
      <c r="AB1250" s="9">
        <v>0</v>
      </c>
      <c r="AC1250" s="9">
        <v>0</v>
      </c>
      <c r="AD1250" s="6">
        <v>0</v>
      </c>
      <c r="AE1250" s="1" t="s">
        <v>3378</v>
      </c>
      <c r="AF1250" s="6">
        <v>0</v>
      </c>
      <c r="AG1250" s="1" t="s">
        <v>3378</v>
      </c>
      <c r="AH1250" s="6">
        <v>0</v>
      </c>
      <c r="AI1250" s="1" t="s">
        <v>3378</v>
      </c>
      <c r="AJ1250" s="6">
        <v>0</v>
      </c>
      <c r="AK1250" s="1" t="s">
        <v>3378</v>
      </c>
      <c r="AL1250" s="9"/>
      <c r="AM1250" s="1" t="s">
        <v>607</v>
      </c>
      <c r="AN1250" s="9"/>
      <c r="AO1250" s="9"/>
      <c r="AP1250" s="12"/>
      <c r="AQ1250" s="12"/>
      <c r="AR1250" s="12"/>
      <c r="AS1250" s="1" t="s">
        <v>3239</v>
      </c>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t="s">
        <v>933</v>
      </c>
      <c r="BQ1250" s="13" t="s">
        <v>2764</v>
      </c>
      <c r="BR1250" s="13"/>
      <c r="BS1250" s="13"/>
      <c r="BT1250" s="13"/>
      <c r="BU1250" s="13"/>
      <c r="BV1250" s="13"/>
      <c r="BW1250" s="13"/>
      <c r="BX1250" s="13"/>
      <c r="BY1250" s="13"/>
      <c r="BZ1250" s="13"/>
      <c r="CA1250" s="13"/>
      <c r="CB1250" s="13"/>
      <c r="CC1250" s="13"/>
      <c r="CD1250" s="13"/>
      <c r="CE1250" s="13"/>
      <c r="CF1250" s="13"/>
      <c r="CG1250" s="13"/>
      <c r="CH1250" s="13"/>
      <c r="CI1250" s="13"/>
      <c r="CJ1250" s="13"/>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2"/>
    </row>
    <row r="1251" spans="1:119" s="34" customFormat="1" ht="23.25" customHeight="1" x14ac:dyDescent="0.35">
      <c r="A1251" s="21">
        <v>1249</v>
      </c>
      <c r="B1251" s="22">
        <v>42225</v>
      </c>
      <c r="C1251" s="23" t="s">
        <v>3033</v>
      </c>
      <c r="D1251" s="1" t="s">
        <v>3022</v>
      </c>
      <c r="E1251" s="21" t="s">
        <v>360</v>
      </c>
      <c r="F1251" s="21" t="s">
        <v>360</v>
      </c>
      <c r="G1251" s="1" t="s">
        <v>670</v>
      </c>
      <c r="H1251" s="1" t="s">
        <v>7532</v>
      </c>
      <c r="I1251" s="1"/>
      <c r="J1251" s="1"/>
      <c r="K1251" s="1"/>
      <c r="L1251" s="21" t="s">
        <v>655</v>
      </c>
      <c r="M1251" s="21" t="s">
        <v>644</v>
      </c>
      <c r="N1251" s="21" t="s">
        <v>388</v>
      </c>
      <c r="O1251" s="21" t="s">
        <v>487</v>
      </c>
      <c r="P1251" s="21" t="s">
        <v>665</v>
      </c>
      <c r="Q1251" s="21" t="s">
        <v>7473</v>
      </c>
      <c r="R1251" s="21" t="s">
        <v>7883</v>
      </c>
      <c r="S1251" s="21"/>
      <c r="T1251" s="7" t="s">
        <v>3569</v>
      </c>
      <c r="U1251" s="7">
        <v>1</v>
      </c>
      <c r="V1251" s="1" t="s">
        <v>3378</v>
      </c>
      <c r="W1251" s="9">
        <v>1</v>
      </c>
      <c r="X1251" s="9">
        <v>1</v>
      </c>
      <c r="Y1251" s="7" t="s">
        <v>607</v>
      </c>
      <c r="Z1251" s="1" t="s">
        <v>3378</v>
      </c>
      <c r="AA1251" s="9">
        <v>0</v>
      </c>
      <c r="AB1251" s="9">
        <v>0</v>
      </c>
      <c r="AC1251" s="9">
        <v>0</v>
      </c>
      <c r="AD1251" s="6">
        <v>1</v>
      </c>
      <c r="AE1251" s="1" t="s">
        <v>3378</v>
      </c>
      <c r="AF1251" s="6">
        <v>0</v>
      </c>
      <c r="AG1251" s="1" t="s">
        <v>3378</v>
      </c>
      <c r="AH1251" s="6">
        <v>0</v>
      </c>
      <c r="AI1251" s="1" t="s">
        <v>3378</v>
      </c>
      <c r="AJ1251" s="6">
        <v>0</v>
      </c>
      <c r="AK1251" s="1" t="s">
        <v>3378</v>
      </c>
      <c r="AL1251" s="9"/>
      <c r="AM1251" s="1" t="s">
        <v>607</v>
      </c>
      <c r="AN1251" s="9"/>
      <c r="AO1251" s="9"/>
      <c r="AP1251" s="12"/>
      <c r="AQ1251" s="12"/>
      <c r="AR1251" s="12" t="s">
        <v>7637</v>
      </c>
      <c r="AS1251" s="1" t="s">
        <v>3239</v>
      </c>
      <c r="AT1251" s="13" t="s">
        <v>1365</v>
      </c>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BQ1251" s="13"/>
      <c r="BR1251" s="13"/>
      <c r="BS1251" s="13"/>
      <c r="BT1251" s="13"/>
      <c r="BU1251" s="13"/>
      <c r="BV1251" s="13"/>
      <c r="BW1251" s="13"/>
      <c r="BX1251" s="13"/>
      <c r="BY1251" s="13"/>
      <c r="BZ1251" s="13"/>
      <c r="CA1251" s="13"/>
      <c r="CB1251" s="13"/>
      <c r="CC1251" s="13"/>
      <c r="CD1251" s="13"/>
      <c r="CE1251" s="13"/>
      <c r="CF1251" s="13"/>
      <c r="CG1251" s="13"/>
      <c r="CH1251" s="13"/>
      <c r="CI1251" s="13"/>
      <c r="CJ1251" s="13"/>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2"/>
    </row>
    <row r="1252" spans="1:119" s="34" customFormat="1" ht="23.25" customHeight="1" x14ac:dyDescent="0.35">
      <c r="A1252" s="21">
        <v>1250</v>
      </c>
      <c r="B1252" s="22">
        <v>42225</v>
      </c>
      <c r="C1252" s="23" t="s">
        <v>28</v>
      </c>
      <c r="D1252" s="1" t="s">
        <v>3024</v>
      </c>
      <c r="E1252" s="23" t="s">
        <v>28</v>
      </c>
      <c r="F1252" s="26" t="s">
        <v>5368</v>
      </c>
      <c r="G1252" s="1" t="s">
        <v>670</v>
      </c>
      <c r="H1252" s="1" t="s">
        <v>7532</v>
      </c>
      <c r="I1252" s="1"/>
      <c r="J1252" s="1"/>
      <c r="K1252" s="1"/>
      <c r="L1252" s="21" t="s">
        <v>655</v>
      </c>
      <c r="M1252" s="21" t="s">
        <v>644</v>
      </c>
      <c r="N1252" s="21" t="s">
        <v>388</v>
      </c>
      <c r="O1252" s="21" t="s">
        <v>487</v>
      </c>
      <c r="P1252" s="21" t="s">
        <v>665</v>
      </c>
      <c r="Q1252" s="21" t="s">
        <v>7476</v>
      </c>
      <c r="R1252" s="21" t="s">
        <v>4676</v>
      </c>
      <c r="S1252" s="21"/>
      <c r="T1252" s="7" t="s">
        <v>3569</v>
      </c>
      <c r="U1252" s="7">
        <v>1</v>
      </c>
      <c r="V1252" s="1" t="s">
        <v>3378</v>
      </c>
      <c r="W1252" s="9">
        <v>0</v>
      </c>
      <c r="X1252" s="9">
        <v>0</v>
      </c>
      <c r="Y1252" s="7">
        <v>1</v>
      </c>
      <c r="Z1252" s="1" t="s">
        <v>3378</v>
      </c>
      <c r="AA1252" s="9">
        <v>0</v>
      </c>
      <c r="AB1252" s="9">
        <v>0</v>
      </c>
      <c r="AC1252" s="9">
        <v>1</v>
      </c>
      <c r="AD1252" s="6">
        <v>1</v>
      </c>
      <c r="AE1252" s="1" t="s">
        <v>3378</v>
      </c>
      <c r="AF1252" s="6">
        <v>0</v>
      </c>
      <c r="AG1252" s="1" t="s">
        <v>3378</v>
      </c>
      <c r="AH1252" s="6">
        <v>0</v>
      </c>
      <c r="AI1252" s="1" t="s">
        <v>3378</v>
      </c>
      <c r="AJ1252" s="6">
        <v>0</v>
      </c>
      <c r="AK1252" s="1" t="s">
        <v>3378</v>
      </c>
      <c r="AL1252" s="9" t="s">
        <v>158</v>
      </c>
      <c r="AM1252" s="1" t="s">
        <v>3030</v>
      </c>
      <c r="AN1252" s="9" t="s">
        <v>285</v>
      </c>
      <c r="AO1252" s="9"/>
      <c r="AP1252" s="12"/>
      <c r="AQ1252" s="12"/>
      <c r="AR1252" s="12" t="s">
        <v>4998</v>
      </c>
      <c r="AS1252" s="1" t="s">
        <v>3239</v>
      </c>
      <c r="AT1252" s="13" t="s">
        <v>1507</v>
      </c>
      <c r="AU1252" s="13" t="s">
        <v>1508</v>
      </c>
      <c r="AV1252" s="13" t="s">
        <v>1509</v>
      </c>
      <c r="AW1252" s="13" t="s">
        <v>7884</v>
      </c>
      <c r="AX1252" s="13" t="s">
        <v>7885</v>
      </c>
      <c r="AY1252" s="13" t="s">
        <v>974</v>
      </c>
      <c r="AZ1252" s="13" t="s">
        <v>1510</v>
      </c>
      <c r="BA1252" s="13"/>
      <c r="BB1252" s="13"/>
      <c r="BC1252" s="13"/>
      <c r="BD1252" s="13"/>
      <c r="BE1252" s="13"/>
      <c r="BF1252" s="13"/>
      <c r="BG1252" s="13"/>
      <c r="BH1252" s="13"/>
      <c r="BI1252" s="13"/>
      <c r="BJ1252" s="13"/>
      <c r="BK1252" s="13"/>
      <c r="BL1252" s="13"/>
      <c r="BM1252" s="13"/>
      <c r="BN1252" s="13"/>
      <c r="BO1252" s="13"/>
      <c r="BP1252" s="13" t="s">
        <v>1510</v>
      </c>
      <c r="BQ1252" s="13" t="s">
        <v>1511</v>
      </c>
      <c r="BR1252" s="13" t="s">
        <v>776</v>
      </c>
      <c r="BS1252" s="13"/>
      <c r="BT1252" s="13"/>
      <c r="BU1252" s="13"/>
      <c r="BV1252" s="13"/>
      <c r="BW1252" s="13"/>
      <c r="BX1252" s="13"/>
      <c r="BY1252" s="13"/>
      <c r="BZ1252" s="13"/>
      <c r="CA1252" s="13"/>
      <c r="CB1252" s="13"/>
      <c r="CC1252" s="13"/>
      <c r="CD1252" s="13"/>
      <c r="CE1252" s="13"/>
      <c r="CF1252" s="13"/>
      <c r="CG1252" s="13"/>
      <c r="CH1252" s="13"/>
      <c r="CI1252" s="13"/>
      <c r="CJ1252" s="13"/>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2"/>
    </row>
    <row r="1253" spans="1:119" s="34" customFormat="1" ht="23.25" customHeight="1" x14ac:dyDescent="0.35">
      <c r="A1253" s="21">
        <v>1251</v>
      </c>
      <c r="B1253" s="22">
        <v>42225</v>
      </c>
      <c r="C1253" s="23" t="s">
        <v>3</v>
      </c>
      <c r="D1253" s="1" t="s">
        <v>3023</v>
      </c>
      <c r="E1253" s="21" t="s">
        <v>3103</v>
      </c>
      <c r="F1253" s="26" t="s">
        <v>5174</v>
      </c>
      <c r="G1253" s="1" t="s">
        <v>670</v>
      </c>
      <c r="H1253" s="1" t="s">
        <v>7532</v>
      </c>
      <c r="I1253" s="1"/>
      <c r="J1253" s="1"/>
      <c r="K1253" s="1"/>
      <c r="L1253" s="21" t="s">
        <v>655</v>
      </c>
      <c r="M1253" s="21" t="s">
        <v>644</v>
      </c>
      <c r="N1253" s="21" t="s">
        <v>643</v>
      </c>
      <c r="O1253" s="21" t="s">
        <v>7561</v>
      </c>
      <c r="P1253" s="21" t="s">
        <v>665</v>
      </c>
      <c r="Q1253" s="21" t="s">
        <v>6790</v>
      </c>
      <c r="R1253" s="21" t="s">
        <v>4677</v>
      </c>
      <c r="S1253" s="21"/>
      <c r="T1253" s="7" t="s">
        <v>3569</v>
      </c>
      <c r="U1253" s="7">
        <v>3</v>
      </c>
      <c r="V1253" s="1" t="s">
        <v>3378</v>
      </c>
      <c r="W1253" s="9">
        <v>0</v>
      </c>
      <c r="X1253" s="9">
        <v>0</v>
      </c>
      <c r="Y1253" s="7">
        <v>3</v>
      </c>
      <c r="Z1253" s="1" t="s">
        <v>3378</v>
      </c>
      <c r="AA1253" s="9">
        <v>0</v>
      </c>
      <c r="AB1253" s="9">
        <v>0</v>
      </c>
      <c r="AC1253" s="9">
        <v>3</v>
      </c>
      <c r="AD1253" s="6">
        <v>3</v>
      </c>
      <c r="AE1253" s="1" t="s">
        <v>3378</v>
      </c>
      <c r="AF1253" s="6">
        <v>0</v>
      </c>
      <c r="AG1253" s="1" t="s">
        <v>3378</v>
      </c>
      <c r="AH1253" s="6">
        <v>0</v>
      </c>
      <c r="AI1253" s="1" t="s">
        <v>3378</v>
      </c>
      <c r="AJ1253" s="6">
        <v>0</v>
      </c>
      <c r="AK1253" s="1" t="s">
        <v>3378</v>
      </c>
      <c r="AL1253" s="9"/>
      <c r="AM1253" s="1" t="s">
        <v>607</v>
      </c>
      <c r="AN1253" s="9"/>
      <c r="AO1253" s="9"/>
      <c r="AP1253" s="12"/>
      <c r="AQ1253" s="12"/>
      <c r="AR1253" s="12"/>
      <c r="AS1253" s="1" t="s">
        <v>3239</v>
      </c>
      <c r="AT1253" s="13" t="s">
        <v>2272</v>
      </c>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t="s">
        <v>2273</v>
      </c>
      <c r="BQ1253" s="13"/>
      <c r="BR1253" s="13"/>
      <c r="BS1253" s="13"/>
      <c r="BT1253" s="13"/>
      <c r="BU1253" s="13"/>
      <c r="BV1253" s="13"/>
      <c r="BW1253" s="13"/>
      <c r="BX1253" s="13"/>
      <c r="BY1253" s="13"/>
      <c r="BZ1253" s="13"/>
      <c r="CA1253" s="13"/>
      <c r="CB1253" s="13"/>
      <c r="CC1253" s="13"/>
      <c r="CD1253" s="13"/>
      <c r="CE1253" s="13"/>
      <c r="CF1253" s="13"/>
      <c r="CG1253" s="13"/>
      <c r="CH1253" s="13"/>
      <c r="CI1253" s="13"/>
      <c r="CJ1253" s="13"/>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2"/>
    </row>
    <row r="1254" spans="1:119" s="34" customFormat="1" ht="23.25" customHeight="1" x14ac:dyDescent="0.35">
      <c r="A1254" s="21">
        <v>1252</v>
      </c>
      <c r="B1254" s="22">
        <v>42226</v>
      </c>
      <c r="C1254" s="23" t="s">
        <v>3042</v>
      </c>
      <c r="D1254" s="1" t="s">
        <v>3022</v>
      </c>
      <c r="E1254" s="21" t="s">
        <v>3088</v>
      </c>
      <c r="F1254" s="21" t="s">
        <v>5521</v>
      </c>
      <c r="G1254" s="1" t="s">
        <v>667</v>
      </c>
      <c r="H1254" s="1" t="s">
        <v>7532</v>
      </c>
      <c r="I1254" s="1"/>
      <c r="J1254" s="1"/>
      <c r="K1254" s="1"/>
      <c r="L1254" s="21" t="s">
        <v>655</v>
      </c>
      <c r="M1254" s="21" t="s">
        <v>644</v>
      </c>
      <c r="N1254" s="21" t="s">
        <v>643</v>
      </c>
      <c r="O1254" s="21" t="s">
        <v>7561</v>
      </c>
      <c r="P1254" s="21" t="s">
        <v>665</v>
      </c>
      <c r="Q1254" s="21" t="s">
        <v>6911</v>
      </c>
      <c r="R1254" s="21" t="s">
        <v>4678</v>
      </c>
      <c r="S1254" s="21"/>
      <c r="T1254" s="7" t="s">
        <v>3569</v>
      </c>
      <c r="U1254" s="7">
        <v>2</v>
      </c>
      <c r="V1254" s="1" t="s">
        <v>3378</v>
      </c>
      <c r="W1254" s="9">
        <v>2</v>
      </c>
      <c r="X1254" s="9">
        <v>2</v>
      </c>
      <c r="Y1254" s="7" t="s">
        <v>607</v>
      </c>
      <c r="Z1254" s="1" t="s">
        <v>3378</v>
      </c>
      <c r="AA1254" s="9">
        <v>0</v>
      </c>
      <c r="AB1254" s="9">
        <v>0</v>
      </c>
      <c r="AC1254" s="9">
        <v>0</v>
      </c>
      <c r="AD1254" s="6">
        <v>0</v>
      </c>
      <c r="AE1254" s="1" t="s">
        <v>3378</v>
      </c>
      <c r="AF1254" s="6">
        <v>0</v>
      </c>
      <c r="AG1254" s="1" t="s">
        <v>3378</v>
      </c>
      <c r="AH1254" s="6">
        <v>2</v>
      </c>
      <c r="AI1254" s="1" t="s">
        <v>3378</v>
      </c>
      <c r="AJ1254" s="6">
        <v>0</v>
      </c>
      <c r="AK1254" s="1" t="s">
        <v>3378</v>
      </c>
      <c r="AL1254" s="9"/>
      <c r="AM1254" s="1" t="s">
        <v>607</v>
      </c>
      <c r="AN1254" s="9"/>
      <c r="AO1254" s="9"/>
      <c r="AP1254" s="12"/>
      <c r="AQ1254" s="12"/>
      <c r="AR1254" s="12"/>
      <c r="AS1254" s="1" t="s">
        <v>3239</v>
      </c>
      <c r="AT1254" s="13" t="s">
        <v>1151</v>
      </c>
      <c r="AU1254" s="13" t="s">
        <v>1152</v>
      </c>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BQ1254" s="13"/>
      <c r="BR1254" s="13"/>
      <c r="BS1254" s="13"/>
      <c r="BT1254" s="13"/>
      <c r="BU1254" s="13"/>
      <c r="BV1254" s="13"/>
      <c r="BW1254" s="13"/>
      <c r="BX1254" s="13"/>
      <c r="BY1254" s="13"/>
      <c r="BZ1254" s="13"/>
      <c r="CA1254" s="13"/>
      <c r="CB1254" s="13"/>
      <c r="CC1254" s="13"/>
      <c r="CD1254" s="13"/>
      <c r="CE1254" s="13"/>
      <c r="CF1254" s="13"/>
      <c r="CG1254" s="13"/>
      <c r="CH1254" s="13"/>
      <c r="CI1254" s="13"/>
      <c r="CJ1254" s="13"/>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2"/>
    </row>
    <row r="1255" spans="1:119" s="34" customFormat="1" ht="23.25" customHeight="1" x14ac:dyDescent="0.35">
      <c r="A1255" s="21">
        <v>1253</v>
      </c>
      <c r="B1255" s="22">
        <v>42226</v>
      </c>
      <c r="C1255" s="23" t="s">
        <v>3038</v>
      </c>
      <c r="D1255" s="1" t="s">
        <v>3022</v>
      </c>
      <c r="E1255" s="21" t="s">
        <v>3210</v>
      </c>
      <c r="F1255" s="21" t="s">
        <v>5038</v>
      </c>
      <c r="G1255" s="1" t="s">
        <v>7534</v>
      </c>
      <c r="H1255" s="1" t="s">
        <v>7532</v>
      </c>
      <c r="I1255" s="1" t="s">
        <v>3028</v>
      </c>
      <c r="J1255" s="1"/>
      <c r="K1255" s="1" t="s">
        <v>5591</v>
      </c>
      <c r="L1255" s="21" t="s">
        <v>655</v>
      </c>
      <c r="M1255" s="21" t="s">
        <v>644</v>
      </c>
      <c r="N1255" s="21" t="s">
        <v>643</v>
      </c>
      <c r="O1255" s="21" t="s">
        <v>7561</v>
      </c>
      <c r="P1255" s="21" t="s">
        <v>665</v>
      </c>
      <c r="Q1255" s="21" t="s">
        <v>6905</v>
      </c>
      <c r="R1255" s="21" t="s">
        <v>4679</v>
      </c>
      <c r="S1255" s="21"/>
      <c r="T1255" s="7" t="s">
        <v>3569</v>
      </c>
      <c r="U1255" s="7" t="s">
        <v>607</v>
      </c>
      <c r="V1255" s="1" t="s">
        <v>3378</v>
      </c>
      <c r="W1255" s="9">
        <v>0</v>
      </c>
      <c r="X1255" s="9">
        <v>0</v>
      </c>
      <c r="Y1255" s="7" t="s">
        <v>607</v>
      </c>
      <c r="Z1255" s="1" t="s">
        <v>3378</v>
      </c>
      <c r="AA1255" s="9">
        <v>0</v>
      </c>
      <c r="AB1255" s="9">
        <v>0</v>
      </c>
      <c r="AC1255" s="9">
        <v>0</v>
      </c>
      <c r="AD1255" s="6">
        <v>0</v>
      </c>
      <c r="AE1255" s="1" t="s">
        <v>3378</v>
      </c>
      <c r="AF1255" s="6">
        <v>0</v>
      </c>
      <c r="AG1255" s="1" t="s">
        <v>3378</v>
      </c>
      <c r="AH1255" s="6">
        <v>0</v>
      </c>
      <c r="AI1255" s="1" t="s">
        <v>3378</v>
      </c>
      <c r="AJ1255" s="6">
        <v>0</v>
      </c>
      <c r="AK1255" s="1" t="s">
        <v>3378</v>
      </c>
      <c r="AL1255" s="9"/>
      <c r="AM1255" s="1" t="s">
        <v>607</v>
      </c>
      <c r="AN1255" s="9"/>
      <c r="AO1255" s="9"/>
      <c r="AP1255" s="12"/>
      <c r="AQ1255" s="12"/>
      <c r="AR1255" s="12"/>
      <c r="AS1255" s="1" t="s">
        <v>3239</v>
      </c>
      <c r="AT1255" s="13" t="s">
        <v>2090</v>
      </c>
      <c r="AU1255" s="13" t="s">
        <v>2091</v>
      </c>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BQ1255" s="13"/>
      <c r="BR1255" s="13"/>
      <c r="BS1255" s="13"/>
      <c r="BT1255" s="13"/>
      <c r="BU1255" s="13"/>
      <c r="BV1255" s="13"/>
      <c r="BW1255" s="13"/>
      <c r="BX1255" s="13"/>
      <c r="BY1255" s="13"/>
      <c r="BZ1255" s="13"/>
      <c r="CA1255" s="13"/>
      <c r="CB1255" s="13"/>
      <c r="CC1255" s="13"/>
      <c r="CD1255" s="13"/>
      <c r="CE1255" s="13"/>
      <c r="CF1255" s="13"/>
      <c r="CG1255" s="13"/>
      <c r="CH1255" s="13"/>
      <c r="CI1255" s="13"/>
      <c r="CJ1255" s="13"/>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2"/>
    </row>
    <row r="1256" spans="1:119" s="34" customFormat="1" ht="23.25" customHeight="1" x14ac:dyDescent="0.35">
      <c r="A1256" s="21">
        <v>1254</v>
      </c>
      <c r="B1256" s="22">
        <v>42226</v>
      </c>
      <c r="C1256" s="23" t="s">
        <v>3038</v>
      </c>
      <c r="D1256" s="1" t="s">
        <v>3022</v>
      </c>
      <c r="E1256" s="21" t="s">
        <v>3210</v>
      </c>
      <c r="F1256" s="21" t="s">
        <v>561</v>
      </c>
      <c r="G1256" s="1" t="s">
        <v>670</v>
      </c>
      <c r="H1256" s="1" t="s">
        <v>7532</v>
      </c>
      <c r="I1256" s="1"/>
      <c r="J1256" s="1"/>
      <c r="K1256" s="1"/>
      <c r="L1256" s="21" t="s">
        <v>655</v>
      </c>
      <c r="M1256" s="21" t="s">
        <v>644</v>
      </c>
      <c r="N1256" s="21" t="s">
        <v>661</v>
      </c>
      <c r="O1256" s="21" t="s">
        <v>7562</v>
      </c>
      <c r="P1256" s="21" t="s">
        <v>665</v>
      </c>
      <c r="Q1256" s="21" t="s">
        <v>6096</v>
      </c>
      <c r="R1256" s="21" t="s">
        <v>4680</v>
      </c>
      <c r="S1256" s="21"/>
      <c r="T1256" s="7" t="s">
        <v>3569</v>
      </c>
      <c r="U1256" s="7" t="s">
        <v>607</v>
      </c>
      <c r="V1256" s="1" t="s">
        <v>3378</v>
      </c>
      <c r="W1256" s="9">
        <v>0</v>
      </c>
      <c r="X1256" s="9">
        <v>0</v>
      </c>
      <c r="Y1256" s="7" t="s">
        <v>607</v>
      </c>
      <c r="Z1256" s="1" t="s">
        <v>3378</v>
      </c>
      <c r="AA1256" s="9">
        <v>0</v>
      </c>
      <c r="AB1256" s="9">
        <v>0</v>
      </c>
      <c r="AC1256" s="9">
        <v>0</v>
      </c>
      <c r="AD1256" s="6">
        <v>0</v>
      </c>
      <c r="AE1256" s="1" t="s">
        <v>3378</v>
      </c>
      <c r="AF1256" s="6">
        <v>0</v>
      </c>
      <c r="AG1256" s="1" t="s">
        <v>3378</v>
      </c>
      <c r="AH1256" s="6">
        <v>0</v>
      </c>
      <c r="AI1256" s="1" t="s">
        <v>3378</v>
      </c>
      <c r="AJ1256" s="6">
        <v>0</v>
      </c>
      <c r="AK1256" s="1" t="s">
        <v>3378</v>
      </c>
      <c r="AL1256" s="9"/>
      <c r="AM1256" s="1" t="s">
        <v>607</v>
      </c>
      <c r="AN1256" s="9"/>
      <c r="AO1256" s="9"/>
      <c r="AP1256" s="12"/>
      <c r="AQ1256" s="12"/>
      <c r="AR1256" s="12"/>
      <c r="AS1256" s="1" t="s">
        <v>3239</v>
      </c>
      <c r="AT1256" s="13" t="s">
        <v>2090</v>
      </c>
      <c r="AU1256" s="13" t="s">
        <v>2091</v>
      </c>
      <c r="AV1256" s="13" t="s">
        <v>837</v>
      </c>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t="s">
        <v>2092</v>
      </c>
      <c r="BQ1256" s="13" t="s">
        <v>2093</v>
      </c>
      <c r="BR1256" s="13"/>
      <c r="BS1256" s="13"/>
      <c r="BT1256" s="13"/>
      <c r="BU1256" s="13"/>
      <c r="BV1256" s="13"/>
      <c r="BW1256" s="13"/>
      <c r="BX1256" s="13"/>
      <c r="BY1256" s="13"/>
      <c r="BZ1256" s="13"/>
      <c r="CA1256" s="13"/>
      <c r="CB1256" s="13"/>
      <c r="CC1256" s="13"/>
      <c r="CD1256" s="13"/>
      <c r="CE1256" s="13"/>
      <c r="CF1256" s="13"/>
      <c r="CG1256" s="13"/>
      <c r="CH1256" s="13"/>
      <c r="CI1256" s="13"/>
      <c r="CJ1256" s="13"/>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2"/>
    </row>
    <row r="1257" spans="1:119" s="34" customFormat="1" ht="23.25" customHeight="1" x14ac:dyDescent="0.35">
      <c r="A1257" s="21">
        <v>1255</v>
      </c>
      <c r="B1257" s="22">
        <v>42226</v>
      </c>
      <c r="C1257" s="23" t="s">
        <v>3038</v>
      </c>
      <c r="D1257" s="1" t="s">
        <v>3022</v>
      </c>
      <c r="E1257" s="21" t="s">
        <v>607</v>
      </c>
      <c r="F1257" s="26" t="s">
        <v>5160</v>
      </c>
      <c r="G1257" s="1" t="s">
        <v>670</v>
      </c>
      <c r="H1257" s="1" t="s">
        <v>7532</v>
      </c>
      <c r="I1257" s="1"/>
      <c r="J1257" s="1"/>
      <c r="K1257" s="1"/>
      <c r="L1257" s="21" t="s">
        <v>655</v>
      </c>
      <c r="M1257" s="21" t="s">
        <v>644</v>
      </c>
      <c r="N1257" s="21" t="s">
        <v>661</v>
      </c>
      <c r="O1257" s="21" t="s">
        <v>7563</v>
      </c>
      <c r="P1257" s="21" t="s">
        <v>665</v>
      </c>
      <c r="Q1257" s="21" t="s">
        <v>6550</v>
      </c>
      <c r="R1257" s="21" t="s">
        <v>4681</v>
      </c>
      <c r="S1257" s="21"/>
      <c r="T1257" s="7" t="s">
        <v>3569</v>
      </c>
      <c r="U1257" s="7" t="s">
        <v>607</v>
      </c>
      <c r="V1257" s="1" t="s">
        <v>3378</v>
      </c>
      <c r="W1257" s="9">
        <v>0</v>
      </c>
      <c r="X1257" s="9">
        <v>0</v>
      </c>
      <c r="Y1257" s="7" t="s">
        <v>607</v>
      </c>
      <c r="Z1257" s="1" t="s">
        <v>3378</v>
      </c>
      <c r="AA1257" s="9">
        <v>0</v>
      </c>
      <c r="AB1257" s="9">
        <v>0</v>
      </c>
      <c r="AC1257" s="9">
        <v>0</v>
      </c>
      <c r="AD1257" s="6">
        <v>0</v>
      </c>
      <c r="AE1257" s="1" t="s">
        <v>3378</v>
      </c>
      <c r="AF1257" s="6">
        <v>0</v>
      </c>
      <c r="AG1257" s="1" t="s">
        <v>3378</v>
      </c>
      <c r="AH1257" s="6">
        <v>0</v>
      </c>
      <c r="AI1257" s="1" t="s">
        <v>3378</v>
      </c>
      <c r="AJ1257" s="6">
        <v>0</v>
      </c>
      <c r="AK1257" s="1" t="s">
        <v>3378</v>
      </c>
      <c r="AL1257" s="9"/>
      <c r="AM1257" s="1" t="s">
        <v>607</v>
      </c>
      <c r="AN1257" s="9"/>
      <c r="AO1257" s="9"/>
      <c r="AP1257" s="12"/>
      <c r="AQ1257" s="12"/>
      <c r="AR1257" s="12"/>
      <c r="AS1257" s="1" t="s">
        <v>3239</v>
      </c>
      <c r="AT1257" s="13" t="s">
        <v>7886</v>
      </c>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BQ1257" s="13"/>
      <c r="BR1257" s="13"/>
      <c r="BS1257" s="13"/>
      <c r="BT1257" s="13"/>
      <c r="BU1257" s="13"/>
      <c r="BV1257" s="13"/>
      <c r="BW1257" s="13"/>
      <c r="BX1257" s="13"/>
      <c r="BY1257" s="13"/>
      <c r="BZ1257" s="13"/>
      <c r="CA1257" s="13"/>
      <c r="CB1257" s="13"/>
      <c r="CC1257" s="13"/>
      <c r="CD1257" s="13"/>
      <c r="CE1257" s="13"/>
      <c r="CF1257" s="13"/>
      <c r="CG1257" s="13"/>
      <c r="CH1257" s="13"/>
      <c r="CI1257" s="13"/>
      <c r="CJ1257" s="13"/>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2"/>
    </row>
    <row r="1258" spans="1:119" s="34" customFormat="1" ht="23.25" customHeight="1" x14ac:dyDescent="0.35">
      <c r="A1258" s="21">
        <v>1256</v>
      </c>
      <c r="B1258" s="22">
        <v>42226</v>
      </c>
      <c r="C1258" s="23" t="s">
        <v>3</v>
      </c>
      <c r="D1258" s="1" t="s">
        <v>3023</v>
      </c>
      <c r="E1258" s="21" t="s">
        <v>3089</v>
      </c>
      <c r="F1258" s="26" t="s">
        <v>5391</v>
      </c>
      <c r="G1258" s="1" t="s">
        <v>670</v>
      </c>
      <c r="H1258" s="1" t="s">
        <v>7532</v>
      </c>
      <c r="I1258" s="1"/>
      <c r="J1258" s="1"/>
      <c r="K1258" s="1"/>
      <c r="L1258" s="21" t="s">
        <v>655</v>
      </c>
      <c r="M1258" s="21" t="s">
        <v>644</v>
      </c>
      <c r="N1258" s="21" t="s">
        <v>388</v>
      </c>
      <c r="O1258" s="21" t="s">
        <v>430</v>
      </c>
      <c r="P1258" s="21" t="s">
        <v>665</v>
      </c>
      <c r="Q1258" s="21" t="s">
        <v>6391</v>
      </c>
      <c r="R1258" s="21" t="s">
        <v>356</v>
      </c>
      <c r="S1258" s="21"/>
      <c r="T1258" s="7" t="s">
        <v>3569</v>
      </c>
      <c r="U1258" s="7">
        <v>1</v>
      </c>
      <c r="V1258" s="1" t="s">
        <v>3378</v>
      </c>
      <c r="W1258" s="9">
        <v>0</v>
      </c>
      <c r="X1258" s="9">
        <v>0</v>
      </c>
      <c r="Y1258" s="7">
        <v>1</v>
      </c>
      <c r="Z1258" s="1" t="s">
        <v>3378</v>
      </c>
      <c r="AA1258" s="9">
        <v>0</v>
      </c>
      <c r="AB1258" s="9">
        <v>0</v>
      </c>
      <c r="AC1258" s="9">
        <v>1</v>
      </c>
      <c r="AD1258" s="6">
        <v>1</v>
      </c>
      <c r="AE1258" s="1" t="s">
        <v>3378</v>
      </c>
      <c r="AF1258" s="6">
        <v>0</v>
      </c>
      <c r="AG1258" s="1" t="s">
        <v>3378</v>
      </c>
      <c r="AH1258" s="6">
        <v>0</v>
      </c>
      <c r="AI1258" s="1" t="s">
        <v>3378</v>
      </c>
      <c r="AJ1258" s="6">
        <v>0</v>
      </c>
      <c r="AK1258" s="1" t="s">
        <v>3378</v>
      </c>
      <c r="AL1258" s="9"/>
      <c r="AM1258" s="1" t="s">
        <v>607</v>
      </c>
      <c r="AN1258" s="9"/>
      <c r="AO1258" s="9"/>
      <c r="AP1258" s="12"/>
      <c r="AQ1258" s="12"/>
      <c r="AR1258" s="12"/>
      <c r="AS1258" s="1" t="s">
        <v>3239</v>
      </c>
      <c r="AT1258" s="13" t="s">
        <v>2371</v>
      </c>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BQ1258" s="13"/>
      <c r="BR1258" s="13"/>
      <c r="BS1258" s="13"/>
      <c r="BT1258" s="13"/>
      <c r="BU1258" s="13"/>
      <c r="BV1258" s="13"/>
      <c r="BW1258" s="13"/>
      <c r="BX1258" s="13"/>
      <c r="BY1258" s="13"/>
      <c r="BZ1258" s="13"/>
      <c r="CA1258" s="13"/>
      <c r="CB1258" s="13"/>
      <c r="CC1258" s="13"/>
      <c r="CD1258" s="13"/>
      <c r="CE1258" s="13"/>
      <c r="CF1258" s="13"/>
      <c r="CG1258" s="13"/>
      <c r="CH1258" s="13"/>
      <c r="CI1258" s="13"/>
      <c r="CJ1258" s="13"/>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2"/>
    </row>
    <row r="1259" spans="1:119" s="34" customFormat="1" ht="23.25" customHeight="1" x14ac:dyDescent="0.35">
      <c r="A1259" s="21">
        <v>1257</v>
      </c>
      <c r="B1259" s="22">
        <v>42226</v>
      </c>
      <c r="C1259" s="23" t="s">
        <v>3</v>
      </c>
      <c r="D1259" s="1" t="s">
        <v>3023</v>
      </c>
      <c r="E1259" s="21" t="s">
        <v>3089</v>
      </c>
      <c r="F1259" s="26" t="s">
        <v>5184</v>
      </c>
      <c r="G1259" s="1" t="s">
        <v>670</v>
      </c>
      <c r="H1259" s="1" t="s">
        <v>7532</v>
      </c>
      <c r="I1259" s="1"/>
      <c r="J1259" s="1"/>
      <c r="K1259" s="1"/>
      <c r="L1259" s="21" t="s">
        <v>655</v>
      </c>
      <c r="M1259" s="21" t="s">
        <v>644</v>
      </c>
      <c r="N1259" s="21" t="s">
        <v>643</v>
      </c>
      <c r="O1259" s="21" t="s">
        <v>7561</v>
      </c>
      <c r="P1259" s="21" t="s">
        <v>665</v>
      </c>
      <c r="Q1259" s="21" t="s">
        <v>6603</v>
      </c>
      <c r="R1259" s="21" t="s">
        <v>196</v>
      </c>
      <c r="S1259" s="21"/>
      <c r="T1259" s="7" t="s">
        <v>3569</v>
      </c>
      <c r="U1259" s="7">
        <v>5</v>
      </c>
      <c r="V1259" s="1" t="s">
        <v>599</v>
      </c>
      <c r="W1259" s="9">
        <v>5</v>
      </c>
      <c r="X1259" s="9">
        <v>5</v>
      </c>
      <c r="Y1259" s="7" t="s">
        <v>607</v>
      </c>
      <c r="Z1259" s="1" t="s">
        <v>3378</v>
      </c>
      <c r="AA1259" s="9">
        <v>0</v>
      </c>
      <c r="AB1259" s="9">
        <v>0</v>
      </c>
      <c r="AC1259" s="9">
        <v>0</v>
      </c>
      <c r="AD1259" s="6">
        <v>5</v>
      </c>
      <c r="AE1259" s="1" t="s">
        <v>599</v>
      </c>
      <c r="AF1259" s="6">
        <v>0</v>
      </c>
      <c r="AG1259" s="1" t="s">
        <v>3378</v>
      </c>
      <c r="AH1259" s="6">
        <v>0</v>
      </c>
      <c r="AI1259" s="1" t="s">
        <v>3378</v>
      </c>
      <c r="AJ1259" s="6">
        <v>0</v>
      </c>
      <c r="AK1259" s="1" t="s">
        <v>3378</v>
      </c>
      <c r="AL1259" s="9"/>
      <c r="AM1259" s="1" t="s">
        <v>607</v>
      </c>
      <c r="AN1259" s="9" t="s">
        <v>311</v>
      </c>
      <c r="AO1259" s="9"/>
      <c r="AP1259" s="12"/>
      <c r="AQ1259" s="12"/>
      <c r="AR1259" s="12"/>
      <c r="AS1259" s="1" t="s">
        <v>3239</v>
      </c>
      <c r="AT1259" s="13" t="s">
        <v>2230</v>
      </c>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BQ1259" s="13"/>
      <c r="BR1259" s="13"/>
      <c r="BS1259" s="13"/>
      <c r="BT1259" s="13"/>
      <c r="BU1259" s="13"/>
      <c r="BV1259" s="13"/>
      <c r="BW1259" s="13"/>
      <c r="BX1259" s="13"/>
      <c r="BY1259" s="13"/>
      <c r="BZ1259" s="13"/>
      <c r="CA1259" s="13"/>
      <c r="CB1259" s="13"/>
      <c r="CC1259" s="13"/>
      <c r="CD1259" s="13"/>
      <c r="CE1259" s="13"/>
      <c r="CF1259" s="13"/>
      <c r="CG1259" s="13"/>
      <c r="CH1259" s="13"/>
      <c r="CI1259" s="13"/>
      <c r="CJ1259" s="13"/>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2"/>
    </row>
    <row r="1260" spans="1:119" s="34" customFormat="1" ht="23.25" customHeight="1" x14ac:dyDescent="0.35">
      <c r="A1260" s="21">
        <v>1258</v>
      </c>
      <c r="B1260" s="22">
        <v>42227</v>
      </c>
      <c r="C1260" s="23" t="s">
        <v>3042</v>
      </c>
      <c r="D1260" s="1" t="s">
        <v>3022</v>
      </c>
      <c r="E1260" s="21" t="s">
        <v>3088</v>
      </c>
      <c r="F1260" s="26" t="s">
        <v>5245</v>
      </c>
      <c r="G1260" s="1" t="s">
        <v>667</v>
      </c>
      <c r="H1260" s="1" t="s">
        <v>7532</v>
      </c>
      <c r="I1260" s="1"/>
      <c r="J1260" s="1"/>
      <c r="K1260" s="1"/>
      <c r="L1260" s="21" t="s">
        <v>655</v>
      </c>
      <c r="M1260" s="21" t="s">
        <v>644</v>
      </c>
      <c r="N1260" s="21" t="s">
        <v>643</v>
      </c>
      <c r="O1260" s="21" t="s">
        <v>7561</v>
      </c>
      <c r="P1260" s="21" t="s">
        <v>665</v>
      </c>
      <c r="Q1260" s="21" t="s">
        <v>6283</v>
      </c>
      <c r="R1260" s="21" t="s">
        <v>4682</v>
      </c>
      <c r="S1260" s="21"/>
      <c r="T1260" s="7" t="s">
        <v>3569</v>
      </c>
      <c r="U1260" s="7">
        <v>5</v>
      </c>
      <c r="V1260" s="1" t="s">
        <v>599</v>
      </c>
      <c r="W1260" s="9">
        <v>5</v>
      </c>
      <c r="X1260" s="9">
        <v>5</v>
      </c>
      <c r="Y1260" s="7">
        <v>3</v>
      </c>
      <c r="Z1260" s="1" t="s">
        <v>3378</v>
      </c>
      <c r="AA1260" s="9">
        <v>0</v>
      </c>
      <c r="AB1260" s="9">
        <v>0</v>
      </c>
      <c r="AC1260" s="9">
        <v>3</v>
      </c>
      <c r="AD1260" s="6">
        <v>5</v>
      </c>
      <c r="AE1260" s="1" t="s">
        <v>599</v>
      </c>
      <c r="AF1260" s="6">
        <v>0</v>
      </c>
      <c r="AG1260" s="1" t="s">
        <v>3378</v>
      </c>
      <c r="AH1260" s="6">
        <v>0</v>
      </c>
      <c r="AI1260" s="1" t="s">
        <v>3378</v>
      </c>
      <c r="AJ1260" s="6">
        <v>0</v>
      </c>
      <c r="AK1260" s="1" t="s">
        <v>3378</v>
      </c>
      <c r="AL1260" s="9" t="s">
        <v>4683</v>
      </c>
      <c r="AM1260" s="1" t="s">
        <v>608</v>
      </c>
      <c r="AN1260" s="9" t="s">
        <v>586</v>
      </c>
      <c r="AO1260" s="9"/>
      <c r="AP1260" s="12"/>
      <c r="AQ1260" s="12"/>
      <c r="AR1260" s="12"/>
      <c r="AS1260" s="1" t="s">
        <v>3239</v>
      </c>
      <c r="AT1260" s="13" t="s">
        <v>2274</v>
      </c>
      <c r="AU1260" s="13" t="s">
        <v>1151</v>
      </c>
      <c r="AV1260" s="13" t="s">
        <v>2275</v>
      </c>
      <c r="AW1260" s="13" t="s">
        <v>1152</v>
      </c>
      <c r="AX1260" s="13" t="s">
        <v>2276</v>
      </c>
      <c r="AY1260" s="13" t="s">
        <v>2277</v>
      </c>
      <c r="AZ1260" s="13" t="s">
        <v>2965</v>
      </c>
      <c r="BA1260" s="13" t="s">
        <v>2278</v>
      </c>
      <c r="BB1260" s="13" t="s">
        <v>2279</v>
      </c>
      <c r="BC1260" s="13" t="s">
        <v>2280</v>
      </c>
      <c r="BD1260" s="13" t="s">
        <v>2281</v>
      </c>
      <c r="BE1260" s="13" t="s">
        <v>2282</v>
      </c>
      <c r="BF1260" s="13"/>
      <c r="BG1260" s="13"/>
      <c r="BH1260" s="13"/>
      <c r="BI1260" s="13"/>
      <c r="BJ1260" s="13"/>
      <c r="BK1260" s="13"/>
      <c r="BL1260" s="13"/>
      <c r="BM1260" s="13"/>
      <c r="BN1260" s="13"/>
      <c r="BO1260" s="13"/>
      <c r="BP1260" s="13" t="s">
        <v>1367</v>
      </c>
      <c r="BQ1260" s="13" t="s">
        <v>2283</v>
      </c>
      <c r="BR1260" s="13"/>
      <c r="BS1260" s="13"/>
      <c r="BT1260" s="13"/>
      <c r="BU1260" s="13"/>
      <c r="BV1260" s="13"/>
      <c r="BW1260" s="13"/>
      <c r="BX1260" s="13"/>
      <c r="BY1260" s="13"/>
      <c r="BZ1260" s="13"/>
      <c r="CA1260" s="13"/>
      <c r="CB1260" s="13"/>
      <c r="CC1260" s="13"/>
      <c r="CD1260" s="13"/>
      <c r="CE1260" s="13"/>
      <c r="CF1260" s="13"/>
      <c r="CG1260" s="13"/>
      <c r="CH1260" s="13"/>
      <c r="CI1260" s="13"/>
      <c r="CJ1260" s="13"/>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2"/>
    </row>
    <row r="1261" spans="1:119" s="34" customFormat="1" ht="23.25" customHeight="1" x14ac:dyDescent="0.35">
      <c r="A1261" s="21">
        <v>1259</v>
      </c>
      <c r="B1261" s="22">
        <v>42227</v>
      </c>
      <c r="C1261" s="23" t="s">
        <v>3042</v>
      </c>
      <c r="D1261" s="1" t="s">
        <v>3022</v>
      </c>
      <c r="E1261" s="21" t="s">
        <v>3088</v>
      </c>
      <c r="F1261" s="26" t="s">
        <v>5245</v>
      </c>
      <c r="G1261" s="1" t="s">
        <v>667</v>
      </c>
      <c r="H1261" s="1" t="s">
        <v>7532</v>
      </c>
      <c r="I1261" s="1"/>
      <c r="J1261" s="1"/>
      <c r="K1261" s="1"/>
      <c r="L1261" s="21" t="s">
        <v>655</v>
      </c>
      <c r="M1261" s="21" t="s">
        <v>644</v>
      </c>
      <c r="N1261" s="21" t="s">
        <v>661</v>
      </c>
      <c r="O1261" s="21" t="s">
        <v>7562</v>
      </c>
      <c r="P1261" s="21" t="s">
        <v>665</v>
      </c>
      <c r="Q1261" s="21" t="s">
        <v>6283</v>
      </c>
      <c r="R1261" s="21" t="s">
        <v>4684</v>
      </c>
      <c r="S1261" s="21"/>
      <c r="T1261" s="7" t="s">
        <v>3569</v>
      </c>
      <c r="U1261" s="7" t="s">
        <v>607</v>
      </c>
      <c r="V1261" s="1" t="s">
        <v>3378</v>
      </c>
      <c r="W1261" s="9">
        <v>0</v>
      </c>
      <c r="X1261" s="9">
        <v>0</v>
      </c>
      <c r="Y1261" s="7" t="s">
        <v>607</v>
      </c>
      <c r="Z1261" s="1" t="s">
        <v>3378</v>
      </c>
      <c r="AA1261" s="9">
        <v>0</v>
      </c>
      <c r="AB1261" s="9">
        <v>0</v>
      </c>
      <c r="AC1261" s="9">
        <v>0</v>
      </c>
      <c r="AD1261" s="6">
        <v>0</v>
      </c>
      <c r="AE1261" s="1" t="s">
        <v>3378</v>
      </c>
      <c r="AF1261" s="6">
        <v>0</v>
      </c>
      <c r="AG1261" s="1" t="s">
        <v>3378</v>
      </c>
      <c r="AH1261" s="6">
        <v>0</v>
      </c>
      <c r="AI1261" s="1" t="s">
        <v>3378</v>
      </c>
      <c r="AJ1261" s="6">
        <v>0</v>
      </c>
      <c r="AK1261" s="1" t="s">
        <v>3378</v>
      </c>
      <c r="AL1261" s="9"/>
      <c r="AM1261" s="1" t="s">
        <v>607</v>
      </c>
      <c r="AN1261" s="9"/>
      <c r="AO1261" s="9"/>
      <c r="AP1261" s="12"/>
      <c r="AQ1261" s="12"/>
      <c r="AR1261" s="12"/>
      <c r="AS1261" s="1" t="s">
        <v>3239</v>
      </c>
      <c r="AT1261" s="13" t="s">
        <v>2274</v>
      </c>
      <c r="AU1261" s="13" t="s">
        <v>1151</v>
      </c>
      <c r="AV1261" s="13" t="s">
        <v>1152</v>
      </c>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BQ1261" s="13"/>
      <c r="BR1261" s="13"/>
      <c r="BS1261" s="13"/>
      <c r="BT1261" s="13"/>
      <c r="BU1261" s="13"/>
      <c r="BV1261" s="13"/>
      <c r="BW1261" s="13"/>
      <c r="BX1261" s="13"/>
      <c r="BY1261" s="13"/>
      <c r="BZ1261" s="13"/>
      <c r="CA1261" s="13"/>
      <c r="CB1261" s="13"/>
      <c r="CC1261" s="13"/>
      <c r="CD1261" s="13"/>
      <c r="CE1261" s="13"/>
      <c r="CF1261" s="13"/>
      <c r="CG1261" s="13"/>
      <c r="CH1261" s="13"/>
      <c r="CI1261" s="13"/>
      <c r="CJ1261" s="13"/>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2"/>
    </row>
    <row r="1262" spans="1:119" s="34" customFormat="1" ht="23.25" customHeight="1" x14ac:dyDescent="0.35">
      <c r="A1262" s="21">
        <v>1260</v>
      </c>
      <c r="B1262" s="22">
        <v>42227</v>
      </c>
      <c r="C1262" s="23" t="s">
        <v>3037</v>
      </c>
      <c r="D1262" s="1" t="s">
        <v>602</v>
      </c>
      <c r="E1262" s="21" t="s">
        <v>3328</v>
      </c>
      <c r="F1262" s="21" t="s">
        <v>5959</v>
      </c>
      <c r="G1262" s="1" t="s">
        <v>670</v>
      </c>
      <c r="H1262" s="1" t="s">
        <v>7532</v>
      </c>
      <c r="I1262" s="1"/>
      <c r="J1262" s="1"/>
      <c r="K1262" s="1"/>
      <c r="L1262" s="21" t="s">
        <v>655</v>
      </c>
      <c r="M1262" s="21" t="s">
        <v>644</v>
      </c>
      <c r="N1262" s="21" t="s">
        <v>661</v>
      </c>
      <c r="O1262" s="21" t="s">
        <v>7562</v>
      </c>
      <c r="P1262" s="21" t="s">
        <v>665</v>
      </c>
      <c r="Q1262" s="21" t="s">
        <v>6097</v>
      </c>
      <c r="R1262" s="21" t="s">
        <v>4685</v>
      </c>
      <c r="S1262" s="21"/>
      <c r="T1262" s="7" t="s">
        <v>3569</v>
      </c>
      <c r="U1262" s="7" t="s">
        <v>607</v>
      </c>
      <c r="V1262" s="1" t="s">
        <v>3378</v>
      </c>
      <c r="W1262" s="9">
        <v>0</v>
      </c>
      <c r="X1262" s="9">
        <v>0</v>
      </c>
      <c r="Y1262" s="7" t="s">
        <v>607</v>
      </c>
      <c r="Z1262" s="1" t="s">
        <v>3378</v>
      </c>
      <c r="AA1262" s="9">
        <v>0</v>
      </c>
      <c r="AB1262" s="9">
        <v>0</v>
      </c>
      <c r="AC1262" s="9">
        <v>0</v>
      </c>
      <c r="AD1262" s="6">
        <v>0</v>
      </c>
      <c r="AE1262" s="1" t="s">
        <v>3378</v>
      </c>
      <c r="AF1262" s="6">
        <v>0</v>
      </c>
      <c r="AG1262" s="1" t="s">
        <v>3378</v>
      </c>
      <c r="AH1262" s="6">
        <v>0</v>
      </c>
      <c r="AI1262" s="1" t="s">
        <v>3378</v>
      </c>
      <c r="AJ1262" s="6">
        <v>0</v>
      </c>
      <c r="AK1262" s="1" t="s">
        <v>3378</v>
      </c>
      <c r="AL1262" s="9"/>
      <c r="AM1262" s="1" t="s">
        <v>607</v>
      </c>
      <c r="AN1262" s="9"/>
      <c r="AO1262" s="9"/>
      <c r="AP1262" s="12"/>
      <c r="AQ1262" s="12"/>
      <c r="AR1262" s="12"/>
      <c r="AS1262" s="1" t="s">
        <v>3239</v>
      </c>
      <c r="AT1262" s="13" t="s">
        <v>1789</v>
      </c>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t="s">
        <v>1790</v>
      </c>
      <c r="BQ1262" s="13"/>
      <c r="BR1262" s="13"/>
      <c r="BS1262" s="13"/>
      <c r="BT1262" s="13"/>
      <c r="BU1262" s="13"/>
      <c r="BV1262" s="13"/>
      <c r="BW1262" s="13"/>
      <c r="BX1262" s="13"/>
      <c r="BY1262" s="13"/>
      <c r="BZ1262" s="13"/>
      <c r="CA1262" s="13"/>
      <c r="CB1262" s="13"/>
      <c r="CC1262" s="13"/>
      <c r="CD1262" s="13"/>
      <c r="CE1262" s="13"/>
      <c r="CF1262" s="13"/>
      <c r="CG1262" s="13"/>
      <c r="CH1262" s="13"/>
      <c r="CI1262" s="13"/>
      <c r="CJ1262" s="13"/>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2"/>
    </row>
    <row r="1263" spans="1:119" s="34" customFormat="1" ht="23.25" customHeight="1" x14ac:dyDescent="0.35">
      <c r="A1263" s="21">
        <v>1261</v>
      </c>
      <c r="B1263" s="22">
        <v>42227</v>
      </c>
      <c r="C1263" s="23" t="s">
        <v>3037</v>
      </c>
      <c r="D1263" s="1" t="s">
        <v>602</v>
      </c>
      <c r="E1263" s="21" t="s">
        <v>607</v>
      </c>
      <c r="F1263" s="21" t="s">
        <v>5522</v>
      </c>
      <c r="G1263" s="1" t="s">
        <v>670</v>
      </c>
      <c r="H1263" s="1" t="s">
        <v>7532</v>
      </c>
      <c r="I1263" s="1"/>
      <c r="J1263" s="1"/>
      <c r="K1263" s="1"/>
      <c r="L1263" s="21" t="s">
        <v>655</v>
      </c>
      <c r="M1263" s="21" t="s">
        <v>644</v>
      </c>
      <c r="N1263" s="21" t="s">
        <v>643</v>
      </c>
      <c r="O1263" s="21" t="s">
        <v>7561</v>
      </c>
      <c r="P1263" s="21" t="s">
        <v>665</v>
      </c>
      <c r="Q1263" s="21" t="s">
        <v>6744</v>
      </c>
      <c r="R1263" s="21" t="s">
        <v>4686</v>
      </c>
      <c r="S1263" s="21"/>
      <c r="T1263" s="7" t="s">
        <v>3569</v>
      </c>
      <c r="U1263" s="7" t="s">
        <v>607</v>
      </c>
      <c r="V1263" s="1" t="s">
        <v>3378</v>
      </c>
      <c r="W1263" s="9">
        <v>0</v>
      </c>
      <c r="X1263" s="9">
        <v>0</v>
      </c>
      <c r="Y1263" s="7" t="s">
        <v>607</v>
      </c>
      <c r="Z1263" s="1" t="s">
        <v>3378</v>
      </c>
      <c r="AA1263" s="9">
        <v>0</v>
      </c>
      <c r="AB1263" s="9">
        <v>0</v>
      </c>
      <c r="AC1263" s="9">
        <v>0</v>
      </c>
      <c r="AD1263" s="6">
        <v>0</v>
      </c>
      <c r="AE1263" s="1" t="s">
        <v>3378</v>
      </c>
      <c r="AF1263" s="6">
        <v>0</v>
      </c>
      <c r="AG1263" s="1" t="s">
        <v>3378</v>
      </c>
      <c r="AH1263" s="6">
        <v>0</v>
      </c>
      <c r="AI1263" s="1" t="s">
        <v>3378</v>
      </c>
      <c r="AJ1263" s="6">
        <v>0</v>
      </c>
      <c r="AK1263" s="1" t="s">
        <v>3378</v>
      </c>
      <c r="AL1263" s="9"/>
      <c r="AM1263" s="1" t="s">
        <v>607</v>
      </c>
      <c r="AN1263" s="9"/>
      <c r="AO1263" s="9"/>
      <c r="AP1263" s="12"/>
      <c r="AQ1263" s="12"/>
      <c r="AR1263" s="12"/>
      <c r="AS1263" s="1" t="s">
        <v>3239</v>
      </c>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t="s">
        <v>1790</v>
      </c>
      <c r="BQ1263" s="13"/>
      <c r="BR1263" s="13" t="s">
        <v>2757</v>
      </c>
      <c r="BS1263" s="13"/>
      <c r="BT1263" s="13"/>
      <c r="BU1263" s="13"/>
      <c r="BV1263" s="13"/>
      <c r="BW1263" s="13"/>
      <c r="BX1263" s="13"/>
      <c r="BY1263" s="13"/>
      <c r="BZ1263" s="13"/>
      <c r="CA1263" s="13"/>
      <c r="CB1263" s="13"/>
      <c r="CC1263" s="13"/>
      <c r="CD1263" s="13"/>
      <c r="CE1263" s="13"/>
      <c r="CF1263" s="13"/>
      <c r="CG1263" s="13"/>
      <c r="CH1263" s="13"/>
      <c r="CI1263" s="13"/>
      <c r="CJ1263" s="13"/>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2"/>
    </row>
    <row r="1264" spans="1:119" s="34" customFormat="1" ht="23.25" customHeight="1" x14ac:dyDescent="0.35">
      <c r="A1264" s="21">
        <v>1262</v>
      </c>
      <c r="B1264" s="22">
        <v>42227</v>
      </c>
      <c r="C1264" s="23" t="s">
        <v>13</v>
      </c>
      <c r="D1264" s="1" t="s">
        <v>601</v>
      </c>
      <c r="E1264" s="21" t="s">
        <v>578</v>
      </c>
      <c r="F1264" s="26" t="s">
        <v>5625</v>
      </c>
      <c r="G1264" s="1" t="s">
        <v>7534</v>
      </c>
      <c r="H1264" s="1" t="s">
        <v>7532</v>
      </c>
      <c r="I1264" s="1" t="s">
        <v>7674</v>
      </c>
      <c r="J1264" s="1"/>
      <c r="K1264" s="1" t="s">
        <v>5570</v>
      </c>
      <c r="L1264" s="21" t="s">
        <v>655</v>
      </c>
      <c r="M1264" s="21" t="s">
        <v>644</v>
      </c>
      <c r="N1264" s="21" t="s">
        <v>643</v>
      </c>
      <c r="O1264" s="21" t="s">
        <v>7561</v>
      </c>
      <c r="P1264" s="21" t="s">
        <v>665</v>
      </c>
      <c r="Q1264" s="21" t="s">
        <v>6828</v>
      </c>
      <c r="R1264" s="21" t="s">
        <v>7887</v>
      </c>
      <c r="S1264" s="21"/>
      <c r="T1264" s="7" t="s">
        <v>3569</v>
      </c>
      <c r="U1264" s="7">
        <v>1</v>
      </c>
      <c r="V1264" s="1" t="s">
        <v>3378</v>
      </c>
      <c r="W1264" s="9">
        <v>1</v>
      </c>
      <c r="X1264" s="9">
        <v>1</v>
      </c>
      <c r="Y1264" s="7" t="s">
        <v>607</v>
      </c>
      <c r="Z1264" s="1" t="s">
        <v>3378</v>
      </c>
      <c r="AA1264" s="9">
        <v>0</v>
      </c>
      <c r="AB1264" s="9">
        <v>0</v>
      </c>
      <c r="AC1264" s="9">
        <v>0</v>
      </c>
      <c r="AD1264" s="6">
        <v>0</v>
      </c>
      <c r="AE1264" s="1" t="s">
        <v>3378</v>
      </c>
      <c r="AF1264" s="6">
        <v>0</v>
      </c>
      <c r="AG1264" s="1" t="s">
        <v>3378</v>
      </c>
      <c r="AH1264" s="6">
        <v>1</v>
      </c>
      <c r="AI1264" s="1" t="s">
        <v>3378</v>
      </c>
      <c r="AJ1264" s="6">
        <v>0</v>
      </c>
      <c r="AK1264" s="1" t="s">
        <v>3378</v>
      </c>
      <c r="AL1264" s="9"/>
      <c r="AM1264" s="1" t="s">
        <v>607</v>
      </c>
      <c r="AN1264" s="9"/>
      <c r="AO1264" s="9"/>
      <c r="AP1264" s="12"/>
      <c r="AQ1264" s="12"/>
      <c r="AR1264" s="12"/>
      <c r="AS1264" s="1" t="s">
        <v>3239</v>
      </c>
      <c r="AT1264" s="13" t="s">
        <v>1366</v>
      </c>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t="s">
        <v>1367</v>
      </c>
      <c r="BQ1264" s="13"/>
      <c r="BR1264" s="13"/>
      <c r="BS1264" s="13"/>
      <c r="BT1264" s="13"/>
      <c r="BU1264" s="13"/>
      <c r="BV1264" s="13"/>
      <c r="BW1264" s="13"/>
      <c r="BX1264" s="13"/>
      <c r="BY1264" s="13"/>
      <c r="BZ1264" s="13"/>
      <c r="CA1264" s="13"/>
      <c r="CB1264" s="13"/>
      <c r="CC1264" s="13"/>
      <c r="CD1264" s="13"/>
      <c r="CE1264" s="13"/>
      <c r="CF1264" s="13"/>
      <c r="CG1264" s="13"/>
      <c r="CH1264" s="13"/>
      <c r="CI1264" s="13"/>
      <c r="CJ1264" s="13"/>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2"/>
    </row>
    <row r="1265" spans="1:120" s="34" customFormat="1" ht="23.25" customHeight="1" x14ac:dyDescent="0.35">
      <c r="A1265" s="21">
        <v>1263</v>
      </c>
      <c r="B1265" s="22">
        <v>42227</v>
      </c>
      <c r="C1265" s="23" t="s">
        <v>3</v>
      </c>
      <c r="D1265" s="1" t="s">
        <v>3023</v>
      </c>
      <c r="E1265" s="21" t="s">
        <v>25</v>
      </c>
      <c r="F1265" s="26" t="s">
        <v>236</v>
      </c>
      <c r="G1265" s="1" t="s">
        <v>670</v>
      </c>
      <c r="H1265" s="1" t="s">
        <v>7532</v>
      </c>
      <c r="I1265" s="1"/>
      <c r="J1265" s="1"/>
      <c r="K1265" s="1"/>
      <c r="L1265" s="21" t="s">
        <v>655</v>
      </c>
      <c r="M1265" s="21" t="s">
        <v>657</v>
      </c>
      <c r="N1265" s="21" t="s">
        <v>664</v>
      </c>
      <c r="O1265" s="21" t="s">
        <v>7566</v>
      </c>
      <c r="P1265" s="21" t="s">
        <v>665</v>
      </c>
      <c r="Q1265" s="21" t="s">
        <v>6111</v>
      </c>
      <c r="R1265" s="21" t="s">
        <v>235</v>
      </c>
      <c r="S1265" s="21"/>
      <c r="T1265" s="7" t="s">
        <v>3569</v>
      </c>
      <c r="U1265" s="7">
        <v>10</v>
      </c>
      <c r="V1265" s="1" t="s">
        <v>599</v>
      </c>
      <c r="W1265" s="9">
        <v>10</v>
      </c>
      <c r="X1265" s="9">
        <v>10</v>
      </c>
      <c r="Y1265" s="7" t="s">
        <v>607</v>
      </c>
      <c r="Z1265" s="1" t="s">
        <v>3378</v>
      </c>
      <c r="AA1265" s="9">
        <v>0</v>
      </c>
      <c r="AB1265" s="9">
        <v>0</v>
      </c>
      <c r="AC1265" s="9">
        <v>0</v>
      </c>
      <c r="AD1265" s="6">
        <v>0</v>
      </c>
      <c r="AE1265" s="1" t="s">
        <v>3378</v>
      </c>
      <c r="AF1265" s="6">
        <v>0</v>
      </c>
      <c r="AG1265" s="1" t="s">
        <v>3378</v>
      </c>
      <c r="AH1265" s="6">
        <v>0</v>
      </c>
      <c r="AI1265" s="1" t="s">
        <v>3378</v>
      </c>
      <c r="AJ1265" s="6">
        <v>10</v>
      </c>
      <c r="AK1265" s="1" t="s">
        <v>599</v>
      </c>
      <c r="AL1265" s="9"/>
      <c r="AM1265" s="1" t="s">
        <v>607</v>
      </c>
      <c r="AN1265" s="9"/>
      <c r="AO1265" s="9"/>
      <c r="AP1265" s="12"/>
      <c r="AQ1265" s="12"/>
      <c r="AR1265" s="12"/>
      <c r="AS1265" s="1" t="s">
        <v>3239</v>
      </c>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t="s">
        <v>2827</v>
      </c>
      <c r="BQ1265" s="13"/>
      <c r="BR1265" s="13"/>
      <c r="BS1265" s="13"/>
      <c r="BT1265" s="13"/>
      <c r="BU1265" s="13"/>
      <c r="BV1265" s="13"/>
      <c r="BW1265" s="13"/>
      <c r="BX1265" s="13"/>
      <c r="BY1265" s="13"/>
      <c r="BZ1265" s="13"/>
      <c r="CA1265" s="13"/>
      <c r="CB1265" s="13"/>
      <c r="CC1265" s="13"/>
      <c r="CD1265" s="13"/>
      <c r="CE1265" s="13"/>
      <c r="CF1265" s="13"/>
      <c r="CG1265" s="13"/>
      <c r="CH1265" s="13"/>
      <c r="CI1265" s="13"/>
      <c r="CJ1265" s="13"/>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5"/>
      <c r="DO1265" s="2"/>
    </row>
    <row r="1266" spans="1:120" s="34" customFormat="1" ht="23.25" customHeight="1" x14ac:dyDescent="0.35">
      <c r="A1266" s="21">
        <v>1264</v>
      </c>
      <c r="B1266" s="22">
        <v>42228</v>
      </c>
      <c r="C1266" s="23" t="s">
        <v>13</v>
      </c>
      <c r="D1266" s="1" t="s">
        <v>601</v>
      </c>
      <c r="E1266" s="21" t="s">
        <v>3049</v>
      </c>
      <c r="F1266" s="26" t="s">
        <v>5523</v>
      </c>
      <c r="G1266" s="1" t="s">
        <v>670</v>
      </c>
      <c r="H1266" s="1" t="s">
        <v>7532</v>
      </c>
      <c r="I1266" s="1"/>
      <c r="J1266" s="1"/>
      <c r="K1266" s="1"/>
      <c r="L1266" s="21" t="s">
        <v>655</v>
      </c>
      <c r="M1266" s="21" t="s">
        <v>644</v>
      </c>
      <c r="N1266" s="21" t="s">
        <v>3313</v>
      </c>
      <c r="O1266" s="21" t="s">
        <v>487</v>
      </c>
      <c r="P1266" s="21" t="s">
        <v>665</v>
      </c>
      <c r="Q1266" s="21" t="s">
        <v>6465</v>
      </c>
      <c r="R1266" s="21" t="s">
        <v>7888</v>
      </c>
      <c r="S1266" s="21"/>
      <c r="T1266" s="7" t="s">
        <v>3569</v>
      </c>
      <c r="U1266" s="7">
        <v>1</v>
      </c>
      <c r="V1266" s="1" t="s">
        <v>3378</v>
      </c>
      <c r="W1266" s="9">
        <v>0</v>
      </c>
      <c r="X1266" s="9">
        <v>0</v>
      </c>
      <c r="Y1266" s="7">
        <v>1</v>
      </c>
      <c r="Z1266" s="1" t="s">
        <v>3378</v>
      </c>
      <c r="AA1266" s="9">
        <v>0</v>
      </c>
      <c r="AB1266" s="9">
        <v>0</v>
      </c>
      <c r="AC1266" s="9">
        <v>1</v>
      </c>
      <c r="AD1266" s="6">
        <v>0</v>
      </c>
      <c r="AE1266" s="1" t="s">
        <v>3378</v>
      </c>
      <c r="AF1266" s="6">
        <v>1</v>
      </c>
      <c r="AG1266" s="1" t="s">
        <v>3378</v>
      </c>
      <c r="AH1266" s="6">
        <v>0</v>
      </c>
      <c r="AI1266" s="1" t="s">
        <v>3378</v>
      </c>
      <c r="AJ1266" s="6">
        <v>0</v>
      </c>
      <c r="AK1266" s="1" t="s">
        <v>3378</v>
      </c>
      <c r="AL1266" s="9"/>
      <c r="AM1266" s="1" t="s">
        <v>607</v>
      </c>
      <c r="AN1266" s="9"/>
      <c r="AO1266" s="9"/>
      <c r="AP1266" s="12"/>
      <c r="AQ1266" s="12" t="s">
        <v>4687</v>
      </c>
      <c r="AR1266" s="12"/>
      <c r="AS1266" s="1" t="s">
        <v>3239</v>
      </c>
      <c r="AT1266" s="17" t="s">
        <v>1368</v>
      </c>
      <c r="AU1266" s="13" t="s">
        <v>1368</v>
      </c>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BQ1266" s="13"/>
      <c r="BR1266" s="13"/>
      <c r="BS1266" s="13"/>
      <c r="BT1266" s="13"/>
      <c r="BU1266" s="13"/>
      <c r="BV1266" s="13"/>
      <c r="BW1266" s="13"/>
      <c r="BX1266" s="13"/>
      <c r="BY1266" s="13"/>
      <c r="BZ1266" s="13"/>
      <c r="CA1266" s="13"/>
      <c r="CB1266" s="13"/>
      <c r="CC1266" s="13"/>
      <c r="CD1266" s="13"/>
      <c r="CE1266" s="13"/>
      <c r="CF1266" s="13"/>
      <c r="CG1266" s="13"/>
      <c r="CH1266" s="13"/>
      <c r="CI1266" s="13"/>
      <c r="CJ1266" s="13"/>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2"/>
    </row>
    <row r="1267" spans="1:120" s="34" customFormat="1" ht="23.25" customHeight="1" x14ac:dyDescent="0.35">
      <c r="A1267" s="21">
        <v>1265</v>
      </c>
      <c r="B1267" s="22">
        <v>42229</v>
      </c>
      <c r="C1267" s="23" t="s">
        <v>3040</v>
      </c>
      <c r="D1267" s="1" t="s">
        <v>602</v>
      </c>
      <c r="E1267" s="21" t="s">
        <v>3165</v>
      </c>
      <c r="F1267" s="26" t="s">
        <v>5524</v>
      </c>
      <c r="G1267" s="1" t="s">
        <v>670</v>
      </c>
      <c r="H1267" s="1" t="s">
        <v>7532</v>
      </c>
      <c r="I1267" s="1"/>
      <c r="J1267" s="1"/>
      <c r="K1267" s="1"/>
      <c r="L1267" s="21" t="s">
        <v>655</v>
      </c>
      <c r="M1267" s="21" t="s">
        <v>644</v>
      </c>
      <c r="N1267" s="21" t="s">
        <v>3313</v>
      </c>
      <c r="O1267" s="21" t="s">
        <v>487</v>
      </c>
      <c r="P1267" s="21" t="s">
        <v>665</v>
      </c>
      <c r="Q1267" s="21" t="s">
        <v>6460</v>
      </c>
      <c r="R1267" s="21" t="s">
        <v>7889</v>
      </c>
      <c r="S1267" s="21"/>
      <c r="T1267" s="7" t="s">
        <v>3569</v>
      </c>
      <c r="U1267" s="7">
        <v>1</v>
      </c>
      <c r="V1267" s="1" t="s">
        <v>3378</v>
      </c>
      <c r="W1267" s="9">
        <v>0</v>
      </c>
      <c r="X1267" s="9">
        <v>0</v>
      </c>
      <c r="Y1267" s="7">
        <v>1</v>
      </c>
      <c r="Z1267" s="1" t="s">
        <v>3378</v>
      </c>
      <c r="AA1267" s="9">
        <v>0</v>
      </c>
      <c r="AB1267" s="9">
        <v>0</v>
      </c>
      <c r="AC1267" s="9">
        <v>1</v>
      </c>
      <c r="AD1267" s="6">
        <v>0</v>
      </c>
      <c r="AE1267" s="1" t="s">
        <v>3378</v>
      </c>
      <c r="AF1267" s="6">
        <v>1</v>
      </c>
      <c r="AG1267" s="1" t="s">
        <v>3378</v>
      </c>
      <c r="AH1267" s="6">
        <v>0</v>
      </c>
      <c r="AI1267" s="1" t="s">
        <v>3378</v>
      </c>
      <c r="AJ1267" s="6">
        <v>0</v>
      </c>
      <c r="AK1267" s="1" t="s">
        <v>3378</v>
      </c>
      <c r="AL1267" s="9"/>
      <c r="AM1267" s="1" t="s">
        <v>607</v>
      </c>
      <c r="AN1267" s="9"/>
      <c r="AO1267" s="9" t="s">
        <v>7890</v>
      </c>
      <c r="AP1267" s="12"/>
      <c r="AQ1267" s="12"/>
      <c r="AR1267" s="12"/>
      <c r="AS1267" s="1" t="s">
        <v>3239</v>
      </c>
      <c r="AT1267" s="13" t="s">
        <v>1369</v>
      </c>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BQ1267" s="13"/>
      <c r="BR1267" s="13"/>
      <c r="BS1267" s="13"/>
      <c r="BT1267" s="13"/>
      <c r="BU1267" s="13"/>
      <c r="BV1267" s="13"/>
      <c r="BW1267" s="13"/>
      <c r="BX1267" s="13"/>
      <c r="BY1267" s="13"/>
      <c r="BZ1267" s="13"/>
      <c r="CA1267" s="13"/>
      <c r="CB1267" s="13"/>
      <c r="CC1267" s="13"/>
      <c r="CD1267" s="13"/>
      <c r="CE1267" s="13"/>
      <c r="CF1267" s="13"/>
      <c r="CG1267" s="13"/>
      <c r="CH1267" s="13"/>
      <c r="CI1267" s="13"/>
      <c r="CJ1267" s="13"/>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2"/>
    </row>
    <row r="1268" spans="1:120" s="34" customFormat="1" ht="23.25" customHeight="1" x14ac:dyDescent="0.35">
      <c r="A1268" s="21">
        <v>1266</v>
      </c>
      <c r="B1268" s="22">
        <v>42230</v>
      </c>
      <c r="C1268" s="23" t="s">
        <v>3042</v>
      </c>
      <c r="D1268" s="1" t="s">
        <v>3022</v>
      </c>
      <c r="E1268" s="21" t="s">
        <v>26</v>
      </c>
      <c r="F1268" s="26" t="s">
        <v>422</v>
      </c>
      <c r="G1268" s="1" t="s">
        <v>669</v>
      </c>
      <c r="H1268" s="1" t="s">
        <v>7532</v>
      </c>
      <c r="I1268" s="1"/>
      <c r="J1268" s="1"/>
      <c r="K1268" s="1"/>
      <c r="L1268" s="21" t="s">
        <v>655</v>
      </c>
      <c r="M1268" s="21" t="s">
        <v>603</v>
      </c>
      <c r="N1268" s="21" t="s">
        <v>662</v>
      </c>
      <c r="O1268" s="21" t="s">
        <v>433</v>
      </c>
      <c r="P1268" s="21" t="s">
        <v>665</v>
      </c>
      <c r="Q1268" s="21" t="s">
        <v>7345</v>
      </c>
      <c r="R1268" s="21" t="s">
        <v>4688</v>
      </c>
      <c r="S1268" s="21"/>
      <c r="T1268" s="7" t="s">
        <v>3569</v>
      </c>
      <c r="U1268" s="7" t="s">
        <v>607</v>
      </c>
      <c r="V1268" s="1" t="s">
        <v>3378</v>
      </c>
      <c r="W1268" s="9">
        <v>0</v>
      </c>
      <c r="X1268" s="9">
        <v>0</v>
      </c>
      <c r="Y1268" s="7" t="s">
        <v>607</v>
      </c>
      <c r="Z1268" s="1" t="s">
        <v>3378</v>
      </c>
      <c r="AA1268" s="9">
        <v>0</v>
      </c>
      <c r="AB1268" s="9">
        <v>0</v>
      </c>
      <c r="AC1268" s="9">
        <v>0</v>
      </c>
      <c r="AD1268" s="6">
        <v>0</v>
      </c>
      <c r="AE1268" s="1" t="s">
        <v>3378</v>
      </c>
      <c r="AF1268" s="6">
        <v>0</v>
      </c>
      <c r="AG1268" s="1" t="s">
        <v>3378</v>
      </c>
      <c r="AH1268" s="6">
        <v>0</v>
      </c>
      <c r="AI1268" s="1" t="s">
        <v>3378</v>
      </c>
      <c r="AJ1268" s="6">
        <v>0</v>
      </c>
      <c r="AK1268" s="1" t="s">
        <v>3378</v>
      </c>
      <c r="AL1268" s="9"/>
      <c r="AM1268" s="1" t="s">
        <v>607</v>
      </c>
      <c r="AN1268" s="9"/>
      <c r="AO1268" s="9"/>
      <c r="AP1268" s="12"/>
      <c r="AQ1268" s="12"/>
      <c r="AR1268" s="12"/>
      <c r="AS1268" s="1" t="s">
        <v>3239</v>
      </c>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t="s">
        <v>2342</v>
      </c>
      <c r="BQ1268" s="13"/>
      <c r="BR1268" s="13"/>
      <c r="BS1268" s="13"/>
      <c r="BT1268" s="13"/>
      <c r="BU1268" s="13"/>
      <c r="BV1268" s="13"/>
      <c r="BW1268" s="13"/>
      <c r="BX1268" s="13"/>
      <c r="BY1268" s="13"/>
      <c r="BZ1268" s="13"/>
      <c r="CA1268" s="13"/>
      <c r="CB1268" s="13"/>
      <c r="CC1268" s="13"/>
      <c r="CD1268" s="13"/>
      <c r="CE1268" s="13"/>
      <c r="CF1268" s="13"/>
      <c r="CG1268" s="13"/>
      <c r="CH1268" s="13"/>
      <c r="CI1268" s="13"/>
      <c r="CJ1268" s="13"/>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2"/>
    </row>
    <row r="1269" spans="1:120" s="34" customFormat="1" ht="23.25" customHeight="1" x14ac:dyDescent="0.35">
      <c r="A1269" s="21">
        <v>1267</v>
      </c>
      <c r="B1269" s="22">
        <v>42230</v>
      </c>
      <c r="C1269" s="23" t="s">
        <v>3038</v>
      </c>
      <c r="D1269" s="1" t="s">
        <v>3022</v>
      </c>
      <c r="E1269" s="21" t="s">
        <v>3156</v>
      </c>
      <c r="F1269" s="26" t="s">
        <v>27</v>
      </c>
      <c r="G1269" s="1" t="s">
        <v>670</v>
      </c>
      <c r="H1269" s="1" t="s">
        <v>7532</v>
      </c>
      <c r="I1269" s="1"/>
      <c r="J1269" s="1"/>
      <c r="K1269" s="1"/>
      <c r="L1269" s="21" t="s">
        <v>655</v>
      </c>
      <c r="M1269" s="21" t="s">
        <v>603</v>
      </c>
      <c r="N1269" s="21" t="s">
        <v>662</v>
      </c>
      <c r="O1269" s="21" t="s">
        <v>433</v>
      </c>
      <c r="P1269" s="21" t="s">
        <v>665</v>
      </c>
      <c r="Q1269" s="21" t="s">
        <v>7319</v>
      </c>
      <c r="R1269" s="21" t="s">
        <v>4689</v>
      </c>
      <c r="S1269" s="21"/>
      <c r="T1269" s="7" t="s">
        <v>3569</v>
      </c>
      <c r="U1269" s="7" t="s">
        <v>607</v>
      </c>
      <c r="V1269" s="1" t="s">
        <v>3378</v>
      </c>
      <c r="W1269" s="9">
        <v>0</v>
      </c>
      <c r="X1269" s="9">
        <v>0</v>
      </c>
      <c r="Y1269" s="7" t="s">
        <v>607</v>
      </c>
      <c r="Z1269" s="1" t="s">
        <v>3378</v>
      </c>
      <c r="AA1269" s="9">
        <v>0</v>
      </c>
      <c r="AB1269" s="9">
        <v>0</v>
      </c>
      <c r="AC1269" s="9">
        <v>0</v>
      </c>
      <c r="AD1269" s="6">
        <v>0</v>
      </c>
      <c r="AE1269" s="1" t="s">
        <v>3378</v>
      </c>
      <c r="AF1269" s="6">
        <v>0</v>
      </c>
      <c r="AG1269" s="1" t="s">
        <v>3378</v>
      </c>
      <c r="AH1269" s="6">
        <v>0</v>
      </c>
      <c r="AI1269" s="1" t="s">
        <v>3378</v>
      </c>
      <c r="AJ1269" s="6">
        <v>0</v>
      </c>
      <c r="AK1269" s="1" t="s">
        <v>3378</v>
      </c>
      <c r="AL1269" s="9"/>
      <c r="AM1269" s="1" t="s">
        <v>607</v>
      </c>
      <c r="AN1269" s="9"/>
      <c r="AO1269" s="9"/>
      <c r="AP1269" s="12"/>
      <c r="AQ1269" s="12" t="s">
        <v>4690</v>
      </c>
      <c r="AR1269" s="12"/>
      <c r="AS1269" s="1" t="s">
        <v>3239</v>
      </c>
      <c r="AT1269" s="13" t="s">
        <v>2340</v>
      </c>
      <c r="AU1269" s="13" t="s">
        <v>2341</v>
      </c>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t="s">
        <v>2342</v>
      </c>
      <c r="BQ1269" s="13"/>
      <c r="BR1269" s="13"/>
      <c r="BS1269" s="13"/>
      <c r="BT1269" s="13"/>
      <c r="BU1269" s="13"/>
      <c r="BV1269" s="13"/>
      <c r="BW1269" s="13"/>
      <c r="BX1269" s="13"/>
      <c r="BY1269" s="13"/>
      <c r="BZ1269" s="13"/>
      <c r="CA1269" s="13"/>
      <c r="CB1269" s="13"/>
      <c r="CC1269" s="13"/>
      <c r="CD1269" s="13"/>
      <c r="CE1269" s="13"/>
      <c r="CF1269" s="13"/>
      <c r="CG1269" s="13"/>
      <c r="CH1269" s="13"/>
      <c r="CI1269" s="13"/>
      <c r="CJ1269" s="13"/>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2"/>
    </row>
    <row r="1270" spans="1:120" s="34" customFormat="1" ht="23.25" customHeight="1" x14ac:dyDescent="0.35">
      <c r="A1270" s="21">
        <v>1268</v>
      </c>
      <c r="B1270" s="22">
        <v>42230</v>
      </c>
      <c r="C1270" s="23" t="s">
        <v>3038</v>
      </c>
      <c r="D1270" s="1" t="s">
        <v>3022</v>
      </c>
      <c r="E1270" s="21" t="s">
        <v>18</v>
      </c>
      <c r="F1270" s="26" t="s">
        <v>63</v>
      </c>
      <c r="G1270" s="1" t="s">
        <v>670</v>
      </c>
      <c r="H1270" s="1" t="s">
        <v>7532</v>
      </c>
      <c r="I1270" s="1"/>
      <c r="J1270" s="1"/>
      <c r="K1270" s="1"/>
      <c r="L1270" s="21" t="s">
        <v>655</v>
      </c>
      <c r="M1270" s="21" t="s">
        <v>644</v>
      </c>
      <c r="N1270" s="21" t="s">
        <v>388</v>
      </c>
      <c r="O1270" s="21" t="s">
        <v>487</v>
      </c>
      <c r="P1270" s="21" t="s">
        <v>665</v>
      </c>
      <c r="Q1270" s="21" t="s">
        <v>7377</v>
      </c>
      <c r="R1270" s="21" t="s">
        <v>4691</v>
      </c>
      <c r="S1270" s="21"/>
      <c r="T1270" s="7" t="s">
        <v>3569</v>
      </c>
      <c r="U1270" s="7">
        <v>2</v>
      </c>
      <c r="V1270" s="1" t="s">
        <v>3378</v>
      </c>
      <c r="W1270" s="9">
        <v>2</v>
      </c>
      <c r="X1270" s="9">
        <v>2</v>
      </c>
      <c r="Y1270" s="7" t="s">
        <v>607</v>
      </c>
      <c r="Z1270" s="1" t="s">
        <v>3378</v>
      </c>
      <c r="AA1270" s="9">
        <v>0</v>
      </c>
      <c r="AB1270" s="9">
        <v>0</v>
      </c>
      <c r="AC1270" s="9">
        <v>0</v>
      </c>
      <c r="AD1270" s="6">
        <v>0</v>
      </c>
      <c r="AE1270" s="1" t="s">
        <v>3378</v>
      </c>
      <c r="AF1270" s="6">
        <v>0</v>
      </c>
      <c r="AG1270" s="1" t="s">
        <v>3378</v>
      </c>
      <c r="AH1270" s="6">
        <v>2</v>
      </c>
      <c r="AI1270" s="1" t="s">
        <v>3378</v>
      </c>
      <c r="AJ1270" s="6">
        <v>0</v>
      </c>
      <c r="AK1270" s="1" t="s">
        <v>3378</v>
      </c>
      <c r="AL1270" s="9"/>
      <c r="AM1270" s="1" t="s">
        <v>607</v>
      </c>
      <c r="AN1270" s="9"/>
      <c r="AO1270" s="9"/>
      <c r="AP1270" s="12"/>
      <c r="AQ1270" s="12"/>
      <c r="AR1270" s="12"/>
      <c r="AS1270" s="1" t="s">
        <v>3239</v>
      </c>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t="s">
        <v>948</v>
      </c>
      <c r="BQ1270" s="13"/>
      <c r="BR1270" s="13"/>
      <c r="BS1270" s="13"/>
      <c r="BT1270" s="13"/>
      <c r="BU1270" s="13"/>
      <c r="BV1270" s="13"/>
      <c r="BW1270" s="13"/>
      <c r="BX1270" s="13"/>
      <c r="BY1270" s="13"/>
      <c r="BZ1270" s="13"/>
      <c r="CA1270" s="13"/>
      <c r="CB1270" s="13"/>
      <c r="CC1270" s="13"/>
      <c r="CD1270" s="13"/>
      <c r="CE1270" s="13"/>
      <c r="CF1270" s="13"/>
      <c r="CG1270" s="13"/>
      <c r="CH1270" s="13"/>
      <c r="CI1270" s="13"/>
      <c r="CJ1270" s="13"/>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2"/>
    </row>
    <row r="1271" spans="1:120" s="34" customFormat="1" ht="23.25" customHeight="1" x14ac:dyDescent="0.35">
      <c r="A1271" s="21">
        <v>1269</v>
      </c>
      <c r="B1271" s="22">
        <v>42230</v>
      </c>
      <c r="C1271" s="23" t="s">
        <v>3037</v>
      </c>
      <c r="D1271" s="1" t="s">
        <v>602</v>
      </c>
      <c r="E1271" s="21" t="s">
        <v>8</v>
      </c>
      <c r="F1271" s="26" t="s">
        <v>5733</v>
      </c>
      <c r="G1271" s="1" t="s">
        <v>670</v>
      </c>
      <c r="H1271" s="1" t="s">
        <v>7532</v>
      </c>
      <c r="I1271" s="1"/>
      <c r="J1271" s="1"/>
      <c r="K1271" s="1"/>
      <c r="L1271" s="21" t="s">
        <v>655</v>
      </c>
      <c r="M1271" s="21" t="s">
        <v>644</v>
      </c>
      <c r="N1271" s="21" t="s">
        <v>661</v>
      </c>
      <c r="O1271" s="21" t="s">
        <v>7563</v>
      </c>
      <c r="P1271" s="21" t="s">
        <v>665</v>
      </c>
      <c r="Q1271" s="21" t="s">
        <v>6508</v>
      </c>
      <c r="R1271" s="21" t="s">
        <v>4692</v>
      </c>
      <c r="S1271" s="21"/>
      <c r="T1271" s="7" t="s">
        <v>3569</v>
      </c>
      <c r="U1271" s="7" t="s">
        <v>607</v>
      </c>
      <c r="V1271" s="1" t="s">
        <v>3378</v>
      </c>
      <c r="W1271" s="9">
        <v>0</v>
      </c>
      <c r="X1271" s="9">
        <v>0</v>
      </c>
      <c r="Y1271" s="7" t="s">
        <v>607</v>
      </c>
      <c r="Z1271" s="1" t="s">
        <v>3378</v>
      </c>
      <c r="AA1271" s="9">
        <v>0</v>
      </c>
      <c r="AB1271" s="9">
        <v>0</v>
      </c>
      <c r="AC1271" s="9">
        <v>0</v>
      </c>
      <c r="AD1271" s="6">
        <v>0</v>
      </c>
      <c r="AE1271" s="1" t="s">
        <v>3378</v>
      </c>
      <c r="AF1271" s="6">
        <v>0</v>
      </c>
      <c r="AG1271" s="1" t="s">
        <v>3378</v>
      </c>
      <c r="AH1271" s="6">
        <v>0</v>
      </c>
      <c r="AI1271" s="1" t="s">
        <v>3378</v>
      </c>
      <c r="AJ1271" s="6">
        <v>0</v>
      </c>
      <c r="AK1271" s="1" t="s">
        <v>3378</v>
      </c>
      <c r="AL1271" s="9"/>
      <c r="AM1271" s="1" t="s">
        <v>607</v>
      </c>
      <c r="AN1271" s="9"/>
      <c r="AO1271" s="9"/>
      <c r="AP1271" s="12"/>
      <c r="AQ1271" s="12"/>
      <c r="AR1271" s="12"/>
      <c r="AS1271" s="1" t="s">
        <v>3239</v>
      </c>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t="s">
        <v>1790</v>
      </c>
      <c r="BQ1271" s="13"/>
      <c r="BR1271" s="13"/>
      <c r="BS1271" s="13"/>
      <c r="BT1271" s="13"/>
      <c r="BU1271" s="13"/>
      <c r="BV1271" s="13"/>
      <c r="BW1271" s="13"/>
      <c r="BX1271" s="13"/>
      <c r="BY1271" s="13"/>
      <c r="BZ1271" s="13"/>
      <c r="CA1271" s="13"/>
      <c r="CB1271" s="13"/>
      <c r="CC1271" s="13"/>
      <c r="CD1271" s="13"/>
      <c r="CE1271" s="13"/>
      <c r="CF1271" s="13"/>
      <c r="CG1271" s="13"/>
      <c r="CH1271" s="13"/>
      <c r="CI1271" s="13"/>
      <c r="CJ1271" s="13"/>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2"/>
    </row>
    <row r="1272" spans="1:120" s="34" customFormat="1" ht="23.25" customHeight="1" x14ac:dyDescent="0.35">
      <c r="A1272" s="21">
        <v>1270</v>
      </c>
      <c r="B1272" s="22">
        <v>42230</v>
      </c>
      <c r="C1272" s="23" t="s">
        <v>2</v>
      </c>
      <c r="D1272" s="1" t="s">
        <v>602</v>
      </c>
      <c r="E1272" s="21" t="s">
        <v>3218</v>
      </c>
      <c r="F1272" s="26" t="s">
        <v>5655</v>
      </c>
      <c r="G1272" s="1" t="s">
        <v>670</v>
      </c>
      <c r="H1272" s="1" t="s">
        <v>7532</v>
      </c>
      <c r="I1272" s="1"/>
      <c r="J1272" s="1"/>
      <c r="K1272" s="1"/>
      <c r="L1272" s="21" t="s">
        <v>655</v>
      </c>
      <c r="M1272" s="21" t="s">
        <v>603</v>
      </c>
      <c r="N1272" s="21" t="s">
        <v>662</v>
      </c>
      <c r="O1272" s="21" t="s">
        <v>433</v>
      </c>
      <c r="P1272" s="21" t="s">
        <v>665</v>
      </c>
      <c r="Q1272" s="21" t="s">
        <v>7318</v>
      </c>
      <c r="R1272" s="21" t="s">
        <v>4693</v>
      </c>
      <c r="S1272" s="21"/>
      <c r="T1272" s="7" t="s">
        <v>3569</v>
      </c>
      <c r="U1272" s="7" t="s">
        <v>607</v>
      </c>
      <c r="V1272" s="1" t="s">
        <v>3378</v>
      </c>
      <c r="W1272" s="9">
        <v>0</v>
      </c>
      <c r="X1272" s="9">
        <v>0</v>
      </c>
      <c r="Y1272" s="7" t="s">
        <v>607</v>
      </c>
      <c r="Z1272" s="1" t="s">
        <v>3378</v>
      </c>
      <c r="AA1272" s="9">
        <v>0</v>
      </c>
      <c r="AB1272" s="9">
        <v>0</v>
      </c>
      <c r="AC1272" s="9">
        <v>0</v>
      </c>
      <c r="AD1272" s="6">
        <v>0</v>
      </c>
      <c r="AE1272" s="1" t="s">
        <v>3378</v>
      </c>
      <c r="AF1272" s="6">
        <v>0</v>
      </c>
      <c r="AG1272" s="1" t="s">
        <v>3378</v>
      </c>
      <c r="AH1272" s="6">
        <v>0</v>
      </c>
      <c r="AI1272" s="1" t="s">
        <v>3378</v>
      </c>
      <c r="AJ1272" s="6">
        <v>0</v>
      </c>
      <c r="AK1272" s="1" t="s">
        <v>3378</v>
      </c>
      <c r="AL1272" s="9"/>
      <c r="AM1272" s="1" t="s">
        <v>607</v>
      </c>
      <c r="AN1272" s="9"/>
      <c r="AO1272" s="9"/>
      <c r="AP1272" s="12"/>
      <c r="AQ1272" s="12"/>
      <c r="AR1272" s="12"/>
      <c r="AS1272" s="1" t="s">
        <v>3239</v>
      </c>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t="s">
        <v>2758</v>
      </c>
      <c r="BQ1272" s="13"/>
      <c r="BR1272" s="13"/>
      <c r="BS1272" s="13"/>
      <c r="BT1272" s="13"/>
      <c r="BU1272" s="13"/>
      <c r="BV1272" s="13"/>
      <c r="BW1272" s="13"/>
      <c r="BX1272" s="13"/>
      <c r="BY1272" s="13"/>
      <c r="BZ1272" s="13"/>
      <c r="CA1272" s="13"/>
      <c r="CB1272" s="13"/>
      <c r="CC1272" s="13"/>
      <c r="CD1272" s="13"/>
      <c r="CE1272" s="13"/>
      <c r="CF1272" s="13"/>
      <c r="CG1272" s="13"/>
      <c r="CH1272" s="13"/>
      <c r="CI1272" s="13"/>
      <c r="CJ1272" s="13"/>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2"/>
    </row>
    <row r="1273" spans="1:120" s="34" customFormat="1" ht="23.25" customHeight="1" x14ac:dyDescent="0.35">
      <c r="A1273" s="21">
        <v>1271</v>
      </c>
      <c r="B1273" s="22">
        <v>42232</v>
      </c>
      <c r="C1273" s="23" t="s">
        <v>3042</v>
      </c>
      <c r="D1273" s="1" t="s">
        <v>3022</v>
      </c>
      <c r="E1273" s="21" t="s">
        <v>3108</v>
      </c>
      <c r="F1273" s="26" t="s">
        <v>5220</v>
      </c>
      <c r="G1273" s="1" t="s">
        <v>3026</v>
      </c>
      <c r="H1273" s="1" t="s">
        <v>7532</v>
      </c>
      <c r="I1273" s="1"/>
      <c r="J1273" s="1"/>
      <c r="K1273" s="1"/>
      <c r="L1273" s="21" t="s">
        <v>655</v>
      </c>
      <c r="M1273" s="21" t="s">
        <v>603</v>
      </c>
      <c r="N1273" s="21" t="s">
        <v>662</v>
      </c>
      <c r="O1273" s="21" t="s">
        <v>433</v>
      </c>
      <c r="P1273" s="21" t="s">
        <v>665</v>
      </c>
      <c r="Q1273" s="21" t="s">
        <v>7340</v>
      </c>
      <c r="R1273" s="21" t="s">
        <v>4694</v>
      </c>
      <c r="S1273" s="21"/>
      <c r="T1273" s="7" t="s">
        <v>3569</v>
      </c>
      <c r="U1273" s="7" t="s">
        <v>607</v>
      </c>
      <c r="V1273" s="1" t="s">
        <v>3378</v>
      </c>
      <c r="W1273" s="9">
        <v>0</v>
      </c>
      <c r="X1273" s="9">
        <v>0</v>
      </c>
      <c r="Y1273" s="7" t="s">
        <v>607</v>
      </c>
      <c r="Z1273" s="1" t="s">
        <v>3378</v>
      </c>
      <c r="AA1273" s="9">
        <v>0</v>
      </c>
      <c r="AB1273" s="9">
        <v>0</v>
      </c>
      <c r="AC1273" s="9">
        <v>0</v>
      </c>
      <c r="AD1273" s="6">
        <v>0</v>
      </c>
      <c r="AE1273" s="1" t="s">
        <v>3378</v>
      </c>
      <c r="AF1273" s="6">
        <v>0</v>
      </c>
      <c r="AG1273" s="1" t="s">
        <v>3378</v>
      </c>
      <c r="AH1273" s="6">
        <v>0</v>
      </c>
      <c r="AI1273" s="1" t="s">
        <v>3378</v>
      </c>
      <c r="AJ1273" s="6">
        <v>0</v>
      </c>
      <c r="AK1273" s="1" t="s">
        <v>3378</v>
      </c>
      <c r="AL1273" s="9"/>
      <c r="AM1273" s="1" t="s">
        <v>607</v>
      </c>
      <c r="AN1273" s="9"/>
      <c r="AO1273" s="9"/>
      <c r="AP1273" s="12"/>
      <c r="AQ1273" s="12"/>
      <c r="AR1273" s="12"/>
      <c r="AS1273" s="1" t="s">
        <v>3239</v>
      </c>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t="s">
        <v>2762</v>
      </c>
      <c r="BQ1273" s="13" t="s">
        <v>2763</v>
      </c>
      <c r="BR1273" s="13"/>
      <c r="BS1273" s="13"/>
      <c r="BT1273" s="13"/>
      <c r="BU1273" s="13"/>
      <c r="BV1273" s="13"/>
      <c r="BW1273" s="13"/>
      <c r="BX1273" s="13"/>
      <c r="BY1273" s="13"/>
      <c r="BZ1273" s="13"/>
      <c r="CA1273" s="13"/>
      <c r="CB1273" s="13"/>
      <c r="CC1273" s="13"/>
      <c r="CD1273" s="13"/>
      <c r="CE1273" s="13"/>
      <c r="CF1273" s="13"/>
      <c r="CG1273" s="13"/>
      <c r="CH1273" s="13"/>
      <c r="CI1273" s="13"/>
      <c r="CJ1273" s="13"/>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2"/>
      <c r="DP1273" s="35"/>
    </row>
    <row r="1274" spans="1:120" s="34" customFormat="1" ht="23.25" customHeight="1" x14ac:dyDescent="0.35">
      <c r="A1274" s="21">
        <v>1272</v>
      </c>
      <c r="B1274" s="22">
        <v>42232</v>
      </c>
      <c r="C1274" s="23" t="s">
        <v>3037</v>
      </c>
      <c r="D1274" s="1" t="s">
        <v>602</v>
      </c>
      <c r="E1274" s="21" t="s">
        <v>3335</v>
      </c>
      <c r="F1274" s="26" t="s">
        <v>5803</v>
      </c>
      <c r="G1274" s="1" t="s">
        <v>670</v>
      </c>
      <c r="H1274" s="1" t="s">
        <v>7532</v>
      </c>
      <c r="I1274" s="1"/>
      <c r="J1274" s="1"/>
      <c r="K1274" s="1"/>
      <c r="L1274" s="21" t="s">
        <v>655</v>
      </c>
      <c r="M1274" s="21" t="s">
        <v>644</v>
      </c>
      <c r="N1274" s="21" t="s">
        <v>643</v>
      </c>
      <c r="O1274" s="21" t="s">
        <v>7561</v>
      </c>
      <c r="P1274" s="21" t="s">
        <v>665</v>
      </c>
      <c r="Q1274" s="21" t="s">
        <v>7026</v>
      </c>
      <c r="R1274" s="21" t="s">
        <v>4695</v>
      </c>
      <c r="S1274" s="21"/>
      <c r="T1274" s="7" t="s">
        <v>3569</v>
      </c>
      <c r="U1274" s="7" t="s">
        <v>607</v>
      </c>
      <c r="V1274" s="1" t="s">
        <v>3378</v>
      </c>
      <c r="W1274" s="9">
        <v>0</v>
      </c>
      <c r="X1274" s="9">
        <v>0</v>
      </c>
      <c r="Y1274" s="7" t="s">
        <v>607</v>
      </c>
      <c r="Z1274" s="1" t="s">
        <v>3378</v>
      </c>
      <c r="AA1274" s="9">
        <v>0</v>
      </c>
      <c r="AB1274" s="9">
        <v>0</v>
      </c>
      <c r="AC1274" s="9">
        <v>0</v>
      </c>
      <c r="AD1274" s="6">
        <v>0</v>
      </c>
      <c r="AE1274" s="1" t="s">
        <v>3378</v>
      </c>
      <c r="AF1274" s="6">
        <v>0</v>
      </c>
      <c r="AG1274" s="1" t="s">
        <v>3378</v>
      </c>
      <c r="AH1274" s="6">
        <v>0</v>
      </c>
      <c r="AI1274" s="1" t="s">
        <v>3378</v>
      </c>
      <c r="AJ1274" s="6">
        <v>0</v>
      </c>
      <c r="AK1274" s="1" t="s">
        <v>3378</v>
      </c>
      <c r="AL1274" s="9"/>
      <c r="AM1274" s="1" t="s">
        <v>607</v>
      </c>
      <c r="AN1274" s="9"/>
      <c r="AO1274" s="9"/>
      <c r="AP1274" s="12"/>
      <c r="AQ1274" s="12"/>
      <c r="AR1274" s="12"/>
      <c r="AS1274" s="1" t="s">
        <v>3239</v>
      </c>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t="s">
        <v>1790</v>
      </c>
      <c r="BQ1274" s="13"/>
      <c r="BR1274" s="13"/>
      <c r="BS1274" s="13"/>
      <c r="BT1274" s="13"/>
      <c r="BU1274" s="13"/>
      <c r="BV1274" s="13"/>
      <c r="BW1274" s="13"/>
      <c r="BX1274" s="13"/>
      <c r="BY1274" s="13"/>
      <c r="BZ1274" s="13"/>
      <c r="CA1274" s="13"/>
      <c r="CB1274" s="13"/>
      <c r="CC1274" s="13"/>
      <c r="CD1274" s="13"/>
      <c r="CE1274" s="13"/>
      <c r="CF1274" s="13"/>
      <c r="CG1274" s="13"/>
      <c r="CH1274" s="13"/>
      <c r="CI1274" s="13"/>
      <c r="CJ1274" s="13"/>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2"/>
    </row>
    <row r="1275" spans="1:120" s="34" customFormat="1" ht="23.25" customHeight="1" x14ac:dyDescent="0.35">
      <c r="A1275" s="21">
        <v>1273</v>
      </c>
      <c r="B1275" s="22">
        <v>42233</v>
      </c>
      <c r="C1275" s="23" t="s">
        <v>3</v>
      </c>
      <c r="D1275" s="1" t="s">
        <v>3023</v>
      </c>
      <c r="E1275" s="21" t="s">
        <v>25</v>
      </c>
      <c r="F1275" s="26" t="s">
        <v>5285</v>
      </c>
      <c r="G1275" s="1" t="s">
        <v>670</v>
      </c>
      <c r="H1275" s="1" t="s">
        <v>7532</v>
      </c>
      <c r="I1275" s="1"/>
      <c r="J1275" s="1"/>
      <c r="K1275" s="1"/>
      <c r="L1275" s="21" t="s">
        <v>655</v>
      </c>
      <c r="M1275" s="21" t="s">
        <v>644</v>
      </c>
      <c r="N1275" s="21" t="s">
        <v>388</v>
      </c>
      <c r="O1275" s="21" t="s">
        <v>419</v>
      </c>
      <c r="P1275" s="21" t="s">
        <v>665</v>
      </c>
      <c r="Q1275" s="21" t="s">
        <v>7296</v>
      </c>
      <c r="R1275" s="21" t="s">
        <v>4418</v>
      </c>
      <c r="S1275" s="21"/>
      <c r="T1275" s="7" t="s">
        <v>3569</v>
      </c>
      <c r="U1275" s="7">
        <v>4</v>
      </c>
      <c r="V1275" s="1" t="s">
        <v>3378</v>
      </c>
      <c r="W1275" s="9">
        <v>4</v>
      </c>
      <c r="X1275" s="9">
        <v>4</v>
      </c>
      <c r="Y1275" s="7" t="s">
        <v>607</v>
      </c>
      <c r="Z1275" s="1" t="s">
        <v>3378</v>
      </c>
      <c r="AA1275" s="9">
        <v>0</v>
      </c>
      <c r="AB1275" s="9">
        <v>0</v>
      </c>
      <c r="AC1275" s="9">
        <v>0</v>
      </c>
      <c r="AD1275" s="6">
        <v>0</v>
      </c>
      <c r="AE1275" s="1" t="s">
        <v>3378</v>
      </c>
      <c r="AF1275" s="6">
        <v>0</v>
      </c>
      <c r="AG1275" s="1" t="s">
        <v>3378</v>
      </c>
      <c r="AH1275" s="6">
        <v>4</v>
      </c>
      <c r="AI1275" s="1" t="s">
        <v>3378</v>
      </c>
      <c r="AJ1275" s="6">
        <v>0</v>
      </c>
      <c r="AK1275" s="1" t="s">
        <v>3378</v>
      </c>
      <c r="AL1275" s="9"/>
      <c r="AM1275" s="1" t="s">
        <v>607</v>
      </c>
      <c r="AN1275" s="9"/>
      <c r="AO1275" s="9"/>
      <c r="AP1275" s="12"/>
      <c r="AQ1275" s="12"/>
      <c r="AR1275" s="12"/>
      <c r="AS1275" s="1" t="s">
        <v>3239</v>
      </c>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t="s">
        <v>1034</v>
      </c>
      <c r="BQ1275" s="13"/>
      <c r="BR1275" s="13"/>
      <c r="BS1275" s="13"/>
      <c r="BT1275" s="13"/>
      <c r="BU1275" s="13"/>
      <c r="BV1275" s="13"/>
      <c r="BW1275" s="13"/>
      <c r="BX1275" s="13"/>
      <c r="BY1275" s="13"/>
      <c r="BZ1275" s="13"/>
      <c r="CA1275" s="13"/>
      <c r="CB1275" s="13"/>
      <c r="CC1275" s="13"/>
      <c r="CD1275" s="13"/>
      <c r="CE1275" s="13"/>
      <c r="CF1275" s="13"/>
      <c r="CG1275" s="13"/>
      <c r="CH1275" s="13"/>
      <c r="CI1275" s="13"/>
      <c r="CJ1275" s="13"/>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2"/>
    </row>
    <row r="1276" spans="1:120" s="34" customFormat="1" ht="23.25" customHeight="1" x14ac:dyDescent="0.35">
      <c r="A1276" s="21">
        <v>1274</v>
      </c>
      <c r="B1276" s="22">
        <v>42233</v>
      </c>
      <c r="C1276" s="23" t="s">
        <v>3</v>
      </c>
      <c r="D1276" s="1" t="s">
        <v>3023</v>
      </c>
      <c r="E1276" s="21" t="s">
        <v>25</v>
      </c>
      <c r="F1276" s="26" t="s">
        <v>5161</v>
      </c>
      <c r="G1276" s="1" t="s">
        <v>670</v>
      </c>
      <c r="H1276" s="1" t="s">
        <v>7532</v>
      </c>
      <c r="I1276" s="1"/>
      <c r="J1276" s="1"/>
      <c r="K1276" s="1"/>
      <c r="L1276" s="21" t="s">
        <v>655</v>
      </c>
      <c r="M1276" s="21" t="s">
        <v>644</v>
      </c>
      <c r="N1276" s="21" t="s">
        <v>388</v>
      </c>
      <c r="O1276" s="21" t="s">
        <v>487</v>
      </c>
      <c r="P1276" s="21" t="s">
        <v>665</v>
      </c>
      <c r="Q1276" s="21" t="s">
        <v>7441</v>
      </c>
      <c r="R1276" s="21" t="s">
        <v>4696</v>
      </c>
      <c r="S1276" s="21"/>
      <c r="T1276" s="7" t="s">
        <v>3569</v>
      </c>
      <c r="U1276" s="7">
        <v>2</v>
      </c>
      <c r="V1276" s="1" t="s">
        <v>3378</v>
      </c>
      <c r="W1276" s="9">
        <v>0</v>
      </c>
      <c r="X1276" s="9">
        <v>0</v>
      </c>
      <c r="Y1276" s="7">
        <v>2</v>
      </c>
      <c r="Z1276" s="1" t="s">
        <v>3378</v>
      </c>
      <c r="AA1276" s="9">
        <v>0</v>
      </c>
      <c r="AB1276" s="9">
        <v>0</v>
      </c>
      <c r="AC1276" s="9">
        <v>2</v>
      </c>
      <c r="AD1276" s="6">
        <v>2</v>
      </c>
      <c r="AE1276" s="1" t="s">
        <v>3378</v>
      </c>
      <c r="AF1276" s="6">
        <v>0</v>
      </c>
      <c r="AG1276" s="1" t="s">
        <v>3378</v>
      </c>
      <c r="AH1276" s="6">
        <v>0</v>
      </c>
      <c r="AI1276" s="1" t="s">
        <v>3378</v>
      </c>
      <c r="AJ1276" s="6">
        <v>0</v>
      </c>
      <c r="AK1276" s="1" t="s">
        <v>3378</v>
      </c>
      <c r="AL1276" s="9" t="s">
        <v>333</v>
      </c>
      <c r="AM1276" s="1" t="s">
        <v>3030</v>
      </c>
      <c r="AN1276" s="9" t="s">
        <v>334</v>
      </c>
      <c r="AO1276" s="9"/>
      <c r="AP1276" s="12"/>
      <c r="AQ1276" s="12"/>
      <c r="AR1276" s="12" t="s">
        <v>4697</v>
      </c>
      <c r="AS1276" s="1" t="s">
        <v>3239</v>
      </c>
      <c r="AT1276" s="13" t="s">
        <v>1710</v>
      </c>
      <c r="AU1276" s="13" t="s">
        <v>1711</v>
      </c>
      <c r="AV1276" s="14" t="s">
        <v>1712</v>
      </c>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BQ1276" s="13"/>
      <c r="BR1276" s="13"/>
      <c r="BS1276" s="13"/>
      <c r="BT1276" s="13"/>
      <c r="BU1276" s="13"/>
      <c r="BV1276" s="13"/>
      <c r="BW1276" s="13"/>
      <c r="BX1276" s="13"/>
      <c r="BY1276" s="13"/>
      <c r="BZ1276" s="13"/>
      <c r="CA1276" s="13"/>
      <c r="CB1276" s="13"/>
      <c r="CC1276" s="13"/>
      <c r="CD1276" s="13"/>
      <c r="CE1276" s="13"/>
      <c r="CF1276" s="13"/>
      <c r="CG1276" s="13"/>
      <c r="CH1276" s="13"/>
      <c r="CI1276" s="13"/>
      <c r="CJ1276" s="13"/>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2"/>
    </row>
    <row r="1277" spans="1:120" s="34" customFormat="1" ht="23.25" customHeight="1" x14ac:dyDescent="0.35">
      <c r="A1277" s="21">
        <v>1275</v>
      </c>
      <c r="B1277" s="22">
        <v>42234</v>
      </c>
      <c r="C1277" s="23" t="s">
        <v>3040</v>
      </c>
      <c r="D1277" s="1" t="s">
        <v>602</v>
      </c>
      <c r="E1277" s="21" t="s">
        <v>83</v>
      </c>
      <c r="F1277" s="21" t="s">
        <v>83</v>
      </c>
      <c r="G1277" s="1" t="s">
        <v>670</v>
      </c>
      <c r="H1277" s="1" t="s">
        <v>7532</v>
      </c>
      <c r="I1277" s="1"/>
      <c r="J1277" s="1"/>
      <c r="K1277" s="1"/>
      <c r="L1277" s="21" t="s">
        <v>655</v>
      </c>
      <c r="M1277" s="21" t="s">
        <v>644</v>
      </c>
      <c r="N1277" s="21" t="s">
        <v>643</v>
      </c>
      <c r="O1277" s="21" t="s">
        <v>7561</v>
      </c>
      <c r="P1277" s="21" t="s">
        <v>665</v>
      </c>
      <c r="Q1277" s="21" t="s">
        <v>7183</v>
      </c>
      <c r="R1277" s="21" t="s">
        <v>3526</v>
      </c>
      <c r="S1277" s="21"/>
      <c r="T1277" s="7" t="s">
        <v>3569</v>
      </c>
      <c r="U1277" s="7" t="s">
        <v>607</v>
      </c>
      <c r="V1277" s="1" t="s">
        <v>3378</v>
      </c>
      <c r="W1277" s="9">
        <v>0</v>
      </c>
      <c r="X1277" s="9">
        <v>0</v>
      </c>
      <c r="Y1277" s="7" t="s">
        <v>607</v>
      </c>
      <c r="Z1277" s="1" t="s">
        <v>3378</v>
      </c>
      <c r="AA1277" s="9">
        <v>0</v>
      </c>
      <c r="AB1277" s="9">
        <v>0</v>
      </c>
      <c r="AC1277" s="9">
        <v>0</v>
      </c>
      <c r="AD1277" s="6">
        <v>0</v>
      </c>
      <c r="AE1277" s="1" t="s">
        <v>3378</v>
      </c>
      <c r="AF1277" s="6">
        <v>0</v>
      </c>
      <c r="AG1277" s="1" t="s">
        <v>3378</v>
      </c>
      <c r="AH1277" s="6">
        <v>0</v>
      </c>
      <c r="AI1277" s="1" t="s">
        <v>3378</v>
      </c>
      <c r="AJ1277" s="6">
        <v>0</v>
      </c>
      <c r="AK1277" s="1" t="s">
        <v>3378</v>
      </c>
      <c r="AL1277" s="9"/>
      <c r="AM1277" s="1" t="s">
        <v>607</v>
      </c>
      <c r="AN1277" s="9"/>
      <c r="AO1277" s="9"/>
      <c r="AP1277" s="12"/>
      <c r="AQ1277" s="12"/>
      <c r="AR1277" s="12" t="s">
        <v>6077</v>
      </c>
      <c r="AS1277" s="1" t="s">
        <v>3239</v>
      </c>
      <c r="AT1277" s="13" t="s">
        <v>2229</v>
      </c>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t="s">
        <v>1376</v>
      </c>
      <c r="BQ1277" s="13"/>
      <c r="BR1277" s="13"/>
      <c r="BS1277" s="13"/>
      <c r="BT1277" s="13"/>
      <c r="BU1277" s="13"/>
      <c r="BV1277" s="13"/>
      <c r="BW1277" s="13"/>
      <c r="BX1277" s="13"/>
      <c r="BY1277" s="13"/>
      <c r="BZ1277" s="13"/>
      <c r="CA1277" s="13"/>
      <c r="CB1277" s="13"/>
      <c r="CC1277" s="13"/>
      <c r="CD1277" s="13"/>
      <c r="CE1277" s="13"/>
      <c r="CF1277" s="13"/>
      <c r="CG1277" s="13"/>
      <c r="CH1277" s="13"/>
      <c r="CI1277" s="13"/>
      <c r="CJ1277" s="13"/>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2"/>
    </row>
    <row r="1278" spans="1:120" s="34" customFormat="1" ht="23.25" customHeight="1" x14ac:dyDescent="0.35">
      <c r="A1278" s="21">
        <v>1276</v>
      </c>
      <c r="B1278" s="22">
        <v>42234</v>
      </c>
      <c r="C1278" s="23" t="s">
        <v>3044</v>
      </c>
      <c r="D1278" s="1" t="s">
        <v>602</v>
      </c>
      <c r="E1278" s="21" t="s">
        <v>391</v>
      </c>
      <c r="F1278" s="21" t="s">
        <v>5985</v>
      </c>
      <c r="G1278" s="1" t="s">
        <v>7534</v>
      </c>
      <c r="H1278" s="1" t="s">
        <v>7532</v>
      </c>
      <c r="I1278" s="1" t="s">
        <v>3028</v>
      </c>
      <c r="J1278" s="1"/>
      <c r="K1278" s="1" t="s">
        <v>5624</v>
      </c>
      <c r="L1278" s="21" t="s">
        <v>655</v>
      </c>
      <c r="M1278" s="21" t="s">
        <v>644</v>
      </c>
      <c r="N1278" s="21" t="s">
        <v>643</v>
      </c>
      <c r="O1278" s="21" t="s">
        <v>436</v>
      </c>
      <c r="P1278" s="21" t="s">
        <v>665</v>
      </c>
      <c r="Q1278" s="21" t="s">
        <v>7061</v>
      </c>
      <c r="R1278" s="21" t="s">
        <v>4698</v>
      </c>
      <c r="S1278" s="21"/>
      <c r="T1278" s="7" t="s">
        <v>3569</v>
      </c>
      <c r="U1278" s="7" t="s">
        <v>607</v>
      </c>
      <c r="V1278" s="1" t="s">
        <v>3378</v>
      </c>
      <c r="W1278" s="9">
        <v>0</v>
      </c>
      <c r="X1278" s="9">
        <v>0</v>
      </c>
      <c r="Y1278" s="7" t="s">
        <v>607</v>
      </c>
      <c r="Z1278" s="1" t="s">
        <v>3378</v>
      </c>
      <c r="AA1278" s="9">
        <v>0</v>
      </c>
      <c r="AB1278" s="9">
        <v>0</v>
      </c>
      <c r="AC1278" s="9">
        <v>0</v>
      </c>
      <c r="AD1278" s="6">
        <v>0</v>
      </c>
      <c r="AE1278" s="1" t="s">
        <v>3378</v>
      </c>
      <c r="AF1278" s="6">
        <v>0</v>
      </c>
      <c r="AG1278" s="1" t="s">
        <v>3378</v>
      </c>
      <c r="AH1278" s="6">
        <v>0</v>
      </c>
      <c r="AI1278" s="1" t="s">
        <v>3378</v>
      </c>
      <c r="AJ1278" s="6">
        <v>0</v>
      </c>
      <c r="AK1278" s="1" t="s">
        <v>3378</v>
      </c>
      <c r="AL1278" s="9"/>
      <c r="AM1278" s="1" t="s">
        <v>607</v>
      </c>
      <c r="AN1278" s="9"/>
      <c r="AO1278" s="9"/>
      <c r="AP1278" s="12"/>
      <c r="AQ1278" s="12"/>
      <c r="AR1278" s="12"/>
      <c r="AS1278" s="1" t="s">
        <v>3239</v>
      </c>
      <c r="AT1278" s="13" t="s">
        <v>1370</v>
      </c>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5"/>
      <c r="BQ1278" s="13"/>
      <c r="BR1278" s="13"/>
      <c r="BS1278" s="13"/>
      <c r="BT1278" s="13"/>
      <c r="BU1278" s="13"/>
      <c r="BV1278" s="13"/>
      <c r="BW1278" s="13"/>
      <c r="BX1278" s="13"/>
      <c r="BY1278" s="13"/>
      <c r="BZ1278" s="13"/>
      <c r="CA1278" s="13"/>
      <c r="CB1278" s="13"/>
      <c r="CC1278" s="13"/>
      <c r="CD1278" s="13"/>
      <c r="CE1278" s="13"/>
      <c r="CF1278" s="13"/>
      <c r="CG1278" s="13"/>
      <c r="CH1278" s="13"/>
      <c r="CI1278" s="13"/>
      <c r="CJ1278" s="13"/>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5"/>
      <c r="DO1278" s="2"/>
    </row>
    <row r="1279" spans="1:120" s="34" customFormat="1" ht="23.25" customHeight="1" x14ac:dyDescent="0.35">
      <c r="A1279" s="21">
        <v>1277</v>
      </c>
      <c r="B1279" s="22">
        <v>42235</v>
      </c>
      <c r="C1279" s="23" t="s">
        <v>3044</v>
      </c>
      <c r="D1279" s="1" t="s">
        <v>602</v>
      </c>
      <c r="E1279" s="21" t="s">
        <v>57</v>
      </c>
      <c r="F1279" s="26" t="s">
        <v>5314</v>
      </c>
      <c r="G1279" s="1" t="s">
        <v>670</v>
      </c>
      <c r="H1279" s="1" t="s">
        <v>7532</v>
      </c>
      <c r="I1279" s="1"/>
      <c r="J1279" s="1"/>
      <c r="K1279" s="1"/>
      <c r="L1279" s="21" t="s">
        <v>655</v>
      </c>
      <c r="M1279" s="21" t="s">
        <v>644</v>
      </c>
      <c r="N1279" s="21" t="s">
        <v>643</v>
      </c>
      <c r="O1279" s="21" t="s">
        <v>7561</v>
      </c>
      <c r="P1279" s="21" t="s">
        <v>665</v>
      </c>
      <c r="Q1279" s="21" t="s">
        <v>7160</v>
      </c>
      <c r="R1279" s="21" t="s">
        <v>7891</v>
      </c>
      <c r="S1279" s="21"/>
      <c r="T1279" s="7" t="s">
        <v>3569</v>
      </c>
      <c r="U1279" s="7" t="s">
        <v>607</v>
      </c>
      <c r="V1279" s="1" t="s">
        <v>3378</v>
      </c>
      <c r="W1279" s="9">
        <v>0</v>
      </c>
      <c r="X1279" s="9">
        <v>0</v>
      </c>
      <c r="Y1279" s="7" t="s">
        <v>607</v>
      </c>
      <c r="Z1279" s="1" t="s">
        <v>3378</v>
      </c>
      <c r="AA1279" s="9">
        <v>0</v>
      </c>
      <c r="AB1279" s="9">
        <v>0</v>
      </c>
      <c r="AC1279" s="9">
        <v>0</v>
      </c>
      <c r="AD1279" s="6">
        <v>0</v>
      </c>
      <c r="AE1279" s="1" t="s">
        <v>3378</v>
      </c>
      <c r="AF1279" s="6">
        <v>0</v>
      </c>
      <c r="AG1279" s="1" t="s">
        <v>3378</v>
      </c>
      <c r="AH1279" s="6">
        <v>0</v>
      </c>
      <c r="AI1279" s="1" t="s">
        <v>3378</v>
      </c>
      <c r="AJ1279" s="6">
        <v>0</v>
      </c>
      <c r="AK1279" s="1" t="s">
        <v>3378</v>
      </c>
      <c r="AL1279" s="9"/>
      <c r="AM1279" s="1" t="s">
        <v>607</v>
      </c>
      <c r="AN1279" s="9"/>
      <c r="AO1279" s="9"/>
      <c r="AP1279" s="12"/>
      <c r="AQ1279" s="12"/>
      <c r="AR1279" s="12" t="s">
        <v>6056</v>
      </c>
      <c r="AS1279" s="1" t="s">
        <v>3239</v>
      </c>
      <c r="AT1279" s="13" t="s">
        <v>1512</v>
      </c>
      <c r="AU1279" s="13" t="s">
        <v>1513</v>
      </c>
      <c r="AV1279" s="13" t="s">
        <v>7892</v>
      </c>
      <c r="AW1279" s="13"/>
      <c r="AX1279" s="13"/>
      <c r="AY1279" s="13"/>
      <c r="AZ1279" s="13"/>
      <c r="BA1279" s="13"/>
      <c r="BB1279" s="13"/>
      <c r="BC1279" s="13"/>
      <c r="BD1279" s="13"/>
      <c r="BE1279" s="13"/>
      <c r="BF1279" s="13"/>
      <c r="BG1279" s="13"/>
      <c r="BH1279" s="13"/>
      <c r="BI1279" s="13"/>
      <c r="BJ1279" s="13"/>
      <c r="BK1279" s="13"/>
      <c r="BL1279" s="13"/>
      <c r="BM1279" s="13"/>
      <c r="BN1279" s="13"/>
      <c r="BO1279" s="13"/>
      <c r="BP1279" s="13" t="s">
        <v>2900</v>
      </c>
      <c r="BQ1279" s="13"/>
      <c r="BR1279" s="13"/>
      <c r="BS1279" s="13"/>
      <c r="BT1279" s="13"/>
      <c r="BU1279" s="13"/>
      <c r="BV1279" s="13"/>
      <c r="BW1279" s="13"/>
      <c r="BX1279" s="13"/>
      <c r="BY1279" s="13"/>
      <c r="BZ1279" s="13"/>
      <c r="CA1279" s="13"/>
      <c r="CB1279" s="13"/>
      <c r="CC1279" s="13"/>
      <c r="CD1279" s="13"/>
      <c r="CE1279" s="13"/>
      <c r="CF1279" s="13"/>
      <c r="CG1279" s="13"/>
      <c r="CH1279" s="13"/>
      <c r="CI1279" s="13"/>
      <c r="CJ1279" s="13"/>
      <c r="CK1279" s="13"/>
      <c r="CL1279" s="13"/>
      <c r="CM1279" s="13"/>
      <c r="CN1279" s="13"/>
      <c r="CO1279" s="13"/>
      <c r="CP1279" s="13"/>
      <c r="CQ1279" s="13"/>
      <c r="CR1279" s="13"/>
      <c r="CS1279" s="13"/>
      <c r="CT1279" s="13"/>
      <c r="CU1279" s="13"/>
      <c r="CV1279" s="13"/>
      <c r="CW1279" s="13"/>
      <c r="CX1279" s="13"/>
      <c r="CY1279" s="13"/>
      <c r="CZ1279" s="13"/>
      <c r="DA1279" s="13"/>
      <c r="DB1279" s="13"/>
      <c r="DC1279" s="13"/>
      <c r="DD1279" s="13"/>
      <c r="DE1279" s="13"/>
      <c r="DF1279" s="13"/>
      <c r="DG1279" s="13"/>
      <c r="DH1279" s="13"/>
      <c r="DI1279" s="13"/>
      <c r="DJ1279" s="13"/>
      <c r="DK1279" s="13"/>
      <c r="DL1279" s="13"/>
      <c r="DM1279" s="13"/>
      <c r="DN1279" s="13"/>
      <c r="DO1279" s="2"/>
    </row>
    <row r="1280" spans="1:120" s="34" customFormat="1" ht="23.25" customHeight="1" x14ac:dyDescent="0.35">
      <c r="A1280" s="21">
        <v>1278</v>
      </c>
      <c r="B1280" s="22">
        <v>42236</v>
      </c>
      <c r="C1280" s="23" t="s">
        <v>3043</v>
      </c>
      <c r="D1280" s="1" t="s">
        <v>602</v>
      </c>
      <c r="E1280" s="21" t="s">
        <v>3161</v>
      </c>
      <c r="F1280" s="26" t="s">
        <v>5525</v>
      </c>
      <c r="G1280" s="1" t="s">
        <v>667</v>
      </c>
      <c r="H1280" s="1" t="s">
        <v>7532</v>
      </c>
      <c r="I1280" s="1"/>
      <c r="J1280" s="1"/>
      <c r="K1280" s="1"/>
      <c r="L1280" s="21" t="s">
        <v>655</v>
      </c>
      <c r="M1280" s="21" t="s">
        <v>644</v>
      </c>
      <c r="N1280" s="21" t="s">
        <v>643</v>
      </c>
      <c r="O1280" s="21" t="s">
        <v>7561</v>
      </c>
      <c r="P1280" s="21" t="s">
        <v>665</v>
      </c>
      <c r="Q1280" s="21" t="s">
        <v>6593</v>
      </c>
      <c r="R1280" s="21" t="s">
        <v>4701</v>
      </c>
      <c r="S1280" s="21"/>
      <c r="T1280" s="7" t="s">
        <v>3569</v>
      </c>
      <c r="U1280" s="7" t="s">
        <v>607</v>
      </c>
      <c r="V1280" s="1" t="s">
        <v>3378</v>
      </c>
      <c r="W1280" s="9">
        <v>0</v>
      </c>
      <c r="X1280" s="9">
        <v>0</v>
      </c>
      <c r="Y1280" s="7" t="s">
        <v>607</v>
      </c>
      <c r="Z1280" s="1" t="s">
        <v>3378</v>
      </c>
      <c r="AA1280" s="9">
        <v>0</v>
      </c>
      <c r="AB1280" s="9">
        <v>0</v>
      </c>
      <c r="AC1280" s="9">
        <v>0</v>
      </c>
      <c r="AD1280" s="6">
        <v>0</v>
      </c>
      <c r="AE1280" s="1" t="s">
        <v>3378</v>
      </c>
      <c r="AF1280" s="6">
        <v>0</v>
      </c>
      <c r="AG1280" s="1" t="s">
        <v>3378</v>
      </c>
      <c r="AH1280" s="6">
        <v>0</v>
      </c>
      <c r="AI1280" s="1" t="s">
        <v>3378</v>
      </c>
      <c r="AJ1280" s="6">
        <v>0</v>
      </c>
      <c r="AK1280" s="1" t="s">
        <v>3378</v>
      </c>
      <c r="AL1280" s="9"/>
      <c r="AM1280" s="1" t="s">
        <v>607</v>
      </c>
      <c r="AN1280" s="9"/>
      <c r="AO1280" s="9"/>
      <c r="AP1280" s="12"/>
      <c r="AQ1280" s="12"/>
      <c r="AR1280" s="12"/>
      <c r="AS1280" s="1" t="s">
        <v>3239</v>
      </c>
      <c r="AT1280" s="13" t="s">
        <v>1807</v>
      </c>
      <c r="AU1280" s="13"/>
      <c r="AV1280" s="13"/>
      <c r="AW1280" s="13"/>
      <c r="AX1280" s="13"/>
      <c r="AY1280" s="13"/>
      <c r="AZ1280" s="13"/>
      <c r="BA1280" s="13"/>
      <c r="BB1280" s="13"/>
      <c r="BC1280" s="13"/>
      <c r="BD1280" s="13"/>
      <c r="BE1280" s="13"/>
      <c r="BF1280" s="13"/>
      <c r="BG1280" s="13"/>
      <c r="BH1280" s="13"/>
      <c r="BI1280" s="13"/>
      <c r="BJ1280" s="13"/>
      <c r="BK1280" s="13"/>
      <c r="BL1280" s="13"/>
      <c r="BM1280" s="13"/>
      <c r="BN1280" s="13"/>
      <c r="BO1280" s="13"/>
      <c r="BP1280" s="13"/>
      <c r="BQ1280" s="13"/>
      <c r="BR1280" s="13"/>
      <c r="BS1280" s="13"/>
      <c r="BT1280" s="13"/>
      <c r="BU1280" s="13"/>
      <c r="BV1280" s="13"/>
      <c r="BW1280" s="13"/>
      <c r="BX1280" s="13"/>
      <c r="BY1280" s="13"/>
      <c r="BZ1280" s="13"/>
      <c r="CA1280" s="13"/>
      <c r="CB1280" s="13"/>
      <c r="CC1280" s="13"/>
      <c r="CD1280" s="13"/>
      <c r="CE1280" s="13"/>
      <c r="CF1280" s="13"/>
      <c r="CG1280" s="13"/>
      <c r="CH1280" s="13"/>
      <c r="CI1280" s="13"/>
      <c r="CJ1280" s="13"/>
      <c r="CK1280" s="13"/>
      <c r="CL1280" s="13"/>
      <c r="CM1280" s="13"/>
      <c r="CN1280" s="13"/>
      <c r="CO1280" s="13"/>
      <c r="CP1280" s="13"/>
      <c r="CQ1280" s="13"/>
      <c r="CR1280" s="13"/>
      <c r="CS1280" s="13"/>
      <c r="CT1280" s="13"/>
      <c r="CU1280" s="13"/>
      <c r="CV1280" s="13"/>
      <c r="CW1280" s="13"/>
      <c r="CX1280" s="13"/>
      <c r="CY1280" s="13"/>
      <c r="CZ1280" s="13"/>
      <c r="DA1280" s="13"/>
      <c r="DB1280" s="13"/>
      <c r="DC1280" s="13"/>
      <c r="DD1280" s="13"/>
      <c r="DE1280" s="13"/>
      <c r="DF1280" s="13"/>
      <c r="DG1280" s="13"/>
      <c r="DH1280" s="13"/>
      <c r="DI1280" s="13"/>
      <c r="DJ1280" s="13"/>
      <c r="DK1280" s="13"/>
      <c r="DL1280" s="13"/>
      <c r="DM1280" s="13"/>
      <c r="DN1280" s="13"/>
      <c r="DO1280" s="2"/>
    </row>
    <row r="1281" spans="1:119" s="34" customFormat="1" ht="23.25" customHeight="1" x14ac:dyDescent="0.35">
      <c r="A1281" s="21">
        <v>1279</v>
      </c>
      <c r="B1281" s="22">
        <v>42236</v>
      </c>
      <c r="C1281" s="23" t="s">
        <v>3043</v>
      </c>
      <c r="D1281" s="1" t="s">
        <v>602</v>
      </c>
      <c r="E1281" s="21" t="s">
        <v>3161</v>
      </c>
      <c r="F1281" s="21" t="s">
        <v>536</v>
      </c>
      <c r="G1281" s="1" t="s">
        <v>7534</v>
      </c>
      <c r="H1281" s="1" t="s">
        <v>7532</v>
      </c>
      <c r="I1281" s="1" t="s">
        <v>3028</v>
      </c>
      <c r="J1281" s="1"/>
      <c r="K1281" s="1" t="s">
        <v>5756</v>
      </c>
      <c r="L1281" s="21" t="s">
        <v>655</v>
      </c>
      <c r="M1281" s="21" t="s">
        <v>644</v>
      </c>
      <c r="N1281" s="21" t="s">
        <v>388</v>
      </c>
      <c r="O1281" s="21" t="s">
        <v>487</v>
      </c>
      <c r="P1281" s="21" t="s">
        <v>665</v>
      </c>
      <c r="Q1281" s="21" t="s">
        <v>7085</v>
      </c>
      <c r="R1281" s="21" t="s">
        <v>4699</v>
      </c>
      <c r="S1281" s="21"/>
      <c r="T1281" s="7" t="s">
        <v>3569</v>
      </c>
      <c r="U1281" s="7">
        <v>30</v>
      </c>
      <c r="V1281" s="1" t="s">
        <v>3017</v>
      </c>
      <c r="W1281" s="9">
        <v>29</v>
      </c>
      <c r="X1281" s="9">
        <v>29</v>
      </c>
      <c r="Y1281" s="7">
        <v>30</v>
      </c>
      <c r="Z1281" s="1" t="s">
        <v>3017</v>
      </c>
      <c r="AA1281" s="9">
        <v>30</v>
      </c>
      <c r="AB1281" s="9">
        <v>30</v>
      </c>
      <c r="AC1281" s="9">
        <v>30</v>
      </c>
      <c r="AD1281" s="6">
        <v>0</v>
      </c>
      <c r="AE1281" s="1" t="s">
        <v>3378</v>
      </c>
      <c r="AF1281" s="6">
        <v>6</v>
      </c>
      <c r="AG1281" s="1" t="s">
        <v>599</v>
      </c>
      <c r="AH1281" s="6">
        <v>24</v>
      </c>
      <c r="AI1281" s="1" t="s">
        <v>600</v>
      </c>
      <c r="AJ1281" s="6">
        <v>0</v>
      </c>
      <c r="AK1281" s="1" t="s">
        <v>3378</v>
      </c>
      <c r="AL1281" s="9" t="s">
        <v>4700</v>
      </c>
      <c r="AM1281" s="1" t="s">
        <v>608</v>
      </c>
      <c r="AN1281" s="9" t="s">
        <v>209</v>
      </c>
      <c r="AO1281" s="9"/>
      <c r="AP1281" s="12"/>
      <c r="AQ1281" s="12" t="s">
        <v>4898</v>
      </c>
      <c r="AR1281" s="12"/>
      <c r="AS1281" s="1" t="s">
        <v>3239</v>
      </c>
      <c r="AT1281" s="13" t="s">
        <v>2094</v>
      </c>
      <c r="AU1281" s="13" t="s">
        <v>2095</v>
      </c>
      <c r="AV1281" s="13" t="s">
        <v>2096</v>
      </c>
      <c r="AW1281" s="13" t="s">
        <v>2097</v>
      </c>
      <c r="AX1281" s="13" t="s">
        <v>2098</v>
      </c>
      <c r="AY1281" s="13" t="s">
        <v>2099</v>
      </c>
      <c r="AZ1281" s="13" t="s">
        <v>2100</v>
      </c>
      <c r="BA1281" s="13" t="s">
        <v>2101</v>
      </c>
      <c r="BB1281" s="13" t="s">
        <v>2102</v>
      </c>
      <c r="BC1281" s="13" t="s">
        <v>2103</v>
      </c>
      <c r="BD1281" s="13" t="s">
        <v>3374</v>
      </c>
      <c r="BE1281" s="13" t="s">
        <v>3505</v>
      </c>
      <c r="BF1281" s="13" t="s">
        <v>2104</v>
      </c>
      <c r="BG1281" s="13" t="s">
        <v>2105</v>
      </c>
      <c r="BH1281" s="13" t="s">
        <v>2106</v>
      </c>
      <c r="BI1281" s="13" t="s">
        <v>2952</v>
      </c>
      <c r="BJ1281" s="13" t="s">
        <v>2107</v>
      </c>
      <c r="BK1281" s="13" t="s">
        <v>2108</v>
      </c>
      <c r="BL1281" s="13" t="s">
        <v>7893</v>
      </c>
      <c r="BM1281" s="13" t="s">
        <v>3375</v>
      </c>
      <c r="BN1281" s="13"/>
      <c r="BO1281" s="13" t="s">
        <v>2109</v>
      </c>
      <c r="BP1281" s="13" t="s">
        <v>2110</v>
      </c>
      <c r="BQ1281" s="13" t="s">
        <v>2111</v>
      </c>
      <c r="BR1281" s="13"/>
      <c r="BS1281" s="13"/>
      <c r="BT1281" s="13"/>
      <c r="BU1281" s="13"/>
      <c r="BV1281" s="13"/>
      <c r="BW1281" s="13"/>
      <c r="BX1281" s="13"/>
      <c r="BY1281" s="13"/>
      <c r="BZ1281" s="13"/>
      <c r="CA1281" s="13"/>
      <c r="CB1281" s="13"/>
      <c r="CC1281" s="13"/>
      <c r="CD1281" s="13"/>
      <c r="CE1281" s="13"/>
      <c r="CF1281" s="13"/>
      <c r="CG1281" s="13"/>
      <c r="CH1281" s="13"/>
      <c r="CI1281" s="13"/>
      <c r="CJ1281" s="13"/>
      <c r="CK1281" s="13"/>
      <c r="CL1281" s="13"/>
      <c r="CM1281" s="13"/>
      <c r="CN1281" s="13"/>
      <c r="CO1281" s="13"/>
      <c r="CP1281" s="13"/>
      <c r="CQ1281" s="13"/>
      <c r="CR1281" s="13"/>
      <c r="CS1281" s="13"/>
      <c r="CT1281" s="13"/>
      <c r="CU1281" s="13"/>
      <c r="CV1281" s="13"/>
      <c r="CW1281" s="13"/>
      <c r="CX1281" s="13"/>
      <c r="CY1281" s="13"/>
      <c r="CZ1281" s="13"/>
      <c r="DA1281" s="13"/>
      <c r="DB1281" s="13"/>
      <c r="DC1281" s="13"/>
      <c r="DD1281" s="13"/>
      <c r="DE1281" s="13"/>
      <c r="DF1281" s="13"/>
      <c r="DG1281" s="13"/>
      <c r="DH1281" s="13"/>
      <c r="DI1281" s="13"/>
      <c r="DJ1281" s="13"/>
      <c r="DK1281" s="13"/>
      <c r="DL1281" s="13"/>
      <c r="DM1281" s="13"/>
      <c r="DN1281" s="13"/>
      <c r="DO1281" s="2"/>
    </row>
    <row r="1282" spans="1:119" s="34" customFormat="1" ht="23.25" customHeight="1" x14ac:dyDescent="0.35">
      <c r="A1282" s="21">
        <v>1280</v>
      </c>
      <c r="B1282" s="22">
        <v>42237</v>
      </c>
      <c r="C1282" s="23" t="s">
        <v>3040</v>
      </c>
      <c r="D1282" s="1" t="s">
        <v>602</v>
      </c>
      <c r="E1282" s="21" t="s">
        <v>3187</v>
      </c>
      <c r="F1282" s="26" t="s">
        <v>5232</v>
      </c>
      <c r="G1282" s="1" t="s">
        <v>670</v>
      </c>
      <c r="H1282" s="1" t="s">
        <v>7532</v>
      </c>
      <c r="I1282" s="1"/>
      <c r="J1282" s="1"/>
      <c r="K1282" s="1"/>
      <c r="L1282" s="21" t="s">
        <v>655</v>
      </c>
      <c r="M1282" s="21" t="s">
        <v>644</v>
      </c>
      <c r="N1282" s="21" t="s">
        <v>643</v>
      </c>
      <c r="O1282" s="21" t="s">
        <v>7561</v>
      </c>
      <c r="P1282" s="21" t="s">
        <v>665</v>
      </c>
      <c r="Q1282" s="21" t="s">
        <v>6819</v>
      </c>
      <c r="R1282" s="21" t="s">
        <v>4702</v>
      </c>
      <c r="S1282" s="21"/>
      <c r="T1282" s="7" t="s">
        <v>3569</v>
      </c>
      <c r="U1282" s="7" t="s">
        <v>607</v>
      </c>
      <c r="V1282" s="1" t="s">
        <v>3378</v>
      </c>
      <c r="W1282" s="9">
        <v>0</v>
      </c>
      <c r="X1282" s="9">
        <v>0</v>
      </c>
      <c r="Y1282" s="7" t="s">
        <v>607</v>
      </c>
      <c r="Z1282" s="1" t="s">
        <v>3378</v>
      </c>
      <c r="AA1282" s="9">
        <v>0</v>
      </c>
      <c r="AB1282" s="9">
        <v>0</v>
      </c>
      <c r="AC1282" s="9">
        <v>0</v>
      </c>
      <c r="AD1282" s="6">
        <v>0</v>
      </c>
      <c r="AE1282" s="1" t="s">
        <v>3378</v>
      </c>
      <c r="AF1282" s="6">
        <v>0</v>
      </c>
      <c r="AG1282" s="1" t="s">
        <v>3378</v>
      </c>
      <c r="AH1282" s="6">
        <v>0</v>
      </c>
      <c r="AI1282" s="1" t="s">
        <v>3378</v>
      </c>
      <c r="AJ1282" s="6">
        <v>0</v>
      </c>
      <c r="AK1282" s="1" t="s">
        <v>3378</v>
      </c>
      <c r="AL1282" s="9"/>
      <c r="AM1282" s="1" t="s">
        <v>607</v>
      </c>
      <c r="AN1282" s="9"/>
      <c r="AO1282" s="9"/>
      <c r="AP1282" s="12"/>
      <c r="AQ1282" s="12"/>
      <c r="AR1282" s="12"/>
      <c r="AS1282" s="1" t="s">
        <v>3239</v>
      </c>
      <c r="AT1282" s="13" t="s">
        <v>1550</v>
      </c>
      <c r="AU1282" s="13" t="s">
        <v>1551</v>
      </c>
      <c r="AV1282" s="13"/>
      <c r="AW1282" s="13"/>
      <c r="AX1282" s="13"/>
      <c r="AY1282" s="13"/>
      <c r="AZ1282" s="13"/>
      <c r="BA1282" s="13"/>
      <c r="BB1282" s="13"/>
      <c r="BC1282" s="13"/>
      <c r="BD1282" s="13"/>
      <c r="BE1282" s="13"/>
      <c r="BF1282" s="13"/>
      <c r="BG1282" s="13"/>
      <c r="BH1282" s="13"/>
      <c r="BI1282" s="13"/>
      <c r="BJ1282" s="13"/>
      <c r="BK1282" s="13"/>
      <c r="BL1282" s="13"/>
      <c r="BM1282" s="13"/>
      <c r="BN1282" s="13"/>
      <c r="BO1282" s="13"/>
      <c r="BP1282" s="13" t="s">
        <v>1376</v>
      </c>
      <c r="BQ1282" s="13" t="s">
        <v>1552</v>
      </c>
      <c r="BR1282" s="13"/>
      <c r="BS1282" s="13"/>
      <c r="BT1282" s="13"/>
      <c r="BU1282" s="13"/>
      <c r="BV1282" s="13"/>
      <c r="BW1282" s="13"/>
      <c r="BX1282" s="13"/>
      <c r="BY1282" s="13"/>
      <c r="BZ1282" s="13"/>
      <c r="CA1282" s="13"/>
      <c r="CB1282" s="13"/>
      <c r="CC1282" s="13"/>
      <c r="CD1282" s="13"/>
      <c r="CE1282" s="13"/>
      <c r="CF1282" s="13"/>
      <c r="CG1282" s="13"/>
      <c r="CH1282" s="13"/>
      <c r="CI1282" s="13"/>
      <c r="CJ1282" s="13"/>
      <c r="CK1282" s="13"/>
      <c r="CL1282" s="13"/>
      <c r="CM1282" s="13"/>
      <c r="CN1282" s="13"/>
      <c r="CO1282" s="13"/>
      <c r="CP1282" s="13"/>
      <c r="CQ1282" s="13"/>
      <c r="CR1282" s="13"/>
      <c r="CS1282" s="13"/>
      <c r="CT1282" s="13"/>
      <c r="CU1282" s="13"/>
      <c r="CV1282" s="13"/>
      <c r="CW1282" s="13"/>
      <c r="CX1282" s="13"/>
      <c r="CY1282" s="13"/>
      <c r="CZ1282" s="13"/>
      <c r="DA1282" s="13"/>
      <c r="DB1282" s="13"/>
      <c r="DC1282" s="13"/>
      <c r="DD1282" s="13"/>
      <c r="DE1282" s="13"/>
      <c r="DF1282" s="13"/>
      <c r="DG1282" s="13"/>
      <c r="DH1282" s="13"/>
      <c r="DI1282" s="13"/>
      <c r="DJ1282" s="13"/>
      <c r="DK1282" s="13"/>
      <c r="DL1282" s="13"/>
      <c r="DM1282" s="13"/>
      <c r="DN1282" s="13"/>
      <c r="DO1282" s="2"/>
    </row>
    <row r="1283" spans="1:119" s="34" customFormat="1" ht="23.25" customHeight="1" x14ac:dyDescent="0.35">
      <c r="A1283" s="21">
        <v>1281</v>
      </c>
      <c r="B1283" s="22">
        <v>42237</v>
      </c>
      <c r="C1283" s="23" t="s">
        <v>3</v>
      </c>
      <c r="D1283" s="1" t="s">
        <v>3023</v>
      </c>
      <c r="E1283" s="21" t="s">
        <v>25</v>
      </c>
      <c r="F1283" s="21" t="s">
        <v>547</v>
      </c>
      <c r="G1283" s="1" t="s">
        <v>670</v>
      </c>
      <c r="H1283" s="1" t="s">
        <v>7532</v>
      </c>
      <c r="I1283" s="1"/>
      <c r="J1283" s="1"/>
      <c r="K1283" s="1"/>
      <c r="L1283" s="21" t="s">
        <v>655</v>
      </c>
      <c r="M1283" s="21" t="s">
        <v>644</v>
      </c>
      <c r="N1283" s="21" t="s">
        <v>388</v>
      </c>
      <c r="O1283" s="21" t="s">
        <v>419</v>
      </c>
      <c r="P1283" s="21" t="s">
        <v>665</v>
      </c>
      <c r="Q1283" s="21" t="s">
        <v>6252</v>
      </c>
      <c r="R1283" s="21" t="s">
        <v>4703</v>
      </c>
      <c r="S1283" s="21"/>
      <c r="T1283" s="7" t="s">
        <v>3569</v>
      </c>
      <c r="U1283" s="7">
        <v>2</v>
      </c>
      <c r="V1283" s="1" t="s">
        <v>3378</v>
      </c>
      <c r="W1283" s="9">
        <v>2</v>
      </c>
      <c r="X1283" s="9">
        <v>2</v>
      </c>
      <c r="Y1283" s="7">
        <v>2</v>
      </c>
      <c r="Z1283" s="1" t="s">
        <v>3378</v>
      </c>
      <c r="AA1283" s="9">
        <v>2</v>
      </c>
      <c r="AB1283" s="9">
        <v>0</v>
      </c>
      <c r="AC1283" s="9">
        <v>0</v>
      </c>
      <c r="AD1283" s="6">
        <v>0</v>
      </c>
      <c r="AE1283" s="1" t="s">
        <v>3378</v>
      </c>
      <c r="AF1283" s="6">
        <v>0</v>
      </c>
      <c r="AG1283" s="1" t="s">
        <v>3378</v>
      </c>
      <c r="AH1283" s="6">
        <v>2</v>
      </c>
      <c r="AI1283" s="1" t="s">
        <v>3378</v>
      </c>
      <c r="AJ1283" s="6">
        <v>0</v>
      </c>
      <c r="AK1283" s="1" t="s">
        <v>3378</v>
      </c>
      <c r="AL1283" s="9" t="s">
        <v>7638</v>
      </c>
      <c r="AM1283" s="1" t="s">
        <v>608</v>
      </c>
      <c r="AN1283" s="9" t="s">
        <v>341</v>
      </c>
      <c r="AO1283" s="9"/>
      <c r="AP1283" s="12"/>
      <c r="AQ1283" s="12"/>
      <c r="AR1283" s="12"/>
      <c r="AS1283" s="1" t="s">
        <v>3239</v>
      </c>
      <c r="AT1283" s="13" t="s">
        <v>1841</v>
      </c>
      <c r="AU1283" s="13"/>
      <c r="AV1283" s="13"/>
      <c r="AW1283" s="13"/>
      <c r="AX1283" s="13"/>
      <c r="AY1283" s="13"/>
      <c r="AZ1283" s="13"/>
      <c r="BA1283" s="13"/>
      <c r="BB1283" s="13"/>
      <c r="BC1283" s="13"/>
      <c r="BD1283" s="13"/>
      <c r="BE1283" s="13"/>
      <c r="BF1283" s="13"/>
      <c r="BG1283" s="13"/>
      <c r="BH1283" s="13"/>
      <c r="BI1283" s="13"/>
      <c r="BJ1283" s="13"/>
      <c r="BK1283" s="13"/>
      <c r="BL1283" s="13"/>
      <c r="BM1283" s="13"/>
      <c r="BN1283" s="13"/>
      <c r="BO1283" s="13"/>
      <c r="BP1283" s="13" t="s">
        <v>1842</v>
      </c>
      <c r="BQ1283" s="13"/>
      <c r="BR1283" s="13"/>
      <c r="BS1283" s="13"/>
      <c r="BT1283" s="13"/>
      <c r="BU1283" s="13"/>
      <c r="BV1283" s="13"/>
      <c r="BW1283" s="13"/>
      <c r="BX1283" s="13"/>
      <c r="BY1283" s="13"/>
      <c r="BZ1283" s="13"/>
      <c r="CA1283" s="13"/>
      <c r="CB1283" s="13"/>
      <c r="CC1283" s="13"/>
      <c r="CD1283" s="13"/>
      <c r="CE1283" s="13"/>
      <c r="CF1283" s="13"/>
      <c r="CG1283" s="13"/>
      <c r="CH1283" s="13"/>
      <c r="CI1283" s="13"/>
      <c r="CJ1283" s="13"/>
      <c r="CK1283" s="13"/>
      <c r="CL1283" s="13"/>
      <c r="CM1283" s="13"/>
      <c r="CN1283" s="13"/>
      <c r="CO1283" s="13"/>
      <c r="CP1283" s="13"/>
      <c r="CQ1283" s="13"/>
      <c r="CR1283" s="13"/>
      <c r="CS1283" s="13"/>
      <c r="CT1283" s="13"/>
      <c r="CU1283" s="13"/>
      <c r="CV1283" s="13"/>
      <c r="CW1283" s="13"/>
      <c r="CX1283" s="13"/>
      <c r="CY1283" s="13"/>
      <c r="CZ1283" s="13"/>
      <c r="DA1283" s="13"/>
      <c r="DB1283" s="13"/>
      <c r="DC1283" s="13"/>
      <c r="DD1283" s="13"/>
      <c r="DE1283" s="13"/>
      <c r="DF1283" s="13"/>
      <c r="DG1283" s="13"/>
      <c r="DH1283" s="13"/>
      <c r="DI1283" s="13"/>
      <c r="DJ1283" s="13"/>
      <c r="DK1283" s="13"/>
      <c r="DL1283" s="13"/>
      <c r="DM1283" s="13"/>
      <c r="DN1283" s="13"/>
      <c r="DO1283" s="2"/>
    </row>
    <row r="1284" spans="1:119" s="34" customFormat="1" ht="23.25" customHeight="1" x14ac:dyDescent="0.35">
      <c r="A1284" s="21">
        <v>1282</v>
      </c>
      <c r="B1284" s="22">
        <v>42237</v>
      </c>
      <c r="C1284" s="23" t="s">
        <v>3</v>
      </c>
      <c r="D1284" s="1" t="s">
        <v>3023</v>
      </c>
      <c r="E1284" s="21" t="s">
        <v>25</v>
      </c>
      <c r="F1284" s="26" t="s">
        <v>5259</v>
      </c>
      <c r="G1284" s="1" t="s">
        <v>670</v>
      </c>
      <c r="H1284" s="1" t="s">
        <v>7532</v>
      </c>
      <c r="I1284" s="1"/>
      <c r="J1284" s="1"/>
      <c r="K1284" s="1"/>
      <c r="L1284" s="21" t="s">
        <v>655</v>
      </c>
      <c r="M1284" s="21" t="s">
        <v>644</v>
      </c>
      <c r="N1284" s="21" t="s">
        <v>3313</v>
      </c>
      <c r="O1284" s="21" t="s">
        <v>487</v>
      </c>
      <c r="P1284" s="21" t="s">
        <v>665</v>
      </c>
      <c r="Q1284" s="21" t="s">
        <v>7302</v>
      </c>
      <c r="R1284" s="21" t="s">
        <v>4704</v>
      </c>
      <c r="S1284" s="21"/>
      <c r="T1284" s="7" t="s">
        <v>3569</v>
      </c>
      <c r="U1284" s="7">
        <v>1</v>
      </c>
      <c r="V1284" s="1" t="s">
        <v>3378</v>
      </c>
      <c r="W1284" s="9">
        <v>1</v>
      </c>
      <c r="X1284" s="9">
        <v>1</v>
      </c>
      <c r="Y1284" s="7" t="s">
        <v>607</v>
      </c>
      <c r="Z1284" s="1" t="s">
        <v>3378</v>
      </c>
      <c r="AA1284" s="9">
        <v>0</v>
      </c>
      <c r="AB1284" s="9">
        <v>0</v>
      </c>
      <c r="AC1284" s="9">
        <v>0</v>
      </c>
      <c r="AD1284" s="6">
        <v>0</v>
      </c>
      <c r="AE1284" s="1" t="s">
        <v>3378</v>
      </c>
      <c r="AF1284" s="6">
        <v>0</v>
      </c>
      <c r="AG1284" s="1" t="s">
        <v>3378</v>
      </c>
      <c r="AH1284" s="6">
        <v>1</v>
      </c>
      <c r="AI1284" s="1" t="s">
        <v>3378</v>
      </c>
      <c r="AJ1284" s="6">
        <v>0</v>
      </c>
      <c r="AK1284" s="1" t="s">
        <v>3378</v>
      </c>
      <c r="AL1284" s="9" t="s">
        <v>163</v>
      </c>
      <c r="AM1284" s="1" t="s">
        <v>3030</v>
      </c>
      <c r="AN1284" s="9" t="s">
        <v>341</v>
      </c>
      <c r="AO1284" s="9" t="s">
        <v>7639</v>
      </c>
      <c r="AP1284" s="12"/>
      <c r="AQ1284" s="12"/>
      <c r="AR1284" s="12"/>
      <c r="AS1284" s="1" t="s">
        <v>3239</v>
      </c>
      <c r="AT1284" s="13"/>
      <c r="AU1284" s="13"/>
      <c r="AV1284" s="13"/>
      <c r="AW1284" s="13"/>
      <c r="AX1284" s="13"/>
      <c r="AY1284" s="13"/>
      <c r="AZ1284" s="13"/>
      <c r="BA1284" s="13"/>
      <c r="BB1284" s="13"/>
      <c r="BC1284" s="13"/>
      <c r="BD1284" s="13"/>
      <c r="BE1284" s="13"/>
      <c r="BF1284" s="13"/>
      <c r="BG1284" s="13"/>
      <c r="BH1284" s="13"/>
      <c r="BI1284" s="13"/>
      <c r="BJ1284" s="13"/>
      <c r="BK1284" s="13"/>
      <c r="BL1284" s="13"/>
      <c r="BM1284" s="13"/>
      <c r="BN1284" s="13"/>
      <c r="BO1284" s="13"/>
      <c r="BP1284" s="13" t="s">
        <v>2431</v>
      </c>
      <c r="BQ1284" s="15"/>
      <c r="BR1284" s="13"/>
      <c r="BS1284" s="13"/>
      <c r="BT1284" s="13"/>
      <c r="BU1284" s="13"/>
      <c r="BV1284" s="13"/>
      <c r="BW1284" s="13"/>
      <c r="BX1284" s="13"/>
      <c r="BY1284" s="13"/>
      <c r="BZ1284" s="13"/>
      <c r="CA1284" s="13"/>
      <c r="CB1284" s="13"/>
      <c r="CC1284" s="13"/>
      <c r="CD1284" s="13"/>
      <c r="CE1284" s="13"/>
      <c r="CF1284" s="13"/>
      <c r="CG1284" s="13"/>
      <c r="CH1284" s="13"/>
      <c r="CI1284" s="13"/>
      <c r="CJ1284" s="13"/>
      <c r="CK1284" s="13"/>
      <c r="CL1284" s="13"/>
      <c r="CM1284" s="13"/>
      <c r="CN1284" s="13"/>
      <c r="CO1284" s="13"/>
      <c r="CP1284" s="13"/>
      <c r="CQ1284" s="13"/>
      <c r="CR1284" s="13"/>
      <c r="CS1284" s="13"/>
      <c r="CT1284" s="13"/>
      <c r="CU1284" s="13"/>
      <c r="CV1284" s="13"/>
      <c r="CW1284" s="13"/>
      <c r="CX1284" s="13"/>
      <c r="CY1284" s="13"/>
      <c r="CZ1284" s="13"/>
      <c r="DA1284" s="13"/>
      <c r="DB1284" s="13"/>
      <c r="DC1284" s="13"/>
      <c r="DD1284" s="13"/>
      <c r="DE1284" s="13"/>
      <c r="DF1284" s="13"/>
      <c r="DG1284" s="13"/>
      <c r="DH1284" s="13"/>
      <c r="DI1284" s="13"/>
      <c r="DJ1284" s="13"/>
      <c r="DK1284" s="13"/>
      <c r="DL1284" s="13"/>
      <c r="DM1284" s="13"/>
      <c r="DN1284" s="15"/>
      <c r="DO1284" s="2"/>
    </row>
    <row r="1285" spans="1:119" s="34" customFormat="1" ht="23.25" customHeight="1" x14ac:dyDescent="0.35">
      <c r="A1285" s="21">
        <v>1283</v>
      </c>
      <c r="B1285" s="22">
        <v>42239</v>
      </c>
      <c r="C1285" s="23" t="s">
        <v>3040</v>
      </c>
      <c r="D1285" s="1" t="s">
        <v>602</v>
      </c>
      <c r="E1285" s="21" t="s">
        <v>607</v>
      </c>
      <c r="F1285" s="21" t="s">
        <v>607</v>
      </c>
      <c r="G1285" s="1" t="s">
        <v>670</v>
      </c>
      <c r="H1285" s="1" t="s">
        <v>7532</v>
      </c>
      <c r="I1285" s="1"/>
      <c r="J1285" s="1"/>
      <c r="K1285" s="1"/>
      <c r="L1285" s="21" t="s">
        <v>653</v>
      </c>
      <c r="M1285" s="21" t="s">
        <v>659</v>
      </c>
      <c r="N1285" s="21" t="s">
        <v>660</v>
      </c>
      <c r="O1285" s="21" t="s">
        <v>429</v>
      </c>
      <c r="P1285" s="21" t="s">
        <v>665</v>
      </c>
      <c r="Q1285" s="21" t="s">
        <v>7337</v>
      </c>
      <c r="R1285" s="21" t="s">
        <v>7894</v>
      </c>
      <c r="S1285" s="21"/>
      <c r="T1285" s="7" t="s">
        <v>3569</v>
      </c>
      <c r="U1285" s="7" t="s">
        <v>607</v>
      </c>
      <c r="V1285" s="1" t="s">
        <v>3378</v>
      </c>
      <c r="W1285" s="9">
        <v>0</v>
      </c>
      <c r="X1285" s="9">
        <v>0</v>
      </c>
      <c r="Y1285" s="7" t="s">
        <v>607</v>
      </c>
      <c r="Z1285" s="1" t="s">
        <v>3378</v>
      </c>
      <c r="AA1285" s="9">
        <v>0</v>
      </c>
      <c r="AB1285" s="9">
        <v>0</v>
      </c>
      <c r="AC1285" s="9">
        <v>0</v>
      </c>
      <c r="AD1285" s="6">
        <v>0</v>
      </c>
      <c r="AE1285" s="1" t="s">
        <v>3378</v>
      </c>
      <c r="AF1285" s="6">
        <v>0</v>
      </c>
      <c r="AG1285" s="1" t="s">
        <v>3378</v>
      </c>
      <c r="AH1285" s="6">
        <v>0</v>
      </c>
      <c r="AI1285" s="1" t="s">
        <v>3378</v>
      </c>
      <c r="AJ1285" s="6">
        <v>0</v>
      </c>
      <c r="AK1285" s="1" t="s">
        <v>3378</v>
      </c>
      <c r="AL1285" s="9"/>
      <c r="AM1285" s="1" t="s">
        <v>607</v>
      </c>
      <c r="AN1285" s="9"/>
      <c r="AO1285" s="9"/>
      <c r="AP1285" s="12"/>
      <c r="AQ1285" s="12"/>
      <c r="AR1285" s="12"/>
      <c r="AS1285" s="1" t="s">
        <v>3239</v>
      </c>
      <c r="AT1285" s="13"/>
      <c r="AU1285" s="13"/>
      <c r="AV1285" s="13"/>
      <c r="AW1285" s="13"/>
      <c r="AX1285" s="13"/>
      <c r="AY1285" s="13"/>
      <c r="AZ1285" s="13"/>
      <c r="BA1285" s="13"/>
      <c r="BB1285" s="13"/>
      <c r="BC1285" s="13"/>
      <c r="BD1285" s="13"/>
      <c r="BE1285" s="13"/>
      <c r="BF1285" s="13"/>
      <c r="BG1285" s="13"/>
      <c r="BH1285" s="13"/>
      <c r="BI1285" s="13"/>
      <c r="BJ1285" s="13"/>
      <c r="BK1285" s="13"/>
      <c r="BL1285" s="13"/>
      <c r="BM1285" s="13"/>
      <c r="BN1285" s="13"/>
      <c r="BO1285" s="13"/>
      <c r="BP1285" s="13" t="s">
        <v>2767</v>
      </c>
      <c r="BQ1285" s="13"/>
      <c r="BR1285" s="13"/>
      <c r="BS1285" s="13"/>
      <c r="BT1285" s="13"/>
      <c r="BU1285" s="13"/>
      <c r="BV1285" s="13"/>
      <c r="BW1285" s="13"/>
      <c r="BX1285" s="13"/>
      <c r="BY1285" s="13"/>
      <c r="BZ1285" s="13"/>
      <c r="CA1285" s="13"/>
      <c r="CB1285" s="13"/>
      <c r="CC1285" s="13"/>
      <c r="CD1285" s="13"/>
      <c r="CE1285" s="13"/>
      <c r="CF1285" s="13"/>
      <c r="CG1285" s="13"/>
      <c r="CH1285" s="13"/>
      <c r="CI1285" s="13"/>
      <c r="CJ1285" s="13"/>
      <c r="CK1285" s="13"/>
      <c r="CL1285" s="13"/>
      <c r="CM1285" s="13"/>
      <c r="CN1285" s="13"/>
      <c r="CO1285" s="13"/>
      <c r="CP1285" s="13"/>
      <c r="CQ1285" s="13"/>
      <c r="CR1285" s="13"/>
      <c r="CS1285" s="13"/>
      <c r="CT1285" s="13"/>
      <c r="CU1285" s="13"/>
      <c r="CV1285" s="13"/>
      <c r="CW1285" s="13"/>
      <c r="CX1285" s="13"/>
      <c r="CY1285" s="13"/>
      <c r="CZ1285" s="13"/>
      <c r="DA1285" s="13"/>
      <c r="DB1285" s="13"/>
      <c r="DC1285" s="13"/>
      <c r="DD1285" s="13"/>
      <c r="DE1285" s="13"/>
      <c r="DF1285" s="13"/>
      <c r="DG1285" s="13"/>
      <c r="DH1285" s="13"/>
      <c r="DI1285" s="13"/>
      <c r="DJ1285" s="13"/>
      <c r="DK1285" s="13"/>
      <c r="DL1285" s="13"/>
      <c r="DM1285" s="13"/>
      <c r="DN1285" s="13"/>
      <c r="DO1285" s="2"/>
    </row>
    <row r="1286" spans="1:119" s="34" customFormat="1" ht="23.25" customHeight="1" x14ac:dyDescent="0.35">
      <c r="A1286" s="21">
        <v>1284</v>
      </c>
      <c r="B1286" s="22">
        <v>42239</v>
      </c>
      <c r="C1286" s="23" t="s">
        <v>3040</v>
      </c>
      <c r="D1286" s="1" t="s">
        <v>602</v>
      </c>
      <c r="E1286" s="21" t="s">
        <v>607</v>
      </c>
      <c r="F1286" s="21" t="s">
        <v>607</v>
      </c>
      <c r="G1286" s="1" t="s">
        <v>670</v>
      </c>
      <c r="H1286" s="1" t="s">
        <v>7532</v>
      </c>
      <c r="I1286" s="1"/>
      <c r="J1286" s="1"/>
      <c r="K1286" s="1"/>
      <c r="L1286" s="21" t="s">
        <v>653</v>
      </c>
      <c r="M1286" s="21" t="s">
        <v>603</v>
      </c>
      <c r="N1286" s="21" t="s">
        <v>662</v>
      </c>
      <c r="O1286" s="21" t="s">
        <v>433</v>
      </c>
      <c r="P1286" s="21" t="s">
        <v>665</v>
      </c>
      <c r="Q1286" s="21" t="s">
        <v>7337</v>
      </c>
      <c r="R1286" s="21" t="s">
        <v>7895</v>
      </c>
      <c r="S1286" s="21"/>
      <c r="T1286" s="7" t="s">
        <v>3569</v>
      </c>
      <c r="U1286" s="7" t="s">
        <v>607</v>
      </c>
      <c r="V1286" s="1" t="s">
        <v>3378</v>
      </c>
      <c r="W1286" s="9">
        <v>0</v>
      </c>
      <c r="X1286" s="9">
        <v>0</v>
      </c>
      <c r="Y1286" s="7" t="s">
        <v>607</v>
      </c>
      <c r="Z1286" s="1" t="s">
        <v>3378</v>
      </c>
      <c r="AA1286" s="9">
        <v>0</v>
      </c>
      <c r="AB1286" s="9">
        <v>0</v>
      </c>
      <c r="AC1286" s="9">
        <v>0</v>
      </c>
      <c r="AD1286" s="6">
        <v>0</v>
      </c>
      <c r="AE1286" s="1" t="s">
        <v>3378</v>
      </c>
      <c r="AF1286" s="6">
        <v>0</v>
      </c>
      <c r="AG1286" s="1" t="s">
        <v>3378</v>
      </c>
      <c r="AH1286" s="6">
        <v>0</v>
      </c>
      <c r="AI1286" s="1" t="s">
        <v>3378</v>
      </c>
      <c r="AJ1286" s="6">
        <v>0</v>
      </c>
      <c r="AK1286" s="1" t="s">
        <v>3378</v>
      </c>
      <c r="AL1286" s="9"/>
      <c r="AM1286" s="1" t="s">
        <v>607</v>
      </c>
      <c r="AN1286" s="9"/>
      <c r="AO1286" s="9"/>
      <c r="AP1286" s="12"/>
      <c r="AQ1286" s="12"/>
      <c r="AR1286" s="12"/>
      <c r="AS1286" s="1" t="s">
        <v>3239</v>
      </c>
      <c r="AT1286" s="13"/>
      <c r="AU1286" s="13"/>
      <c r="AV1286" s="13"/>
      <c r="AW1286" s="13"/>
      <c r="AX1286" s="13"/>
      <c r="AY1286" s="13"/>
      <c r="AZ1286" s="13"/>
      <c r="BA1286" s="13"/>
      <c r="BB1286" s="13"/>
      <c r="BC1286" s="13"/>
      <c r="BD1286" s="13"/>
      <c r="BE1286" s="13"/>
      <c r="BF1286" s="13"/>
      <c r="BG1286" s="13"/>
      <c r="BH1286" s="13"/>
      <c r="BI1286" s="13"/>
      <c r="BJ1286" s="13"/>
      <c r="BK1286" s="13"/>
      <c r="BL1286" s="13"/>
      <c r="BM1286" s="13"/>
      <c r="BN1286" s="13"/>
      <c r="BO1286" s="13"/>
      <c r="BP1286" s="13" t="s">
        <v>2766</v>
      </c>
      <c r="BQ1286" s="13"/>
      <c r="BR1286" s="13"/>
      <c r="BS1286" s="13"/>
      <c r="BT1286" s="13"/>
      <c r="BU1286" s="13"/>
      <c r="BV1286" s="13"/>
      <c r="BW1286" s="13"/>
      <c r="BX1286" s="13"/>
      <c r="BY1286" s="13"/>
      <c r="BZ1286" s="13"/>
      <c r="CA1286" s="13"/>
      <c r="CB1286" s="13"/>
      <c r="CC1286" s="13"/>
      <c r="CD1286" s="13"/>
      <c r="CE1286" s="13"/>
      <c r="CF1286" s="13"/>
      <c r="CG1286" s="13"/>
      <c r="CH1286" s="13"/>
      <c r="CI1286" s="13"/>
      <c r="CJ1286" s="13"/>
      <c r="CK1286" s="13"/>
      <c r="CL1286" s="13"/>
      <c r="CM1286" s="13"/>
      <c r="CN1286" s="13"/>
      <c r="CO1286" s="13"/>
      <c r="CP1286" s="13"/>
      <c r="CQ1286" s="13"/>
      <c r="CR1286" s="13"/>
      <c r="CS1286" s="13"/>
      <c r="CT1286" s="13"/>
      <c r="CU1286" s="13"/>
      <c r="CV1286" s="13"/>
      <c r="CW1286" s="13"/>
      <c r="CX1286" s="13"/>
      <c r="CY1286" s="13"/>
      <c r="CZ1286" s="13"/>
      <c r="DA1286" s="13"/>
      <c r="DB1286" s="13"/>
      <c r="DC1286" s="13"/>
      <c r="DD1286" s="13"/>
      <c r="DE1286" s="13"/>
      <c r="DF1286" s="13"/>
      <c r="DG1286" s="13"/>
      <c r="DH1286" s="13"/>
      <c r="DI1286" s="13"/>
      <c r="DJ1286" s="13"/>
      <c r="DK1286" s="13"/>
      <c r="DL1286" s="13"/>
      <c r="DM1286" s="13"/>
      <c r="DN1286" s="13"/>
      <c r="DO1286" s="2"/>
    </row>
    <row r="1287" spans="1:119" s="34" customFormat="1" ht="23.25" customHeight="1" x14ac:dyDescent="0.35">
      <c r="A1287" s="21">
        <v>1285</v>
      </c>
      <c r="B1287" s="22">
        <v>42239</v>
      </c>
      <c r="C1287" s="23" t="s">
        <v>3</v>
      </c>
      <c r="D1287" s="1" t="s">
        <v>3023</v>
      </c>
      <c r="E1287" s="21" t="s">
        <v>3089</v>
      </c>
      <c r="F1287" s="26" t="s">
        <v>32</v>
      </c>
      <c r="G1287" s="1" t="s">
        <v>670</v>
      </c>
      <c r="H1287" s="1" t="s">
        <v>7532</v>
      </c>
      <c r="I1287" s="1"/>
      <c r="J1287" s="1"/>
      <c r="K1287" s="1"/>
      <c r="L1287" s="21" t="s">
        <v>655</v>
      </c>
      <c r="M1287" s="21" t="s">
        <v>644</v>
      </c>
      <c r="N1287" s="21" t="s">
        <v>643</v>
      </c>
      <c r="O1287" s="21" t="s">
        <v>7561</v>
      </c>
      <c r="P1287" s="21" t="s">
        <v>665</v>
      </c>
      <c r="Q1287" s="21" t="s">
        <v>6740</v>
      </c>
      <c r="R1287" s="21" t="s">
        <v>4705</v>
      </c>
      <c r="S1287" s="21"/>
      <c r="T1287" s="7" t="s">
        <v>3569</v>
      </c>
      <c r="U1287" s="7">
        <v>2</v>
      </c>
      <c r="V1287" s="1" t="s">
        <v>3378</v>
      </c>
      <c r="W1287" s="9">
        <v>2</v>
      </c>
      <c r="X1287" s="9">
        <v>0</v>
      </c>
      <c r="Y1287" s="7">
        <v>2</v>
      </c>
      <c r="Z1287" s="1" t="s">
        <v>3378</v>
      </c>
      <c r="AA1287" s="9">
        <v>0</v>
      </c>
      <c r="AB1287" s="9">
        <v>0</v>
      </c>
      <c r="AC1287" s="9">
        <v>0</v>
      </c>
      <c r="AD1287" s="6">
        <v>2</v>
      </c>
      <c r="AE1287" s="1" t="s">
        <v>3378</v>
      </c>
      <c r="AF1287" s="6">
        <v>0</v>
      </c>
      <c r="AG1287" s="1" t="s">
        <v>3378</v>
      </c>
      <c r="AH1287" s="6">
        <v>0</v>
      </c>
      <c r="AI1287" s="1" t="s">
        <v>3378</v>
      </c>
      <c r="AJ1287" s="6">
        <v>0</v>
      </c>
      <c r="AK1287" s="1" t="s">
        <v>3378</v>
      </c>
      <c r="AL1287" s="9"/>
      <c r="AM1287" s="1" t="s">
        <v>607</v>
      </c>
      <c r="AN1287" s="9"/>
      <c r="AO1287" s="9"/>
      <c r="AP1287" s="12"/>
      <c r="AQ1287" s="12"/>
      <c r="AR1287" s="12"/>
      <c r="AS1287" s="1" t="s">
        <v>3239</v>
      </c>
      <c r="AT1287" s="13"/>
      <c r="AU1287" s="13"/>
      <c r="AV1287" s="13"/>
      <c r="AW1287" s="13"/>
      <c r="AX1287" s="13"/>
      <c r="AY1287" s="13"/>
      <c r="AZ1287" s="13"/>
      <c r="BA1287" s="13"/>
      <c r="BB1287" s="13"/>
      <c r="BC1287" s="13"/>
      <c r="BD1287" s="13"/>
      <c r="BE1287" s="13"/>
      <c r="BF1287" s="13"/>
      <c r="BG1287" s="13"/>
      <c r="BH1287" s="13"/>
      <c r="BI1287" s="13"/>
      <c r="BJ1287" s="13"/>
      <c r="BK1287" s="13"/>
      <c r="BL1287" s="13"/>
      <c r="BM1287" s="13"/>
      <c r="BN1287" s="13"/>
      <c r="BO1287" s="13"/>
      <c r="BP1287" s="13" t="s">
        <v>2768</v>
      </c>
      <c r="BQ1287" s="13"/>
      <c r="BR1287" s="13"/>
      <c r="BS1287" s="13"/>
      <c r="BT1287" s="13"/>
      <c r="BU1287" s="13"/>
      <c r="BV1287" s="13"/>
      <c r="BW1287" s="13"/>
      <c r="BX1287" s="13"/>
      <c r="BY1287" s="13"/>
      <c r="BZ1287" s="13"/>
      <c r="CA1287" s="13"/>
      <c r="CB1287" s="13"/>
      <c r="CC1287" s="13"/>
      <c r="CD1287" s="13"/>
      <c r="CE1287" s="13"/>
      <c r="CF1287" s="13"/>
      <c r="CG1287" s="13"/>
      <c r="CH1287" s="13"/>
      <c r="CI1287" s="13"/>
      <c r="CJ1287" s="13"/>
      <c r="CK1287" s="13"/>
      <c r="CL1287" s="13"/>
      <c r="CM1287" s="13"/>
      <c r="CN1287" s="13"/>
      <c r="CO1287" s="13"/>
      <c r="CP1287" s="13"/>
      <c r="CQ1287" s="13"/>
      <c r="CR1287" s="13"/>
      <c r="CS1287" s="13"/>
      <c r="CT1287" s="13"/>
      <c r="CU1287" s="13"/>
      <c r="CV1287" s="13"/>
      <c r="CW1287" s="13"/>
      <c r="CX1287" s="13"/>
      <c r="CY1287" s="13"/>
      <c r="CZ1287" s="13"/>
      <c r="DA1287" s="13"/>
      <c r="DB1287" s="13"/>
      <c r="DC1287" s="13"/>
      <c r="DD1287" s="13"/>
      <c r="DE1287" s="13"/>
      <c r="DF1287" s="13"/>
      <c r="DG1287" s="13"/>
      <c r="DH1287" s="13"/>
      <c r="DI1287" s="13"/>
      <c r="DJ1287" s="13"/>
      <c r="DK1287" s="13"/>
      <c r="DL1287" s="13"/>
      <c r="DM1287" s="13"/>
      <c r="DN1287" s="13"/>
      <c r="DO1287" s="2"/>
    </row>
    <row r="1288" spans="1:119" s="34" customFormat="1" ht="23.25" customHeight="1" x14ac:dyDescent="0.35">
      <c r="A1288" s="21">
        <v>1286</v>
      </c>
      <c r="B1288" s="22">
        <v>42239</v>
      </c>
      <c r="C1288" s="23" t="s">
        <v>3</v>
      </c>
      <c r="D1288" s="1" t="s">
        <v>3023</v>
      </c>
      <c r="E1288" s="21" t="s">
        <v>3103</v>
      </c>
      <c r="F1288" s="21" t="s">
        <v>5167</v>
      </c>
      <c r="G1288" s="1" t="s">
        <v>670</v>
      </c>
      <c r="H1288" s="1" t="s">
        <v>7532</v>
      </c>
      <c r="I1288" s="1"/>
      <c r="J1288" s="1"/>
      <c r="K1288" s="1"/>
      <c r="L1288" s="21" t="s">
        <v>655</v>
      </c>
      <c r="M1288" s="21" t="s">
        <v>644</v>
      </c>
      <c r="N1288" s="21" t="s">
        <v>643</v>
      </c>
      <c r="O1288" s="21" t="s">
        <v>7561</v>
      </c>
      <c r="P1288" s="21" t="s">
        <v>665</v>
      </c>
      <c r="Q1288" s="21" t="s">
        <v>6795</v>
      </c>
      <c r="R1288" s="21" t="s">
        <v>4706</v>
      </c>
      <c r="S1288" s="21"/>
      <c r="T1288" s="7" t="s">
        <v>3569</v>
      </c>
      <c r="U1288" s="7" t="s">
        <v>607</v>
      </c>
      <c r="V1288" s="1" t="s">
        <v>3378</v>
      </c>
      <c r="W1288" s="9">
        <v>0</v>
      </c>
      <c r="X1288" s="9">
        <v>0</v>
      </c>
      <c r="Y1288" s="7" t="s">
        <v>607</v>
      </c>
      <c r="Z1288" s="1" t="s">
        <v>3378</v>
      </c>
      <c r="AA1288" s="9">
        <v>0</v>
      </c>
      <c r="AB1288" s="9">
        <v>0</v>
      </c>
      <c r="AC1288" s="9">
        <v>0</v>
      </c>
      <c r="AD1288" s="6">
        <v>0</v>
      </c>
      <c r="AE1288" s="1" t="s">
        <v>3378</v>
      </c>
      <c r="AF1288" s="6">
        <v>0</v>
      </c>
      <c r="AG1288" s="1" t="s">
        <v>3378</v>
      </c>
      <c r="AH1288" s="6">
        <v>0</v>
      </c>
      <c r="AI1288" s="1" t="s">
        <v>3378</v>
      </c>
      <c r="AJ1288" s="6">
        <v>0</v>
      </c>
      <c r="AK1288" s="1" t="s">
        <v>3378</v>
      </c>
      <c r="AL1288" s="9"/>
      <c r="AM1288" s="1" t="s">
        <v>607</v>
      </c>
      <c r="AN1288" s="9"/>
      <c r="AO1288" s="9"/>
      <c r="AP1288" s="12"/>
      <c r="AQ1288" s="12"/>
      <c r="AR1288" s="12"/>
      <c r="AS1288" s="1" t="s">
        <v>3239</v>
      </c>
      <c r="AT1288" s="13"/>
      <c r="AU1288" s="13"/>
      <c r="AV1288" s="13"/>
      <c r="AW1288" s="13"/>
      <c r="AX1288" s="13"/>
      <c r="AY1288" s="13"/>
      <c r="AZ1288" s="13"/>
      <c r="BA1288" s="13"/>
      <c r="BB1288" s="13"/>
      <c r="BC1288" s="13"/>
      <c r="BD1288" s="13"/>
      <c r="BE1288" s="13"/>
      <c r="BF1288" s="13"/>
      <c r="BG1288" s="13"/>
      <c r="BH1288" s="13"/>
      <c r="BI1288" s="13"/>
      <c r="BJ1288" s="13"/>
      <c r="BK1288" s="13"/>
      <c r="BL1288" s="13"/>
      <c r="BM1288" s="13"/>
      <c r="BN1288" s="13"/>
      <c r="BO1288" s="13"/>
      <c r="BP1288" s="13" t="s">
        <v>2759</v>
      </c>
      <c r="BQ1288" s="13" t="s">
        <v>2760</v>
      </c>
      <c r="BR1288" s="13"/>
      <c r="BS1288" s="13"/>
      <c r="BT1288" s="13"/>
      <c r="BU1288" s="13"/>
      <c r="BV1288" s="13"/>
      <c r="BW1288" s="13"/>
      <c r="BX1288" s="13"/>
      <c r="BY1288" s="13"/>
      <c r="BZ1288" s="13"/>
      <c r="CA1288" s="13"/>
      <c r="CB1288" s="13"/>
      <c r="CC1288" s="13"/>
      <c r="CD1288" s="13"/>
      <c r="CE1288" s="13"/>
      <c r="CF1288" s="13"/>
      <c r="CG1288" s="13"/>
      <c r="CH1288" s="13"/>
      <c r="CI1288" s="13"/>
      <c r="CJ1288" s="13"/>
      <c r="CK1288" s="13"/>
      <c r="CL1288" s="13"/>
      <c r="CM1288" s="13"/>
      <c r="CN1288" s="13"/>
      <c r="CO1288" s="13"/>
      <c r="CP1288" s="13"/>
      <c r="CQ1288" s="13"/>
      <c r="CR1288" s="13"/>
      <c r="CS1288" s="13"/>
      <c r="CT1288" s="13"/>
      <c r="CU1288" s="13"/>
      <c r="CV1288" s="13"/>
      <c r="CW1288" s="13"/>
      <c r="CX1288" s="13"/>
      <c r="CY1288" s="13"/>
      <c r="CZ1288" s="13"/>
      <c r="DA1288" s="13"/>
      <c r="DB1288" s="13"/>
      <c r="DC1288" s="13"/>
      <c r="DD1288" s="13"/>
      <c r="DE1288" s="13"/>
      <c r="DF1288" s="13"/>
      <c r="DG1288" s="13"/>
      <c r="DH1288" s="13"/>
      <c r="DI1288" s="13"/>
      <c r="DJ1288" s="13"/>
      <c r="DK1288" s="13"/>
      <c r="DL1288" s="13"/>
      <c r="DM1288" s="13"/>
      <c r="DN1288" s="13"/>
      <c r="DO1288" s="2"/>
    </row>
    <row r="1289" spans="1:119" s="34" customFormat="1" ht="23.25" customHeight="1" x14ac:dyDescent="0.35">
      <c r="A1289" s="21">
        <v>1287</v>
      </c>
      <c r="B1289" s="22">
        <v>42240</v>
      </c>
      <c r="C1289" s="23" t="s">
        <v>3037</v>
      </c>
      <c r="D1289" s="1" t="s">
        <v>602</v>
      </c>
      <c r="E1289" s="21" t="s">
        <v>87</v>
      </c>
      <c r="F1289" s="26" t="s">
        <v>5526</v>
      </c>
      <c r="G1289" s="1" t="s">
        <v>670</v>
      </c>
      <c r="H1289" s="1" t="s">
        <v>7532</v>
      </c>
      <c r="I1289" s="1"/>
      <c r="J1289" s="1"/>
      <c r="K1289" s="1"/>
      <c r="L1289" s="21" t="s">
        <v>655</v>
      </c>
      <c r="M1289" s="21" t="s">
        <v>644</v>
      </c>
      <c r="N1289" s="21" t="s">
        <v>388</v>
      </c>
      <c r="O1289" s="21" t="s">
        <v>487</v>
      </c>
      <c r="P1289" s="21" t="s">
        <v>665</v>
      </c>
      <c r="Q1289" s="21" t="s">
        <v>6247</v>
      </c>
      <c r="R1289" s="21" t="s">
        <v>7896</v>
      </c>
      <c r="S1289" s="21"/>
      <c r="T1289" s="7" t="s">
        <v>3574</v>
      </c>
      <c r="U1289" s="7">
        <v>35</v>
      </c>
      <c r="V1289" s="1" t="s">
        <v>3017</v>
      </c>
      <c r="W1289" s="9">
        <v>35</v>
      </c>
      <c r="X1289" s="9">
        <v>35</v>
      </c>
      <c r="Y1289" s="7" t="s">
        <v>607</v>
      </c>
      <c r="Z1289" s="1" t="s">
        <v>3378</v>
      </c>
      <c r="AA1289" s="9">
        <v>0</v>
      </c>
      <c r="AB1289" s="9">
        <v>0</v>
      </c>
      <c r="AC1289" s="9">
        <v>0</v>
      </c>
      <c r="AD1289" s="6">
        <v>0</v>
      </c>
      <c r="AE1289" s="1" t="s">
        <v>3378</v>
      </c>
      <c r="AF1289" s="6">
        <v>35</v>
      </c>
      <c r="AG1289" s="1" t="s">
        <v>3017</v>
      </c>
      <c r="AH1289" s="6">
        <v>0</v>
      </c>
      <c r="AI1289" s="1" t="s">
        <v>3378</v>
      </c>
      <c r="AJ1289" s="6">
        <v>0</v>
      </c>
      <c r="AK1289" s="1" t="s">
        <v>3378</v>
      </c>
      <c r="AL1289" s="9"/>
      <c r="AM1289" s="1" t="s">
        <v>607</v>
      </c>
      <c r="AN1289" s="9"/>
      <c r="AO1289" s="9"/>
      <c r="AP1289" s="12"/>
      <c r="AQ1289" s="12" t="s">
        <v>7897</v>
      </c>
      <c r="AR1289" s="12"/>
      <c r="AS1289" s="1" t="s">
        <v>3239</v>
      </c>
      <c r="AT1289" s="13"/>
      <c r="AU1289" s="13"/>
      <c r="AV1289" s="13"/>
      <c r="AW1289" s="13"/>
      <c r="AX1289" s="13"/>
      <c r="AY1289" s="13"/>
      <c r="AZ1289" s="13"/>
      <c r="BA1289" s="13"/>
      <c r="BB1289" s="13"/>
      <c r="BC1289" s="13"/>
      <c r="BD1289" s="13"/>
      <c r="BE1289" s="13"/>
      <c r="BF1289" s="13"/>
      <c r="BG1289" s="13"/>
      <c r="BH1289" s="13"/>
      <c r="BI1289" s="13"/>
      <c r="BJ1289" s="13"/>
      <c r="BK1289" s="13"/>
      <c r="BL1289" s="13"/>
      <c r="BM1289" s="13"/>
      <c r="BN1289" s="13"/>
      <c r="BO1289" s="13"/>
      <c r="BP1289" s="13" t="s">
        <v>2392</v>
      </c>
      <c r="BQ1289" s="13"/>
      <c r="BR1289" s="13"/>
      <c r="BS1289" s="13"/>
      <c r="BT1289" s="13"/>
      <c r="BU1289" s="13"/>
      <c r="BV1289" s="13"/>
      <c r="BW1289" s="13"/>
      <c r="BX1289" s="13"/>
      <c r="BY1289" s="13"/>
      <c r="BZ1289" s="13"/>
      <c r="CA1289" s="13"/>
      <c r="CB1289" s="13"/>
      <c r="CC1289" s="13"/>
      <c r="CD1289" s="13"/>
      <c r="CE1289" s="13"/>
      <c r="CF1289" s="13"/>
      <c r="CG1289" s="13"/>
      <c r="CH1289" s="13"/>
      <c r="CI1289" s="13"/>
      <c r="CJ1289" s="13"/>
      <c r="CK1289" s="13"/>
      <c r="CL1289" s="13"/>
      <c r="CM1289" s="13"/>
      <c r="CN1289" s="13"/>
      <c r="CO1289" s="13"/>
      <c r="CP1289" s="13"/>
      <c r="CQ1289" s="13"/>
      <c r="CR1289" s="13"/>
      <c r="CS1289" s="13"/>
      <c r="CT1289" s="13"/>
      <c r="CU1289" s="13"/>
      <c r="CV1289" s="13"/>
      <c r="CW1289" s="13"/>
      <c r="CX1289" s="13"/>
      <c r="CY1289" s="13"/>
      <c r="CZ1289" s="13"/>
      <c r="DA1289" s="13"/>
      <c r="DB1289" s="13"/>
      <c r="DC1289" s="13"/>
      <c r="DD1289" s="13"/>
      <c r="DE1289" s="13"/>
      <c r="DF1289" s="13"/>
      <c r="DG1289" s="13"/>
      <c r="DH1289" s="13"/>
      <c r="DI1289" s="13"/>
      <c r="DJ1289" s="13"/>
      <c r="DK1289" s="13"/>
      <c r="DL1289" s="13"/>
      <c r="DM1289" s="13"/>
      <c r="DN1289" s="13"/>
      <c r="DO1289" s="2"/>
    </row>
    <row r="1290" spans="1:119" s="34" customFormat="1" ht="23.25" customHeight="1" x14ac:dyDescent="0.35">
      <c r="A1290" s="21">
        <v>1288</v>
      </c>
      <c r="B1290" s="22">
        <v>42240</v>
      </c>
      <c r="C1290" s="23" t="s">
        <v>3037</v>
      </c>
      <c r="D1290" s="1" t="s">
        <v>602</v>
      </c>
      <c r="E1290" s="21" t="s">
        <v>87</v>
      </c>
      <c r="F1290" s="26" t="s">
        <v>5206</v>
      </c>
      <c r="G1290" s="1" t="s">
        <v>670</v>
      </c>
      <c r="H1290" s="1" t="s">
        <v>7532</v>
      </c>
      <c r="I1290" s="1"/>
      <c r="J1290" s="1"/>
      <c r="K1290" s="1"/>
      <c r="L1290" s="21" t="s">
        <v>655</v>
      </c>
      <c r="M1290" s="21" t="s">
        <v>644</v>
      </c>
      <c r="N1290" s="21" t="s">
        <v>643</v>
      </c>
      <c r="O1290" s="21" t="s">
        <v>7561</v>
      </c>
      <c r="P1290" s="21" t="s">
        <v>665</v>
      </c>
      <c r="Q1290" s="21" t="s">
        <v>6227</v>
      </c>
      <c r="R1290" s="21" t="s">
        <v>7898</v>
      </c>
      <c r="S1290" s="21"/>
      <c r="T1290" s="7" t="s">
        <v>3569</v>
      </c>
      <c r="U1290" s="7">
        <v>34</v>
      </c>
      <c r="V1290" s="1" t="s">
        <v>3017</v>
      </c>
      <c r="W1290" s="9">
        <v>34</v>
      </c>
      <c r="X1290" s="9">
        <v>34</v>
      </c>
      <c r="Y1290" s="7">
        <v>34</v>
      </c>
      <c r="Z1290" s="1" t="s">
        <v>3017</v>
      </c>
      <c r="AA1290" s="9">
        <v>24</v>
      </c>
      <c r="AB1290" s="9">
        <v>0</v>
      </c>
      <c r="AC1290" s="9">
        <v>34</v>
      </c>
      <c r="AD1290" s="6">
        <v>34</v>
      </c>
      <c r="AE1290" s="1" t="s">
        <v>3017</v>
      </c>
      <c r="AF1290" s="6">
        <v>0</v>
      </c>
      <c r="AG1290" s="1" t="s">
        <v>3378</v>
      </c>
      <c r="AH1290" s="6">
        <v>0</v>
      </c>
      <c r="AI1290" s="1" t="s">
        <v>3378</v>
      </c>
      <c r="AJ1290" s="6">
        <v>0</v>
      </c>
      <c r="AK1290" s="1" t="s">
        <v>3378</v>
      </c>
      <c r="AL1290" s="9"/>
      <c r="AM1290" s="1" t="s">
        <v>607</v>
      </c>
      <c r="AN1290" s="9" t="s">
        <v>7899</v>
      </c>
      <c r="AO1290" s="9"/>
      <c r="AP1290" s="12"/>
      <c r="AQ1290" s="12"/>
      <c r="AR1290" s="12" t="s">
        <v>6053</v>
      </c>
      <c r="AS1290" s="1" t="s">
        <v>3239</v>
      </c>
      <c r="AT1290" s="13" t="s">
        <v>1514</v>
      </c>
      <c r="AU1290" s="13" t="s">
        <v>1515</v>
      </c>
      <c r="AV1290" s="13" t="s">
        <v>1516</v>
      </c>
      <c r="AW1290" s="13" t="s">
        <v>777</v>
      </c>
      <c r="AX1290" s="13" t="s">
        <v>1517</v>
      </c>
      <c r="AY1290" s="13" t="s">
        <v>1518</v>
      </c>
      <c r="AZ1290" s="13" t="s">
        <v>7900</v>
      </c>
      <c r="BA1290" s="13" t="s">
        <v>1515</v>
      </c>
      <c r="BB1290" s="13" t="s">
        <v>3559</v>
      </c>
      <c r="BC1290" s="13"/>
      <c r="BD1290" s="13"/>
      <c r="BE1290" s="13"/>
      <c r="BF1290" s="13"/>
      <c r="BG1290" s="13"/>
      <c r="BH1290" s="13"/>
      <c r="BI1290" s="13"/>
      <c r="BJ1290" s="13"/>
      <c r="BK1290" s="13"/>
      <c r="BL1290" s="13"/>
      <c r="BM1290" s="13"/>
      <c r="BN1290" s="13"/>
      <c r="BO1290" s="13"/>
      <c r="BP1290" s="13" t="s">
        <v>1519</v>
      </c>
      <c r="BQ1290" s="13" t="s">
        <v>1520</v>
      </c>
      <c r="BR1290" s="13"/>
      <c r="BS1290" s="13"/>
      <c r="BT1290" s="13"/>
      <c r="BU1290" s="13"/>
      <c r="BV1290" s="13"/>
      <c r="BW1290" s="13"/>
      <c r="BX1290" s="13"/>
      <c r="BY1290" s="13"/>
      <c r="BZ1290" s="13"/>
      <c r="CA1290" s="13"/>
      <c r="CB1290" s="13"/>
      <c r="CC1290" s="13"/>
      <c r="CD1290" s="13"/>
      <c r="CE1290" s="13"/>
      <c r="CF1290" s="13"/>
      <c r="CG1290" s="13"/>
      <c r="CH1290" s="13"/>
      <c r="CI1290" s="13"/>
      <c r="CJ1290" s="13"/>
      <c r="CK1290" s="13"/>
      <c r="CL1290" s="13"/>
      <c r="CM1290" s="13"/>
      <c r="CN1290" s="13"/>
      <c r="CO1290" s="13"/>
      <c r="CP1290" s="13"/>
      <c r="CQ1290" s="13"/>
      <c r="CR1290" s="13"/>
      <c r="CS1290" s="13"/>
      <c r="CT1290" s="13"/>
      <c r="CU1290" s="13"/>
      <c r="CV1290" s="13"/>
      <c r="CW1290" s="13"/>
      <c r="CX1290" s="13"/>
      <c r="CY1290" s="13"/>
      <c r="CZ1290" s="13"/>
      <c r="DA1290" s="13"/>
      <c r="DB1290" s="13"/>
      <c r="DC1290" s="13"/>
      <c r="DD1290" s="13"/>
      <c r="DE1290" s="13"/>
      <c r="DF1290" s="13"/>
      <c r="DG1290" s="13"/>
      <c r="DH1290" s="13"/>
      <c r="DI1290" s="13"/>
      <c r="DJ1290" s="13"/>
      <c r="DK1290" s="13"/>
      <c r="DL1290" s="13"/>
      <c r="DM1290" s="13"/>
      <c r="DN1290" s="13"/>
      <c r="DO1290" s="2"/>
    </row>
    <row r="1291" spans="1:119" s="34" customFormat="1" ht="23.25" customHeight="1" x14ac:dyDescent="0.35">
      <c r="A1291" s="21">
        <v>1289</v>
      </c>
      <c r="B1291" s="22">
        <v>42240</v>
      </c>
      <c r="C1291" s="23" t="s">
        <v>3</v>
      </c>
      <c r="D1291" s="1" t="s">
        <v>3023</v>
      </c>
      <c r="E1291" s="21" t="s">
        <v>607</v>
      </c>
      <c r="F1291" s="21" t="s">
        <v>607</v>
      </c>
      <c r="G1291" s="1" t="s">
        <v>670</v>
      </c>
      <c r="H1291" s="1" t="s">
        <v>7532</v>
      </c>
      <c r="I1291" s="1"/>
      <c r="J1291" s="1"/>
      <c r="K1291" s="1"/>
      <c r="L1291" s="21" t="s">
        <v>655</v>
      </c>
      <c r="M1291" s="21" t="s">
        <v>644</v>
      </c>
      <c r="N1291" s="21" t="s">
        <v>661</v>
      </c>
      <c r="O1291" s="21" t="s">
        <v>7562</v>
      </c>
      <c r="P1291" s="21" t="s">
        <v>665</v>
      </c>
      <c r="Q1291" s="21" t="s">
        <v>6293</v>
      </c>
      <c r="R1291" s="21" t="s">
        <v>4707</v>
      </c>
      <c r="S1291" s="21"/>
      <c r="T1291" s="7" t="s">
        <v>3569</v>
      </c>
      <c r="U1291" s="7" t="s">
        <v>607</v>
      </c>
      <c r="V1291" s="1" t="s">
        <v>3378</v>
      </c>
      <c r="W1291" s="9">
        <v>0</v>
      </c>
      <c r="X1291" s="9">
        <v>0</v>
      </c>
      <c r="Y1291" s="7" t="s">
        <v>607</v>
      </c>
      <c r="Z1291" s="1" t="s">
        <v>3378</v>
      </c>
      <c r="AA1291" s="9">
        <v>0</v>
      </c>
      <c r="AB1291" s="9">
        <v>0</v>
      </c>
      <c r="AC1291" s="9">
        <v>0</v>
      </c>
      <c r="AD1291" s="6">
        <v>0</v>
      </c>
      <c r="AE1291" s="1" t="s">
        <v>3378</v>
      </c>
      <c r="AF1291" s="6">
        <v>0</v>
      </c>
      <c r="AG1291" s="1" t="s">
        <v>3378</v>
      </c>
      <c r="AH1291" s="6">
        <v>0</v>
      </c>
      <c r="AI1291" s="1" t="s">
        <v>3378</v>
      </c>
      <c r="AJ1291" s="6">
        <v>0</v>
      </c>
      <c r="AK1291" s="1" t="s">
        <v>3378</v>
      </c>
      <c r="AL1291" s="9"/>
      <c r="AM1291" s="1" t="s">
        <v>607</v>
      </c>
      <c r="AN1291" s="9"/>
      <c r="AO1291" s="9"/>
      <c r="AP1291" s="12"/>
      <c r="AQ1291" s="12"/>
      <c r="AR1291" s="12"/>
      <c r="AS1291" s="1" t="s">
        <v>3239</v>
      </c>
      <c r="AT1291" s="13"/>
      <c r="AU1291" s="13"/>
      <c r="AV1291" s="13"/>
      <c r="AW1291" s="13"/>
      <c r="AX1291" s="13"/>
      <c r="AY1291" s="13"/>
      <c r="AZ1291" s="13"/>
      <c r="BA1291" s="13"/>
      <c r="BB1291" s="13"/>
      <c r="BC1291" s="13"/>
      <c r="BD1291" s="13"/>
      <c r="BE1291" s="13"/>
      <c r="BF1291" s="13"/>
      <c r="BG1291" s="13"/>
      <c r="BH1291" s="13"/>
      <c r="BI1291" s="13"/>
      <c r="BJ1291" s="13"/>
      <c r="BK1291" s="13"/>
      <c r="BL1291" s="13"/>
      <c r="BM1291" s="13"/>
      <c r="BN1291" s="13"/>
      <c r="BO1291" s="13"/>
      <c r="BP1291" s="13" t="s">
        <v>2765</v>
      </c>
      <c r="BQ1291" s="13"/>
      <c r="BR1291" s="13"/>
      <c r="BS1291" s="13"/>
      <c r="BT1291" s="13"/>
      <c r="BU1291" s="13"/>
      <c r="BV1291" s="13"/>
      <c r="BW1291" s="13"/>
      <c r="BX1291" s="13"/>
      <c r="BY1291" s="13"/>
      <c r="BZ1291" s="13"/>
      <c r="CA1291" s="13"/>
      <c r="CB1291" s="13"/>
      <c r="CC1291" s="13"/>
      <c r="CD1291" s="13"/>
      <c r="CE1291" s="13"/>
      <c r="CF1291" s="13"/>
      <c r="CG1291" s="13"/>
      <c r="CH1291" s="13"/>
      <c r="CI1291" s="13"/>
      <c r="CJ1291" s="13"/>
      <c r="CK1291" s="13"/>
      <c r="CL1291" s="13"/>
      <c r="CM1291" s="13"/>
      <c r="CN1291" s="13"/>
      <c r="CO1291" s="13"/>
      <c r="CP1291" s="13"/>
      <c r="CQ1291" s="13"/>
      <c r="CR1291" s="13"/>
      <c r="CS1291" s="13"/>
      <c r="CT1291" s="13"/>
      <c r="CU1291" s="13"/>
      <c r="CV1291" s="13"/>
      <c r="CW1291" s="13"/>
      <c r="CX1291" s="13"/>
      <c r="CY1291" s="13"/>
      <c r="CZ1291" s="13"/>
      <c r="DA1291" s="13"/>
      <c r="DB1291" s="13"/>
      <c r="DC1291" s="13"/>
      <c r="DD1291" s="13"/>
      <c r="DE1291" s="13"/>
      <c r="DF1291" s="13"/>
      <c r="DG1291" s="13"/>
      <c r="DH1291" s="13"/>
      <c r="DI1291" s="13"/>
      <c r="DJ1291" s="13"/>
      <c r="DK1291" s="13"/>
      <c r="DL1291" s="13"/>
      <c r="DM1291" s="13"/>
      <c r="DN1291" s="13"/>
      <c r="DO1291" s="2"/>
    </row>
    <row r="1292" spans="1:119" s="34" customFormat="1" ht="23.25" customHeight="1" x14ac:dyDescent="0.35">
      <c r="A1292" s="21">
        <v>1290</v>
      </c>
      <c r="B1292" s="22">
        <v>42241</v>
      </c>
      <c r="C1292" s="23" t="s">
        <v>3</v>
      </c>
      <c r="D1292" s="1" t="s">
        <v>3023</v>
      </c>
      <c r="E1292" s="21" t="s">
        <v>607</v>
      </c>
      <c r="F1292" s="26" t="s">
        <v>5182</v>
      </c>
      <c r="G1292" s="1" t="s">
        <v>670</v>
      </c>
      <c r="H1292" s="1" t="s">
        <v>7532</v>
      </c>
      <c r="I1292" s="1"/>
      <c r="J1292" s="1"/>
      <c r="K1292" s="1"/>
      <c r="L1292" s="21" t="s">
        <v>655</v>
      </c>
      <c r="M1292" s="21" t="s">
        <v>644</v>
      </c>
      <c r="N1292" s="21" t="s">
        <v>643</v>
      </c>
      <c r="O1292" s="21" t="s">
        <v>7561</v>
      </c>
      <c r="P1292" s="21" t="s">
        <v>665</v>
      </c>
      <c r="Q1292" s="21" t="s">
        <v>6757</v>
      </c>
      <c r="R1292" s="21" t="s">
        <v>4708</v>
      </c>
      <c r="S1292" s="21"/>
      <c r="T1292" s="7" t="s">
        <v>3569</v>
      </c>
      <c r="U1292" s="7">
        <v>5</v>
      </c>
      <c r="V1292" s="1" t="s">
        <v>599</v>
      </c>
      <c r="W1292" s="9">
        <v>5</v>
      </c>
      <c r="X1292" s="9">
        <v>5</v>
      </c>
      <c r="Y1292" s="7" t="s">
        <v>607</v>
      </c>
      <c r="Z1292" s="1" t="s">
        <v>3378</v>
      </c>
      <c r="AA1292" s="9">
        <v>0</v>
      </c>
      <c r="AB1292" s="9">
        <v>0</v>
      </c>
      <c r="AC1292" s="9">
        <v>0</v>
      </c>
      <c r="AD1292" s="6">
        <v>1</v>
      </c>
      <c r="AE1292" s="1" t="s">
        <v>3378</v>
      </c>
      <c r="AF1292" s="6">
        <v>0</v>
      </c>
      <c r="AG1292" s="1" t="s">
        <v>3378</v>
      </c>
      <c r="AH1292" s="6">
        <v>4</v>
      </c>
      <c r="AI1292" s="1" t="s">
        <v>3378</v>
      </c>
      <c r="AJ1292" s="6">
        <v>0</v>
      </c>
      <c r="AK1292" s="1" t="s">
        <v>3378</v>
      </c>
      <c r="AL1292" s="9"/>
      <c r="AM1292" s="1" t="s">
        <v>607</v>
      </c>
      <c r="AN1292" s="9" t="s">
        <v>596</v>
      </c>
      <c r="AO1292" s="9"/>
      <c r="AP1292" s="12"/>
      <c r="AQ1292" s="12" t="s">
        <v>4709</v>
      </c>
      <c r="AR1292" s="12"/>
      <c r="AS1292" s="1" t="s">
        <v>3239</v>
      </c>
      <c r="AT1292" s="13"/>
      <c r="AU1292" s="13"/>
      <c r="AV1292" s="13"/>
      <c r="AW1292" s="13"/>
      <c r="AX1292" s="13"/>
      <c r="AY1292" s="13"/>
      <c r="AZ1292" s="13"/>
      <c r="BA1292" s="13"/>
      <c r="BB1292" s="13"/>
      <c r="BC1292" s="13"/>
      <c r="BD1292" s="13"/>
      <c r="BE1292" s="13"/>
      <c r="BF1292" s="13"/>
      <c r="BG1292" s="13"/>
      <c r="BH1292" s="13"/>
      <c r="BI1292" s="13"/>
      <c r="BJ1292" s="13"/>
      <c r="BK1292" s="13"/>
      <c r="BL1292" s="13"/>
      <c r="BM1292" s="13"/>
      <c r="BN1292" s="13"/>
      <c r="BO1292" s="13"/>
      <c r="BP1292" s="13" t="s">
        <v>2982</v>
      </c>
      <c r="BQ1292" s="13"/>
      <c r="BR1292" s="13"/>
      <c r="BS1292" s="13"/>
      <c r="BT1292" s="13"/>
      <c r="BU1292" s="13"/>
      <c r="BV1292" s="13"/>
      <c r="BW1292" s="13"/>
      <c r="BX1292" s="13"/>
      <c r="BY1292" s="13"/>
      <c r="BZ1292" s="13"/>
      <c r="CA1292" s="13"/>
      <c r="CB1292" s="13"/>
      <c r="CC1292" s="13"/>
      <c r="CD1292" s="13"/>
      <c r="CE1292" s="13"/>
      <c r="CF1292" s="13"/>
      <c r="CG1292" s="13"/>
      <c r="CH1292" s="13"/>
      <c r="CI1292" s="13"/>
      <c r="CJ1292" s="13"/>
      <c r="CK1292" s="13"/>
      <c r="CL1292" s="13"/>
      <c r="CM1292" s="13"/>
      <c r="CN1292" s="13"/>
      <c r="CO1292" s="13"/>
      <c r="CP1292" s="13"/>
      <c r="CQ1292" s="13"/>
      <c r="CR1292" s="13"/>
      <c r="CS1292" s="13"/>
      <c r="CT1292" s="13"/>
      <c r="CU1292" s="13"/>
      <c r="CV1292" s="13"/>
      <c r="CW1292" s="13"/>
      <c r="CX1292" s="13"/>
      <c r="CY1292" s="13"/>
      <c r="CZ1292" s="13"/>
      <c r="DA1292" s="13"/>
      <c r="DB1292" s="13"/>
      <c r="DC1292" s="13"/>
      <c r="DD1292" s="13"/>
      <c r="DE1292" s="13"/>
      <c r="DF1292" s="13"/>
      <c r="DG1292" s="13"/>
      <c r="DH1292" s="13"/>
      <c r="DI1292" s="13"/>
      <c r="DJ1292" s="13"/>
      <c r="DK1292" s="13"/>
      <c r="DL1292" s="13"/>
      <c r="DM1292" s="13"/>
      <c r="DN1292" s="13"/>
      <c r="DO1292" s="2"/>
    </row>
    <row r="1293" spans="1:119" s="34" customFormat="1" ht="23.25" customHeight="1" x14ac:dyDescent="0.35">
      <c r="A1293" s="21">
        <v>1291</v>
      </c>
      <c r="B1293" s="22">
        <v>42243</v>
      </c>
      <c r="C1293" s="23" t="s">
        <v>3</v>
      </c>
      <c r="D1293" s="1" t="s">
        <v>3023</v>
      </c>
      <c r="E1293" s="21" t="s">
        <v>25</v>
      </c>
      <c r="F1293" s="26" t="s">
        <v>5287</v>
      </c>
      <c r="G1293" s="1" t="s">
        <v>670</v>
      </c>
      <c r="H1293" s="1" t="s">
        <v>7532</v>
      </c>
      <c r="I1293" s="1"/>
      <c r="J1293" s="1"/>
      <c r="K1293" s="1"/>
      <c r="L1293" s="21" t="s">
        <v>655</v>
      </c>
      <c r="M1293" s="21" t="s">
        <v>644</v>
      </c>
      <c r="N1293" s="21" t="s">
        <v>643</v>
      </c>
      <c r="O1293" s="21" t="s">
        <v>7561</v>
      </c>
      <c r="P1293" s="21" t="s">
        <v>665</v>
      </c>
      <c r="Q1293" s="21" t="s">
        <v>6187</v>
      </c>
      <c r="R1293" s="21" t="s">
        <v>4710</v>
      </c>
      <c r="S1293" s="21"/>
      <c r="T1293" s="7" t="s">
        <v>3569</v>
      </c>
      <c r="U1293" s="7">
        <v>2</v>
      </c>
      <c r="V1293" s="1" t="s">
        <v>3378</v>
      </c>
      <c r="W1293" s="9">
        <v>2</v>
      </c>
      <c r="X1293" s="9">
        <v>2</v>
      </c>
      <c r="Y1293" s="7" t="s">
        <v>607</v>
      </c>
      <c r="Z1293" s="1" t="s">
        <v>3378</v>
      </c>
      <c r="AA1293" s="9">
        <v>0</v>
      </c>
      <c r="AB1293" s="9">
        <v>0</v>
      </c>
      <c r="AC1293" s="9">
        <v>0</v>
      </c>
      <c r="AD1293" s="6">
        <v>0</v>
      </c>
      <c r="AE1293" s="1" t="s">
        <v>3378</v>
      </c>
      <c r="AF1293" s="6">
        <v>0</v>
      </c>
      <c r="AG1293" s="1" t="s">
        <v>3378</v>
      </c>
      <c r="AH1293" s="6">
        <v>2</v>
      </c>
      <c r="AI1293" s="1" t="s">
        <v>3378</v>
      </c>
      <c r="AJ1293" s="6">
        <v>0</v>
      </c>
      <c r="AK1293" s="1" t="s">
        <v>3378</v>
      </c>
      <c r="AL1293" s="9"/>
      <c r="AM1293" s="1" t="s">
        <v>607</v>
      </c>
      <c r="AN1293" s="9"/>
      <c r="AO1293" s="9"/>
      <c r="AP1293" s="12"/>
      <c r="AQ1293" s="12"/>
      <c r="AR1293" s="12"/>
      <c r="AS1293" s="1" t="s">
        <v>3239</v>
      </c>
      <c r="AT1293" s="13"/>
      <c r="AU1293" s="13"/>
      <c r="AV1293" s="13"/>
      <c r="AW1293" s="13"/>
      <c r="AX1293" s="13"/>
      <c r="AY1293" s="13"/>
      <c r="AZ1293" s="13"/>
      <c r="BA1293" s="13"/>
      <c r="BB1293" s="13"/>
      <c r="BC1293" s="13"/>
      <c r="BD1293" s="13"/>
      <c r="BE1293" s="13"/>
      <c r="BF1293" s="13"/>
      <c r="BG1293" s="13"/>
      <c r="BH1293" s="13"/>
      <c r="BI1293" s="13"/>
      <c r="BJ1293" s="13"/>
      <c r="BK1293" s="13"/>
      <c r="BL1293" s="13"/>
      <c r="BM1293" s="13"/>
      <c r="BN1293" s="13"/>
      <c r="BO1293" s="13"/>
      <c r="BP1293" s="13" t="s">
        <v>2810</v>
      </c>
      <c r="BQ1293" s="13"/>
      <c r="BR1293" s="13"/>
      <c r="BS1293" s="13"/>
      <c r="BT1293" s="13"/>
      <c r="BU1293" s="13"/>
      <c r="BV1293" s="13"/>
      <c r="BW1293" s="13"/>
      <c r="BX1293" s="13"/>
      <c r="BY1293" s="13"/>
      <c r="BZ1293" s="13"/>
      <c r="CA1293" s="13"/>
      <c r="CB1293" s="13"/>
      <c r="CC1293" s="13"/>
      <c r="CD1293" s="13"/>
      <c r="CE1293" s="13"/>
      <c r="CF1293" s="13"/>
      <c r="CG1293" s="13"/>
      <c r="CH1293" s="13"/>
      <c r="CI1293" s="13"/>
      <c r="CJ1293" s="13"/>
      <c r="CK1293" s="13"/>
      <c r="CL1293" s="13"/>
      <c r="CM1293" s="13"/>
      <c r="CN1293" s="13"/>
      <c r="CO1293" s="13"/>
      <c r="CP1293" s="13"/>
      <c r="CQ1293" s="13"/>
      <c r="CR1293" s="13"/>
      <c r="CS1293" s="13"/>
      <c r="CT1293" s="13"/>
      <c r="CU1293" s="13"/>
      <c r="CV1293" s="13"/>
      <c r="CW1293" s="13"/>
      <c r="CX1293" s="13"/>
      <c r="CY1293" s="13"/>
      <c r="CZ1293" s="13"/>
      <c r="DA1293" s="13"/>
      <c r="DB1293" s="13"/>
      <c r="DC1293" s="13"/>
      <c r="DD1293" s="13"/>
      <c r="DE1293" s="13"/>
      <c r="DF1293" s="13"/>
      <c r="DG1293" s="13"/>
      <c r="DH1293" s="13"/>
      <c r="DI1293" s="13"/>
      <c r="DJ1293" s="13"/>
      <c r="DK1293" s="13"/>
      <c r="DL1293" s="13"/>
      <c r="DM1293" s="13"/>
      <c r="DN1293" s="15"/>
      <c r="DO1293" s="2"/>
    </row>
    <row r="1294" spans="1:119" s="34" customFormat="1" ht="23.25" customHeight="1" x14ac:dyDescent="0.35">
      <c r="A1294" s="21">
        <v>1292</v>
      </c>
      <c r="B1294" s="22">
        <v>42245</v>
      </c>
      <c r="C1294" s="23" t="s">
        <v>13</v>
      </c>
      <c r="D1294" s="1" t="s">
        <v>601</v>
      </c>
      <c r="E1294" s="21" t="s">
        <v>3057</v>
      </c>
      <c r="F1294" s="21" t="s">
        <v>84</v>
      </c>
      <c r="G1294" s="1" t="s">
        <v>670</v>
      </c>
      <c r="H1294" s="1" t="s">
        <v>7532</v>
      </c>
      <c r="I1294" s="1"/>
      <c r="J1294" s="1"/>
      <c r="K1294" s="1"/>
      <c r="L1294" s="21" t="s">
        <v>655</v>
      </c>
      <c r="M1294" s="21" t="s">
        <v>644</v>
      </c>
      <c r="N1294" s="21" t="s">
        <v>643</v>
      </c>
      <c r="O1294" s="21" t="s">
        <v>436</v>
      </c>
      <c r="P1294" s="21" t="s">
        <v>665</v>
      </c>
      <c r="Q1294" s="21" t="s">
        <v>7102</v>
      </c>
      <c r="R1294" s="21" t="s">
        <v>4711</v>
      </c>
      <c r="S1294" s="21"/>
      <c r="T1294" s="7" t="s">
        <v>3569</v>
      </c>
      <c r="U1294" s="7" t="s">
        <v>607</v>
      </c>
      <c r="V1294" s="1" t="s">
        <v>3378</v>
      </c>
      <c r="W1294" s="9">
        <v>0</v>
      </c>
      <c r="X1294" s="9">
        <v>0</v>
      </c>
      <c r="Y1294" s="7" t="s">
        <v>607</v>
      </c>
      <c r="Z1294" s="1" t="s">
        <v>3378</v>
      </c>
      <c r="AA1294" s="9">
        <v>0</v>
      </c>
      <c r="AB1294" s="9">
        <v>0</v>
      </c>
      <c r="AC1294" s="9">
        <v>0</v>
      </c>
      <c r="AD1294" s="6">
        <v>0</v>
      </c>
      <c r="AE1294" s="1" t="s">
        <v>3378</v>
      </c>
      <c r="AF1294" s="6">
        <v>0</v>
      </c>
      <c r="AG1294" s="1" t="s">
        <v>3378</v>
      </c>
      <c r="AH1294" s="6">
        <v>0</v>
      </c>
      <c r="AI1294" s="1" t="s">
        <v>3378</v>
      </c>
      <c r="AJ1294" s="6">
        <v>0</v>
      </c>
      <c r="AK1294" s="1" t="s">
        <v>3378</v>
      </c>
      <c r="AL1294" s="9"/>
      <c r="AM1294" s="1" t="s">
        <v>607</v>
      </c>
      <c r="AN1294" s="9"/>
      <c r="AO1294" s="9"/>
      <c r="AP1294" s="12"/>
      <c r="AQ1294" s="12"/>
      <c r="AR1294" s="12"/>
      <c r="AS1294" s="1" t="s">
        <v>3239</v>
      </c>
      <c r="AT1294" s="13" t="s">
        <v>1843</v>
      </c>
      <c r="AU1294" s="13"/>
      <c r="AV1294" s="13"/>
      <c r="AW1294" s="13"/>
      <c r="AX1294" s="13"/>
      <c r="AY1294" s="13"/>
      <c r="AZ1294" s="13"/>
      <c r="BA1294" s="13"/>
      <c r="BB1294" s="13"/>
      <c r="BC1294" s="13"/>
      <c r="BD1294" s="13"/>
      <c r="BE1294" s="13"/>
      <c r="BF1294" s="13"/>
      <c r="BG1294" s="13"/>
      <c r="BH1294" s="13"/>
      <c r="BI1294" s="13"/>
      <c r="BJ1294" s="13"/>
      <c r="BK1294" s="13"/>
      <c r="BL1294" s="13"/>
      <c r="BM1294" s="13"/>
      <c r="BN1294" s="13"/>
      <c r="BO1294" s="13"/>
      <c r="BP1294" s="13"/>
      <c r="BQ1294" s="13"/>
      <c r="BR1294" s="13"/>
      <c r="BS1294" s="13"/>
      <c r="BT1294" s="13"/>
      <c r="BU1294" s="13"/>
      <c r="BV1294" s="13"/>
      <c r="BW1294" s="13"/>
      <c r="BX1294" s="13"/>
      <c r="BY1294" s="13"/>
      <c r="BZ1294" s="13"/>
      <c r="CA1294" s="13"/>
      <c r="CB1294" s="13"/>
      <c r="CC1294" s="13"/>
      <c r="CD1294" s="13"/>
      <c r="CE1294" s="13"/>
      <c r="CF1294" s="13"/>
      <c r="CG1294" s="13"/>
      <c r="CH1294" s="13"/>
      <c r="CI1294" s="13"/>
      <c r="CJ1294" s="13"/>
      <c r="CK1294" s="13"/>
      <c r="CL1294" s="13"/>
      <c r="CM1294" s="13"/>
      <c r="CN1294" s="13"/>
      <c r="CO1294" s="13"/>
      <c r="CP1294" s="13"/>
      <c r="CQ1294" s="13"/>
      <c r="CR1294" s="13"/>
      <c r="CS1294" s="13"/>
      <c r="CT1294" s="13"/>
      <c r="CU1294" s="13"/>
      <c r="CV1294" s="13"/>
      <c r="CW1294" s="13"/>
      <c r="CX1294" s="13"/>
      <c r="CY1294" s="13"/>
      <c r="CZ1294" s="13"/>
      <c r="DA1294" s="13"/>
      <c r="DB1294" s="13"/>
      <c r="DC1294" s="13"/>
      <c r="DD1294" s="13"/>
      <c r="DE1294" s="13"/>
      <c r="DF1294" s="13"/>
      <c r="DG1294" s="13"/>
      <c r="DH1294" s="13"/>
      <c r="DI1294" s="13"/>
      <c r="DJ1294" s="13"/>
      <c r="DK1294" s="13"/>
      <c r="DL1294" s="13"/>
      <c r="DM1294" s="13"/>
      <c r="DN1294" s="13"/>
      <c r="DO1294" s="2"/>
    </row>
    <row r="1295" spans="1:119" s="34" customFormat="1" ht="23.25" customHeight="1" x14ac:dyDescent="0.35">
      <c r="A1295" s="21">
        <v>1293</v>
      </c>
      <c r="B1295" s="22">
        <v>42246</v>
      </c>
      <c r="C1295" s="23" t="s">
        <v>3040</v>
      </c>
      <c r="D1295" s="1" t="s">
        <v>602</v>
      </c>
      <c r="E1295" s="21" t="s">
        <v>3192</v>
      </c>
      <c r="F1295" s="26" t="s">
        <v>5197</v>
      </c>
      <c r="G1295" s="1" t="s">
        <v>670</v>
      </c>
      <c r="H1295" s="1" t="s">
        <v>7532</v>
      </c>
      <c r="I1295" s="1"/>
      <c r="J1295" s="1"/>
      <c r="K1295" s="1"/>
      <c r="L1295" s="21" t="s">
        <v>655</v>
      </c>
      <c r="M1295" s="21" t="s">
        <v>644</v>
      </c>
      <c r="N1295" s="21" t="s">
        <v>388</v>
      </c>
      <c r="O1295" s="21" t="s">
        <v>443</v>
      </c>
      <c r="P1295" s="21" t="s">
        <v>665</v>
      </c>
      <c r="Q1295" s="21" t="s">
        <v>6456</v>
      </c>
      <c r="R1295" s="21" t="s">
        <v>7901</v>
      </c>
      <c r="S1295" s="21"/>
      <c r="T1295" s="7" t="s">
        <v>3569</v>
      </c>
      <c r="U1295" s="7" t="s">
        <v>607</v>
      </c>
      <c r="V1295" s="1" t="s">
        <v>3378</v>
      </c>
      <c r="W1295" s="9">
        <v>0</v>
      </c>
      <c r="X1295" s="9">
        <v>0</v>
      </c>
      <c r="Y1295" s="7" t="s">
        <v>607</v>
      </c>
      <c r="Z1295" s="1" t="s">
        <v>3378</v>
      </c>
      <c r="AA1295" s="9">
        <v>0</v>
      </c>
      <c r="AB1295" s="9">
        <v>0</v>
      </c>
      <c r="AC1295" s="9">
        <v>0</v>
      </c>
      <c r="AD1295" s="6">
        <v>0</v>
      </c>
      <c r="AE1295" s="1" t="s">
        <v>3378</v>
      </c>
      <c r="AF1295" s="6">
        <v>0</v>
      </c>
      <c r="AG1295" s="1" t="s">
        <v>3378</v>
      </c>
      <c r="AH1295" s="6">
        <v>0</v>
      </c>
      <c r="AI1295" s="1" t="s">
        <v>3378</v>
      </c>
      <c r="AJ1295" s="6">
        <v>0</v>
      </c>
      <c r="AK1295" s="1" t="s">
        <v>3378</v>
      </c>
      <c r="AL1295" s="9"/>
      <c r="AM1295" s="1" t="s">
        <v>607</v>
      </c>
      <c r="AN1295" s="9"/>
      <c r="AO1295" s="9"/>
      <c r="AP1295" s="12"/>
      <c r="AQ1295" s="12"/>
      <c r="AR1295" s="12"/>
      <c r="AS1295" s="1" t="s">
        <v>3239</v>
      </c>
      <c r="AT1295" s="13" t="s">
        <v>1755</v>
      </c>
      <c r="AU1295" s="13"/>
      <c r="AV1295" s="13"/>
      <c r="AW1295" s="13"/>
      <c r="AX1295" s="13"/>
      <c r="AY1295" s="13"/>
      <c r="AZ1295" s="13"/>
      <c r="BA1295" s="13"/>
      <c r="BB1295" s="13"/>
      <c r="BC1295" s="13"/>
      <c r="BD1295" s="13"/>
      <c r="BE1295" s="13"/>
      <c r="BF1295" s="13"/>
      <c r="BG1295" s="13"/>
      <c r="BH1295" s="13"/>
      <c r="BI1295" s="13"/>
      <c r="BJ1295" s="13"/>
      <c r="BK1295" s="13"/>
      <c r="BL1295" s="13"/>
      <c r="BM1295" s="13"/>
      <c r="BN1295" s="13"/>
      <c r="BO1295" s="13"/>
      <c r="BP1295" s="13"/>
      <c r="BQ1295" s="13"/>
      <c r="BR1295" s="13"/>
      <c r="BS1295" s="13"/>
      <c r="BT1295" s="13"/>
      <c r="BU1295" s="13"/>
      <c r="BV1295" s="13"/>
      <c r="BW1295" s="13"/>
      <c r="BX1295" s="13"/>
      <c r="BY1295" s="13"/>
      <c r="BZ1295" s="13"/>
      <c r="CA1295" s="13"/>
      <c r="CB1295" s="13"/>
      <c r="CC1295" s="13"/>
      <c r="CD1295" s="13"/>
      <c r="CE1295" s="13"/>
      <c r="CF1295" s="13"/>
      <c r="CG1295" s="13"/>
      <c r="CH1295" s="13"/>
      <c r="CI1295" s="13"/>
      <c r="CJ1295" s="13"/>
      <c r="CK1295" s="13"/>
      <c r="CL1295" s="13"/>
      <c r="CM1295" s="13"/>
      <c r="CN1295" s="13"/>
      <c r="CO1295" s="13"/>
      <c r="CP1295" s="13"/>
      <c r="CQ1295" s="13"/>
      <c r="CR1295" s="13"/>
      <c r="CS1295" s="13"/>
      <c r="CT1295" s="13"/>
      <c r="CU1295" s="13"/>
      <c r="CV1295" s="13"/>
      <c r="CW1295" s="13"/>
      <c r="CX1295" s="13"/>
      <c r="CY1295" s="13"/>
      <c r="CZ1295" s="13"/>
      <c r="DA1295" s="13"/>
      <c r="DB1295" s="13"/>
      <c r="DC1295" s="13"/>
      <c r="DD1295" s="13"/>
      <c r="DE1295" s="13"/>
      <c r="DF1295" s="13"/>
      <c r="DG1295" s="13"/>
      <c r="DH1295" s="13"/>
      <c r="DI1295" s="13"/>
      <c r="DJ1295" s="13"/>
      <c r="DK1295" s="13"/>
      <c r="DL1295" s="13"/>
      <c r="DM1295" s="13"/>
      <c r="DN1295" s="13"/>
      <c r="DO1295" s="2"/>
    </row>
    <row r="1296" spans="1:119" s="34" customFormat="1" ht="23.25" customHeight="1" x14ac:dyDescent="0.35">
      <c r="A1296" s="21">
        <v>1294</v>
      </c>
      <c r="B1296" s="22">
        <v>42246</v>
      </c>
      <c r="C1296" s="23" t="s">
        <v>3</v>
      </c>
      <c r="D1296" s="1" t="s">
        <v>3023</v>
      </c>
      <c r="E1296" s="21" t="s">
        <v>607</v>
      </c>
      <c r="F1296" s="26" t="s">
        <v>5182</v>
      </c>
      <c r="G1296" s="1" t="s">
        <v>670</v>
      </c>
      <c r="H1296" s="1" t="s">
        <v>7532</v>
      </c>
      <c r="I1296" s="1"/>
      <c r="J1296" s="1"/>
      <c r="K1296" s="1"/>
      <c r="L1296" s="21" t="s">
        <v>655</v>
      </c>
      <c r="M1296" s="21" t="s">
        <v>644</v>
      </c>
      <c r="N1296" s="21" t="s">
        <v>643</v>
      </c>
      <c r="O1296" s="21" t="s">
        <v>7561</v>
      </c>
      <c r="P1296" s="21" t="s">
        <v>665</v>
      </c>
      <c r="Q1296" s="21" t="s">
        <v>7195</v>
      </c>
      <c r="R1296" s="21" t="s">
        <v>7902</v>
      </c>
      <c r="S1296" s="21"/>
      <c r="T1296" s="7" t="s">
        <v>3569</v>
      </c>
      <c r="U1296" s="7" t="s">
        <v>607</v>
      </c>
      <c r="V1296" s="1" t="s">
        <v>3378</v>
      </c>
      <c r="W1296" s="9">
        <v>0</v>
      </c>
      <c r="X1296" s="9">
        <v>0</v>
      </c>
      <c r="Y1296" s="7" t="s">
        <v>607</v>
      </c>
      <c r="Z1296" s="1" t="s">
        <v>3378</v>
      </c>
      <c r="AA1296" s="9">
        <v>0</v>
      </c>
      <c r="AB1296" s="9">
        <v>0</v>
      </c>
      <c r="AC1296" s="9">
        <v>0</v>
      </c>
      <c r="AD1296" s="6">
        <v>0</v>
      </c>
      <c r="AE1296" s="1" t="s">
        <v>3378</v>
      </c>
      <c r="AF1296" s="6">
        <v>0</v>
      </c>
      <c r="AG1296" s="1" t="s">
        <v>3378</v>
      </c>
      <c r="AH1296" s="6">
        <v>0</v>
      </c>
      <c r="AI1296" s="1" t="s">
        <v>3378</v>
      </c>
      <c r="AJ1296" s="6">
        <v>0</v>
      </c>
      <c r="AK1296" s="1" t="s">
        <v>3378</v>
      </c>
      <c r="AL1296" s="9"/>
      <c r="AM1296" s="1" t="s">
        <v>607</v>
      </c>
      <c r="AN1296" s="9"/>
      <c r="AO1296" s="9"/>
      <c r="AP1296" s="12"/>
      <c r="AQ1296" s="12"/>
      <c r="AR1296" s="12"/>
      <c r="AS1296" s="1" t="s">
        <v>3239</v>
      </c>
      <c r="AT1296" s="13"/>
      <c r="AU1296" s="13"/>
      <c r="AV1296" s="13"/>
      <c r="AW1296" s="13"/>
      <c r="AX1296" s="13"/>
      <c r="AY1296" s="13"/>
      <c r="AZ1296" s="13"/>
      <c r="BA1296" s="13"/>
      <c r="BB1296" s="13"/>
      <c r="BC1296" s="13"/>
      <c r="BD1296" s="13"/>
      <c r="BE1296" s="13"/>
      <c r="BF1296" s="13"/>
      <c r="BG1296" s="13"/>
      <c r="BH1296" s="13"/>
      <c r="BI1296" s="13"/>
      <c r="BJ1296" s="13"/>
      <c r="BK1296" s="13"/>
      <c r="BL1296" s="13"/>
      <c r="BM1296" s="13"/>
      <c r="BN1296" s="13"/>
      <c r="BO1296" s="13"/>
      <c r="BP1296" s="13" t="s">
        <v>934</v>
      </c>
      <c r="BQ1296" s="13" t="s">
        <v>7903</v>
      </c>
      <c r="BR1296" s="13"/>
      <c r="BS1296" s="13"/>
      <c r="BT1296" s="13"/>
      <c r="BU1296" s="13"/>
      <c r="BV1296" s="13"/>
      <c r="BW1296" s="13"/>
      <c r="BX1296" s="13"/>
      <c r="BY1296" s="13"/>
      <c r="BZ1296" s="13"/>
      <c r="CA1296" s="13"/>
      <c r="CB1296" s="13"/>
      <c r="CC1296" s="13"/>
      <c r="CD1296" s="13"/>
      <c r="CE1296" s="13"/>
      <c r="CF1296" s="13"/>
      <c r="CG1296" s="13"/>
      <c r="CH1296" s="13"/>
      <c r="CI1296" s="13"/>
      <c r="CJ1296" s="13"/>
      <c r="CK1296" s="13"/>
      <c r="CL1296" s="13"/>
      <c r="CM1296" s="13"/>
      <c r="CN1296" s="13"/>
      <c r="CO1296" s="13"/>
      <c r="CP1296" s="13"/>
      <c r="CQ1296" s="13"/>
      <c r="CR1296" s="13"/>
      <c r="CS1296" s="13"/>
      <c r="CT1296" s="13"/>
      <c r="CU1296" s="13"/>
      <c r="CV1296" s="13"/>
      <c r="CW1296" s="13"/>
      <c r="CX1296" s="13"/>
      <c r="CY1296" s="13"/>
      <c r="CZ1296" s="13"/>
      <c r="DA1296" s="13"/>
      <c r="DB1296" s="13"/>
      <c r="DC1296" s="13"/>
      <c r="DD1296" s="13"/>
      <c r="DE1296" s="13"/>
      <c r="DF1296" s="13"/>
      <c r="DG1296" s="13"/>
      <c r="DH1296" s="13"/>
      <c r="DI1296" s="13"/>
      <c r="DJ1296" s="13"/>
      <c r="DK1296" s="13"/>
      <c r="DL1296" s="13"/>
      <c r="DM1296" s="13"/>
      <c r="DN1296" s="13"/>
      <c r="DO1296" s="2"/>
    </row>
    <row r="1297" spans="1:119" s="34" customFormat="1" ht="23.25" customHeight="1" x14ac:dyDescent="0.35">
      <c r="A1297" s="21">
        <v>1295</v>
      </c>
      <c r="B1297" s="22">
        <v>42247</v>
      </c>
      <c r="C1297" s="23" t="s">
        <v>4</v>
      </c>
      <c r="D1297" s="1" t="s">
        <v>601</v>
      </c>
      <c r="E1297" s="21" t="s">
        <v>3143</v>
      </c>
      <c r="F1297" s="26" t="s">
        <v>5527</v>
      </c>
      <c r="G1297" s="1" t="s">
        <v>670</v>
      </c>
      <c r="H1297" s="1" t="s">
        <v>7532</v>
      </c>
      <c r="I1297" s="1"/>
      <c r="J1297" s="1"/>
      <c r="K1297" s="1"/>
      <c r="L1297" s="21" t="s">
        <v>655</v>
      </c>
      <c r="M1297" s="21" t="s">
        <v>644</v>
      </c>
      <c r="N1297" s="21" t="s">
        <v>388</v>
      </c>
      <c r="O1297" s="21" t="s">
        <v>487</v>
      </c>
      <c r="P1297" s="21" t="s">
        <v>665</v>
      </c>
      <c r="Q1297" s="21" t="s">
        <v>7477</v>
      </c>
      <c r="R1297" s="21" t="s">
        <v>7904</v>
      </c>
      <c r="S1297" s="21"/>
      <c r="T1297" s="7" t="s">
        <v>3569</v>
      </c>
      <c r="U1297" s="7">
        <v>4</v>
      </c>
      <c r="V1297" s="1" t="s">
        <v>3378</v>
      </c>
      <c r="W1297" s="9">
        <v>4</v>
      </c>
      <c r="X1297" s="9">
        <v>4</v>
      </c>
      <c r="Y1297" s="7">
        <v>4</v>
      </c>
      <c r="Z1297" s="1" t="s">
        <v>3378</v>
      </c>
      <c r="AA1297" s="9">
        <v>0</v>
      </c>
      <c r="AB1297" s="9">
        <v>0</v>
      </c>
      <c r="AC1297" s="9">
        <v>4</v>
      </c>
      <c r="AD1297" s="6">
        <v>4</v>
      </c>
      <c r="AE1297" s="1" t="s">
        <v>3378</v>
      </c>
      <c r="AF1297" s="6">
        <v>0</v>
      </c>
      <c r="AG1297" s="1" t="s">
        <v>3378</v>
      </c>
      <c r="AH1297" s="6">
        <v>0</v>
      </c>
      <c r="AI1297" s="1" t="s">
        <v>3378</v>
      </c>
      <c r="AJ1297" s="6">
        <v>0</v>
      </c>
      <c r="AK1297" s="1" t="s">
        <v>3378</v>
      </c>
      <c r="AL1297" s="9"/>
      <c r="AM1297" s="1" t="s">
        <v>607</v>
      </c>
      <c r="AN1297" s="9" t="s">
        <v>7905</v>
      </c>
      <c r="AO1297" s="9"/>
      <c r="AP1297" s="12"/>
      <c r="AQ1297" s="12"/>
      <c r="AR1297" s="12"/>
      <c r="AS1297" s="1" t="s">
        <v>3239</v>
      </c>
      <c r="AT1297" s="13" t="s">
        <v>2284</v>
      </c>
      <c r="AU1297" s="13" t="s">
        <v>2285</v>
      </c>
      <c r="AV1297" s="13" t="s">
        <v>2966</v>
      </c>
      <c r="AW1297" s="13" t="s">
        <v>2286</v>
      </c>
      <c r="AX1297" s="13"/>
      <c r="AY1297" s="13"/>
      <c r="AZ1297" s="13"/>
      <c r="BA1297" s="13"/>
      <c r="BB1297" s="13"/>
      <c r="BC1297" s="13"/>
      <c r="BD1297" s="13"/>
      <c r="BE1297" s="13"/>
      <c r="BF1297" s="13"/>
      <c r="BG1297" s="13"/>
      <c r="BH1297" s="13"/>
      <c r="BI1297" s="13"/>
      <c r="BJ1297" s="13"/>
      <c r="BK1297" s="13"/>
      <c r="BL1297" s="13"/>
      <c r="BM1297" s="13"/>
      <c r="BN1297" s="13"/>
      <c r="BO1297" s="13"/>
      <c r="BP1297" s="13" t="s">
        <v>2966</v>
      </c>
      <c r="BQ1297" s="13" t="s">
        <v>2967</v>
      </c>
      <c r="BR1297" s="13" t="s">
        <v>863</v>
      </c>
      <c r="BS1297" s="13" t="s">
        <v>494</v>
      </c>
      <c r="BT1297" s="13"/>
      <c r="BU1297" s="13"/>
      <c r="BV1297" s="13"/>
      <c r="BW1297" s="13"/>
      <c r="BX1297" s="13"/>
      <c r="BY1297" s="13"/>
      <c r="BZ1297" s="13"/>
      <c r="CA1297" s="13"/>
      <c r="CB1297" s="13"/>
      <c r="CC1297" s="13"/>
      <c r="CD1297" s="13"/>
      <c r="CE1297" s="13"/>
      <c r="CF1297" s="13"/>
      <c r="CG1297" s="13"/>
      <c r="CH1297" s="13"/>
      <c r="CI1297" s="13"/>
      <c r="CJ1297" s="13"/>
      <c r="CK1297" s="13"/>
      <c r="CL1297" s="13"/>
      <c r="CM1297" s="13"/>
      <c r="CN1297" s="13"/>
      <c r="CO1297" s="13"/>
      <c r="CP1297" s="13"/>
      <c r="CQ1297" s="13"/>
      <c r="CR1297" s="13"/>
      <c r="CS1297" s="13"/>
      <c r="CT1297" s="13"/>
      <c r="CU1297" s="13"/>
      <c r="CV1297" s="13"/>
      <c r="CW1297" s="13"/>
      <c r="CX1297" s="13"/>
      <c r="CY1297" s="13"/>
      <c r="CZ1297" s="13"/>
      <c r="DA1297" s="13"/>
      <c r="DB1297" s="13"/>
      <c r="DC1297" s="13"/>
      <c r="DD1297" s="13"/>
      <c r="DE1297" s="13"/>
      <c r="DF1297" s="13"/>
      <c r="DG1297" s="13"/>
      <c r="DH1297" s="13"/>
      <c r="DI1297" s="13"/>
      <c r="DJ1297" s="13"/>
      <c r="DK1297" s="13"/>
      <c r="DL1297" s="13"/>
      <c r="DM1297" s="13"/>
      <c r="DN1297" s="13"/>
      <c r="DO1297" s="2"/>
    </row>
    <row r="1298" spans="1:119" s="34" customFormat="1" ht="23.25" customHeight="1" x14ac:dyDescent="0.35">
      <c r="A1298" s="21">
        <v>1296</v>
      </c>
      <c r="B1298" s="22">
        <v>42247</v>
      </c>
      <c r="C1298" s="23" t="s">
        <v>3</v>
      </c>
      <c r="D1298" s="1" t="s">
        <v>3023</v>
      </c>
      <c r="E1298" s="21" t="s">
        <v>607</v>
      </c>
      <c r="F1298" s="21" t="s">
        <v>607</v>
      </c>
      <c r="G1298" s="1" t="s">
        <v>670</v>
      </c>
      <c r="H1298" s="1" t="s">
        <v>7532</v>
      </c>
      <c r="I1298" s="1"/>
      <c r="J1298" s="1"/>
      <c r="K1298" s="1"/>
      <c r="L1298" s="21" t="s">
        <v>655</v>
      </c>
      <c r="M1298" s="21" t="s">
        <v>657</v>
      </c>
      <c r="N1298" s="21" t="s">
        <v>664</v>
      </c>
      <c r="O1298" s="21" t="s">
        <v>645</v>
      </c>
      <c r="P1298" s="21" t="s">
        <v>665</v>
      </c>
      <c r="Q1298" s="21" t="s">
        <v>6496</v>
      </c>
      <c r="R1298" s="21" t="s">
        <v>4712</v>
      </c>
      <c r="S1298" s="21"/>
      <c r="T1298" s="7" t="s">
        <v>3569</v>
      </c>
      <c r="U1298" s="7">
        <v>3</v>
      </c>
      <c r="V1298" s="1" t="s">
        <v>3378</v>
      </c>
      <c r="W1298" s="9">
        <v>3</v>
      </c>
      <c r="X1298" s="9">
        <v>3</v>
      </c>
      <c r="Y1298" s="7" t="s">
        <v>607</v>
      </c>
      <c r="Z1298" s="1" t="s">
        <v>3378</v>
      </c>
      <c r="AA1298" s="9">
        <v>0</v>
      </c>
      <c r="AB1298" s="9">
        <v>0</v>
      </c>
      <c r="AC1298" s="9">
        <v>0</v>
      </c>
      <c r="AD1298" s="6">
        <v>3</v>
      </c>
      <c r="AE1298" s="1" t="s">
        <v>3378</v>
      </c>
      <c r="AF1298" s="6">
        <v>0</v>
      </c>
      <c r="AG1298" s="1" t="s">
        <v>3378</v>
      </c>
      <c r="AH1298" s="6">
        <v>0</v>
      </c>
      <c r="AI1298" s="1" t="s">
        <v>3378</v>
      </c>
      <c r="AJ1298" s="6">
        <v>0</v>
      </c>
      <c r="AK1298" s="1" t="s">
        <v>3378</v>
      </c>
      <c r="AL1298" s="9"/>
      <c r="AM1298" s="1" t="s">
        <v>607</v>
      </c>
      <c r="AN1298" s="9"/>
      <c r="AO1298" s="9"/>
      <c r="AP1298" s="12"/>
      <c r="AQ1298" s="12"/>
      <c r="AR1298" s="12" t="s">
        <v>7640</v>
      </c>
      <c r="AS1298" s="1" t="s">
        <v>3239</v>
      </c>
      <c r="AT1298" s="13" t="s">
        <v>3376</v>
      </c>
      <c r="AU1298" s="13"/>
      <c r="AV1298" s="13"/>
      <c r="AW1298" s="13"/>
      <c r="AX1298" s="13"/>
      <c r="AY1298" s="13"/>
      <c r="AZ1298" s="13"/>
      <c r="BA1298" s="13"/>
      <c r="BB1298" s="13"/>
      <c r="BC1298" s="13"/>
      <c r="BD1298" s="13"/>
      <c r="BE1298" s="13"/>
      <c r="BF1298" s="13"/>
      <c r="BG1298" s="13"/>
      <c r="BH1298" s="13"/>
      <c r="BI1298" s="13"/>
      <c r="BJ1298" s="13"/>
      <c r="BK1298" s="13"/>
      <c r="BL1298" s="13"/>
      <c r="BM1298" s="13"/>
      <c r="BN1298" s="13"/>
      <c r="BO1298" s="13"/>
      <c r="BP1298" s="13"/>
      <c r="BQ1298" s="13"/>
      <c r="BR1298" s="13"/>
      <c r="BS1298" s="13"/>
      <c r="BT1298" s="13"/>
      <c r="BU1298" s="13"/>
      <c r="BV1298" s="13"/>
      <c r="BW1298" s="13"/>
      <c r="BX1298" s="13"/>
      <c r="BY1298" s="13"/>
      <c r="BZ1298" s="13"/>
      <c r="CA1298" s="13"/>
      <c r="CB1298" s="13"/>
      <c r="CC1298" s="13"/>
      <c r="CD1298" s="13"/>
      <c r="CE1298" s="13"/>
      <c r="CF1298" s="13"/>
      <c r="CG1298" s="13"/>
      <c r="CH1298" s="13"/>
      <c r="CI1298" s="13"/>
      <c r="CJ1298" s="13"/>
      <c r="CK1298" s="13"/>
      <c r="CL1298" s="13"/>
      <c r="CM1298" s="13"/>
      <c r="CN1298" s="13"/>
      <c r="CO1298" s="13"/>
      <c r="CP1298" s="13"/>
      <c r="CQ1298" s="13"/>
      <c r="CR1298" s="13"/>
      <c r="CS1298" s="13"/>
      <c r="CT1298" s="13"/>
      <c r="CU1298" s="13"/>
      <c r="CV1298" s="13"/>
      <c r="CW1298" s="13"/>
      <c r="CX1298" s="13"/>
      <c r="CY1298" s="13"/>
      <c r="CZ1298" s="13"/>
      <c r="DA1298" s="13"/>
      <c r="DB1298" s="13"/>
      <c r="DC1298" s="13"/>
      <c r="DD1298" s="13"/>
      <c r="DE1298" s="13"/>
      <c r="DF1298" s="13"/>
      <c r="DG1298" s="13"/>
      <c r="DH1298" s="13"/>
      <c r="DI1298" s="13"/>
      <c r="DJ1298" s="13"/>
      <c r="DK1298" s="13"/>
      <c r="DL1298" s="13"/>
      <c r="DM1298" s="13"/>
      <c r="DN1298" s="13"/>
      <c r="DO1298" s="2"/>
    </row>
    <row r="1299" spans="1:119" s="34" customFormat="1" ht="23.25" customHeight="1" x14ac:dyDescent="0.35">
      <c r="A1299" s="21">
        <v>1297</v>
      </c>
      <c r="B1299" s="22">
        <v>42248</v>
      </c>
      <c r="C1299" s="23" t="s">
        <v>3042</v>
      </c>
      <c r="D1299" s="1" t="s">
        <v>3022</v>
      </c>
      <c r="E1299" s="21" t="s">
        <v>3108</v>
      </c>
      <c r="F1299" s="26" t="s">
        <v>5891</v>
      </c>
      <c r="G1299" s="1" t="s">
        <v>667</v>
      </c>
      <c r="H1299" s="1" t="s">
        <v>7532</v>
      </c>
      <c r="I1299" s="1"/>
      <c r="J1299" s="1"/>
      <c r="K1299" s="1"/>
      <c r="L1299" s="21" t="s">
        <v>655</v>
      </c>
      <c r="M1299" s="21" t="s">
        <v>3231</v>
      </c>
      <c r="N1299" s="21" t="s">
        <v>605</v>
      </c>
      <c r="O1299" s="21" t="s">
        <v>4913</v>
      </c>
      <c r="P1299" s="21" t="s">
        <v>3233</v>
      </c>
      <c r="Q1299" s="21" t="s">
        <v>6374</v>
      </c>
      <c r="R1299" s="21" t="s">
        <v>4713</v>
      </c>
      <c r="S1299" s="21"/>
      <c r="T1299" s="7" t="s">
        <v>3569</v>
      </c>
      <c r="U1299" s="7">
        <v>1</v>
      </c>
      <c r="V1299" s="1" t="s">
        <v>3378</v>
      </c>
      <c r="W1299" s="9">
        <v>0</v>
      </c>
      <c r="X1299" s="9">
        <v>1</v>
      </c>
      <c r="Y1299" s="7">
        <v>0</v>
      </c>
      <c r="Z1299" s="1" t="s">
        <v>3378</v>
      </c>
      <c r="AA1299" s="9">
        <v>0</v>
      </c>
      <c r="AB1299" s="9">
        <v>0</v>
      </c>
      <c r="AC1299" s="9">
        <v>0</v>
      </c>
      <c r="AD1299" s="6">
        <v>0</v>
      </c>
      <c r="AE1299" s="1" t="s">
        <v>3378</v>
      </c>
      <c r="AF1299" s="6">
        <v>0</v>
      </c>
      <c r="AG1299" s="1" t="s">
        <v>3378</v>
      </c>
      <c r="AH1299" s="6">
        <v>1</v>
      </c>
      <c r="AI1299" s="1" t="s">
        <v>3378</v>
      </c>
      <c r="AJ1299" s="6">
        <v>0</v>
      </c>
      <c r="AK1299" s="1" t="s">
        <v>3378</v>
      </c>
      <c r="AL1299" s="9"/>
      <c r="AM1299" s="1" t="s">
        <v>607</v>
      </c>
      <c r="AN1299" s="9"/>
      <c r="AO1299" s="9"/>
      <c r="AP1299" s="12"/>
      <c r="AQ1299" s="12" t="s">
        <v>4987</v>
      </c>
      <c r="AR1299" s="12"/>
      <c r="AS1299" s="1" t="s">
        <v>3239</v>
      </c>
      <c r="AT1299" s="13"/>
      <c r="AU1299" s="13"/>
      <c r="AV1299" s="13"/>
      <c r="AW1299" s="13"/>
      <c r="AX1299" s="13"/>
      <c r="AY1299" s="13"/>
      <c r="AZ1299" s="13"/>
      <c r="BA1299" s="13"/>
      <c r="BB1299" s="13"/>
      <c r="BC1299" s="13"/>
      <c r="BD1299" s="13"/>
      <c r="BE1299" s="13"/>
      <c r="BF1299" s="13"/>
      <c r="BG1299" s="13"/>
      <c r="BH1299" s="13"/>
      <c r="BI1299" s="13"/>
      <c r="BJ1299" s="13"/>
      <c r="BK1299" s="13"/>
      <c r="BL1299" s="13"/>
      <c r="BM1299" s="13"/>
      <c r="BN1299" s="13"/>
      <c r="BO1299" s="13"/>
      <c r="BP1299" s="13" t="s">
        <v>2769</v>
      </c>
      <c r="BQ1299" s="13"/>
      <c r="BR1299" s="13"/>
      <c r="BS1299" s="13"/>
      <c r="BT1299" s="13"/>
      <c r="BU1299" s="13"/>
      <c r="BV1299" s="13"/>
      <c r="BW1299" s="13"/>
      <c r="BX1299" s="13"/>
      <c r="BY1299" s="13"/>
      <c r="BZ1299" s="13"/>
      <c r="CA1299" s="13"/>
      <c r="CB1299" s="13"/>
      <c r="CC1299" s="13"/>
      <c r="CD1299" s="13"/>
      <c r="CE1299" s="13"/>
      <c r="CF1299" s="13"/>
      <c r="CG1299" s="13"/>
      <c r="CH1299" s="13"/>
      <c r="CI1299" s="13"/>
      <c r="CJ1299" s="13"/>
      <c r="CK1299" s="13"/>
      <c r="CL1299" s="13"/>
      <c r="CM1299" s="13"/>
      <c r="CN1299" s="13"/>
      <c r="CO1299" s="13"/>
      <c r="CP1299" s="13"/>
      <c r="CQ1299" s="13"/>
      <c r="CR1299" s="13"/>
      <c r="CS1299" s="13"/>
      <c r="CT1299" s="13"/>
      <c r="CU1299" s="13"/>
      <c r="CV1299" s="13"/>
      <c r="CW1299" s="13"/>
      <c r="CX1299" s="13"/>
      <c r="CY1299" s="13"/>
      <c r="CZ1299" s="13"/>
      <c r="DA1299" s="13"/>
      <c r="DB1299" s="13"/>
      <c r="DC1299" s="13"/>
      <c r="DD1299" s="13"/>
      <c r="DE1299" s="13"/>
      <c r="DF1299" s="13"/>
      <c r="DG1299" s="13"/>
      <c r="DH1299" s="13"/>
      <c r="DI1299" s="13"/>
      <c r="DJ1299" s="13"/>
      <c r="DK1299" s="13"/>
      <c r="DL1299" s="13"/>
      <c r="DM1299" s="13"/>
      <c r="DN1299" s="15"/>
      <c r="DO1299" s="2"/>
    </row>
    <row r="1300" spans="1:119" s="34" customFormat="1" ht="23.25" customHeight="1" x14ac:dyDescent="0.35">
      <c r="A1300" s="21">
        <v>1298</v>
      </c>
      <c r="B1300" s="22">
        <v>42248</v>
      </c>
      <c r="C1300" s="23" t="s">
        <v>3</v>
      </c>
      <c r="D1300" s="1" t="s">
        <v>3023</v>
      </c>
      <c r="E1300" s="21" t="s">
        <v>3103</v>
      </c>
      <c r="F1300" s="26" t="s">
        <v>5908</v>
      </c>
      <c r="G1300" s="1" t="s">
        <v>670</v>
      </c>
      <c r="H1300" s="1" t="s">
        <v>7532</v>
      </c>
      <c r="I1300" s="1"/>
      <c r="J1300" s="1"/>
      <c r="K1300" s="1"/>
      <c r="L1300" s="21" t="s">
        <v>655</v>
      </c>
      <c r="M1300" s="21" t="s">
        <v>644</v>
      </c>
      <c r="N1300" s="21" t="s">
        <v>388</v>
      </c>
      <c r="O1300" s="21" t="s">
        <v>447</v>
      </c>
      <c r="P1300" s="21" t="s">
        <v>665</v>
      </c>
      <c r="Q1300" s="21" t="s">
        <v>7312</v>
      </c>
      <c r="R1300" s="21" t="s">
        <v>4983</v>
      </c>
      <c r="S1300" s="21"/>
      <c r="T1300" s="7" t="s">
        <v>3569</v>
      </c>
      <c r="U1300" s="7">
        <v>1</v>
      </c>
      <c r="V1300" s="1" t="s">
        <v>3378</v>
      </c>
      <c r="W1300" s="9">
        <v>0</v>
      </c>
      <c r="X1300" s="9">
        <v>0</v>
      </c>
      <c r="Y1300" s="7">
        <v>1</v>
      </c>
      <c r="Z1300" s="1" t="s">
        <v>3378</v>
      </c>
      <c r="AA1300" s="9">
        <v>0</v>
      </c>
      <c r="AB1300" s="9">
        <v>0</v>
      </c>
      <c r="AC1300" s="9">
        <v>1</v>
      </c>
      <c r="AD1300" s="6">
        <v>0</v>
      </c>
      <c r="AE1300" s="1" t="s">
        <v>3378</v>
      </c>
      <c r="AF1300" s="6">
        <v>0</v>
      </c>
      <c r="AG1300" s="1" t="s">
        <v>3378</v>
      </c>
      <c r="AH1300" s="6">
        <v>1</v>
      </c>
      <c r="AI1300" s="1" t="s">
        <v>3378</v>
      </c>
      <c r="AJ1300" s="6">
        <v>0</v>
      </c>
      <c r="AK1300" s="1" t="s">
        <v>3378</v>
      </c>
      <c r="AL1300" s="9" t="s">
        <v>158</v>
      </c>
      <c r="AM1300" s="1" t="s">
        <v>3030</v>
      </c>
      <c r="AN1300" s="9" t="s">
        <v>313</v>
      </c>
      <c r="AO1300" s="9"/>
      <c r="AP1300" s="12"/>
      <c r="AQ1300" s="12"/>
      <c r="AR1300" s="12" t="s">
        <v>4714</v>
      </c>
      <c r="AS1300" s="1" t="s">
        <v>3239</v>
      </c>
      <c r="AT1300" s="13" t="s">
        <v>2176</v>
      </c>
      <c r="AU1300" s="13" t="s">
        <v>2177</v>
      </c>
      <c r="AV1300" s="13"/>
      <c r="AW1300" s="13"/>
      <c r="AX1300" s="13"/>
      <c r="AY1300" s="13"/>
      <c r="AZ1300" s="13"/>
      <c r="BA1300" s="13"/>
      <c r="BB1300" s="13"/>
      <c r="BC1300" s="13"/>
      <c r="BD1300" s="13"/>
      <c r="BE1300" s="13"/>
      <c r="BF1300" s="13"/>
      <c r="BG1300" s="13"/>
      <c r="BH1300" s="13"/>
      <c r="BI1300" s="13"/>
      <c r="BJ1300" s="13"/>
      <c r="BK1300" s="13"/>
      <c r="BL1300" s="13"/>
      <c r="BM1300" s="13"/>
      <c r="BN1300" s="13"/>
      <c r="BO1300" s="13"/>
      <c r="BP1300" s="13" t="s">
        <v>857</v>
      </c>
      <c r="BQ1300" s="13" t="s">
        <v>990</v>
      </c>
      <c r="BR1300" s="13"/>
      <c r="BS1300" s="13"/>
      <c r="BT1300" s="13"/>
      <c r="BU1300" s="13"/>
      <c r="BV1300" s="13"/>
      <c r="BW1300" s="13"/>
      <c r="BX1300" s="13"/>
      <c r="BY1300" s="13"/>
      <c r="BZ1300" s="13"/>
      <c r="CA1300" s="13"/>
      <c r="CB1300" s="13"/>
      <c r="CC1300" s="13"/>
      <c r="CD1300" s="13"/>
      <c r="CE1300" s="13"/>
      <c r="CF1300" s="13"/>
      <c r="CG1300" s="13"/>
      <c r="CH1300" s="13"/>
      <c r="CI1300" s="13"/>
      <c r="CJ1300" s="13"/>
      <c r="CK1300" s="13"/>
      <c r="CL1300" s="13"/>
      <c r="CM1300" s="13"/>
      <c r="CN1300" s="13"/>
      <c r="CO1300" s="13"/>
      <c r="CP1300" s="13"/>
      <c r="CQ1300" s="13"/>
      <c r="CR1300" s="13"/>
      <c r="CS1300" s="13"/>
      <c r="CT1300" s="13"/>
      <c r="CU1300" s="13"/>
      <c r="CV1300" s="13"/>
      <c r="CW1300" s="13"/>
      <c r="CX1300" s="13"/>
      <c r="CY1300" s="13"/>
      <c r="CZ1300" s="13"/>
      <c r="DA1300" s="13"/>
      <c r="DB1300" s="13"/>
      <c r="DC1300" s="13"/>
      <c r="DD1300" s="13"/>
      <c r="DE1300" s="13"/>
      <c r="DF1300" s="13"/>
      <c r="DG1300" s="13"/>
      <c r="DH1300" s="13"/>
      <c r="DI1300" s="13"/>
      <c r="DJ1300" s="13"/>
      <c r="DK1300" s="13"/>
      <c r="DL1300" s="13"/>
      <c r="DM1300" s="13"/>
      <c r="DN1300" s="13"/>
      <c r="DO1300" s="2"/>
    </row>
    <row r="1301" spans="1:119" s="34" customFormat="1" ht="23.25" customHeight="1" x14ac:dyDescent="0.35">
      <c r="A1301" s="21">
        <v>1299</v>
      </c>
      <c r="B1301" s="22">
        <v>42248</v>
      </c>
      <c r="C1301" s="23" t="s">
        <v>3</v>
      </c>
      <c r="D1301" s="1" t="s">
        <v>3023</v>
      </c>
      <c r="E1301" s="21" t="s">
        <v>3103</v>
      </c>
      <c r="F1301" s="21" t="s">
        <v>5607</v>
      </c>
      <c r="G1301" s="1" t="s">
        <v>670</v>
      </c>
      <c r="H1301" s="1" t="s">
        <v>7532</v>
      </c>
      <c r="I1301" s="1"/>
      <c r="J1301" s="1"/>
      <c r="K1301" s="1"/>
      <c r="L1301" s="21" t="s">
        <v>655</v>
      </c>
      <c r="M1301" s="21" t="s">
        <v>644</v>
      </c>
      <c r="N1301" s="21" t="s">
        <v>388</v>
      </c>
      <c r="O1301" s="21" t="s">
        <v>487</v>
      </c>
      <c r="P1301" s="21" t="s">
        <v>665</v>
      </c>
      <c r="Q1301" s="21" t="s">
        <v>6462</v>
      </c>
      <c r="R1301" s="21" t="s">
        <v>492</v>
      </c>
      <c r="S1301" s="21"/>
      <c r="T1301" s="7" t="s">
        <v>3569</v>
      </c>
      <c r="U1301" s="7">
        <v>3</v>
      </c>
      <c r="V1301" s="1" t="s">
        <v>3378</v>
      </c>
      <c r="W1301" s="9">
        <v>0</v>
      </c>
      <c r="X1301" s="9">
        <v>0</v>
      </c>
      <c r="Y1301" s="7">
        <v>3</v>
      </c>
      <c r="Z1301" s="1" t="s">
        <v>3378</v>
      </c>
      <c r="AA1301" s="9">
        <v>0</v>
      </c>
      <c r="AB1301" s="9">
        <v>0</v>
      </c>
      <c r="AC1301" s="9">
        <v>3</v>
      </c>
      <c r="AD1301" s="6">
        <v>0</v>
      </c>
      <c r="AE1301" s="1" t="s">
        <v>3378</v>
      </c>
      <c r="AF1301" s="6">
        <v>2</v>
      </c>
      <c r="AG1301" s="1" t="s">
        <v>3378</v>
      </c>
      <c r="AH1301" s="6">
        <v>1</v>
      </c>
      <c r="AI1301" s="1" t="s">
        <v>3378</v>
      </c>
      <c r="AJ1301" s="6">
        <v>0</v>
      </c>
      <c r="AK1301" s="1" t="s">
        <v>3378</v>
      </c>
      <c r="AL1301" s="9"/>
      <c r="AM1301" s="1" t="s">
        <v>607</v>
      </c>
      <c r="AN1301" s="9"/>
      <c r="AO1301" s="9"/>
      <c r="AP1301" s="12"/>
      <c r="AQ1301" s="12"/>
      <c r="AR1301" s="12"/>
      <c r="AS1301" s="1" t="s">
        <v>3239</v>
      </c>
      <c r="AT1301" s="13"/>
      <c r="AU1301" s="13"/>
      <c r="AV1301" s="13"/>
      <c r="AW1301" s="13"/>
      <c r="AX1301" s="13"/>
      <c r="AY1301" s="13"/>
      <c r="AZ1301" s="13"/>
      <c r="BA1301" s="13"/>
      <c r="BB1301" s="13"/>
      <c r="BC1301" s="13"/>
      <c r="BD1301" s="13"/>
      <c r="BE1301" s="13"/>
      <c r="BF1301" s="13"/>
      <c r="BG1301" s="13"/>
      <c r="BH1301" s="13"/>
      <c r="BI1301" s="13"/>
      <c r="BJ1301" s="13"/>
      <c r="BK1301" s="13"/>
      <c r="BL1301" s="13"/>
      <c r="BM1301" s="13"/>
      <c r="BN1301" s="13"/>
      <c r="BO1301" s="13"/>
      <c r="BP1301" s="13" t="s">
        <v>2775</v>
      </c>
      <c r="BQ1301" s="13" t="s">
        <v>2574</v>
      </c>
      <c r="BR1301" s="13"/>
      <c r="BS1301" s="13"/>
      <c r="BT1301" s="13"/>
      <c r="BU1301" s="13"/>
      <c r="BV1301" s="13"/>
      <c r="BW1301" s="13"/>
      <c r="BX1301" s="13"/>
      <c r="BY1301" s="13"/>
      <c r="BZ1301" s="13"/>
      <c r="CA1301" s="13"/>
      <c r="CB1301" s="13"/>
      <c r="CC1301" s="13"/>
      <c r="CD1301" s="13"/>
      <c r="CE1301" s="13"/>
      <c r="CF1301" s="13"/>
      <c r="CG1301" s="13"/>
      <c r="CH1301" s="13"/>
      <c r="CI1301" s="13"/>
      <c r="CJ1301" s="13"/>
      <c r="CK1301" s="13"/>
      <c r="CL1301" s="13"/>
      <c r="CM1301" s="13"/>
      <c r="CN1301" s="13"/>
      <c r="CO1301" s="13"/>
      <c r="CP1301" s="13"/>
      <c r="CQ1301" s="13"/>
      <c r="CR1301" s="13"/>
      <c r="CS1301" s="13"/>
      <c r="CT1301" s="13"/>
      <c r="CU1301" s="13"/>
      <c r="CV1301" s="13"/>
      <c r="CW1301" s="13"/>
      <c r="CX1301" s="13"/>
      <c r="CY1301" s="13"/>
      <c r="CZ1301" s="13"/>
      <c r="DA1301" s="13"/>
      <c r="DB1301" s="13"/>
      <c r="DC1301" s="13"/>
      <c r="DD1301" s="13"/>
      <c r="DE1301" s="13"/>
      <c r="DF1301" s="13"/>
      <c r="DG1301" s="13"/>
      <c r="DH1301" s="13"/>
      <c r="DI1301" s="13"/>
      <c r="DJ1301" s="13"/>
      <c r="DK1301" s="13"/>
      <c r="DL1301" s="13"/>
      <c r="DM1301" s="13"/>
      <c r="DN1301" s="15"/>
      <c r="DO1301" s="2"/>
    </row>
    <row r="1302" spans="1:119" s="34" customFormat="1" ht="23.25" customHeight="1" x14ac:dyDescent="0.35">
      <c r="A1302" s="21">
        <v>1300</v>
      </c>
      <c r="B1302" s="22">
        <v>42249</v>
      </c>
      <c r="C1302" s="23" t="s">
        <v>3042</v>
      </c>
      <c r="D1302" s="1" t="s">
        <v>3022</v>
      </c>
      <c r="E1302" s="21" t="s">
        <v>26</v>
      </c>
      <c r="F1302" s="21" t="s">
        <v>5878</v>
      </c>
      <c r="G1302" s="1" t="s">
        <v>670</v>
      </c>
      <c r="H1302" s="1" t="s">
        <v>7532</v>
      </c>
      <c r="I1302" s="1"/>
      <c r="J1302" s="1"/>
      <c r="K1302" s="1"/>
      <c r="L1302" s="21" t="s">
        <v>655</v>
      </c>
      <c r="M1302" s="21" t="s">
        <v>644</v>
      </c>
      <c r="N1302" s="21" t="s">
        <v>643</v>
      </c>
      <c r="O1302" s="21" t="s">
        <v>7561</v>
      </c>
      <c r="P1302" s="21" t="s">
        <v>665</v>
      </c>
      <c r="Q1302" s="21" t="s">
        <v>6663</v>
      </c>
      <c r="R1302" s="21" t="s">
        <v>4715</v>
      </c>
      <c r="S1302" s="21"/>
      <c r="T1302" s="7" t="s">
        <v>3569</v>
      </c>
      <c r="U1302" s="7" t="s">
        <v>607</v>
      </c>
      <c r="V1302" s="1" t="s">
        <v>3378</v>
      </c>
      <c r="W1302" s="9">
        <v>0</v>
      </c>
      <c r="X1302" s="9">
        <v>0</v>
      </c>
      <c r="Y1302" s="7" t="s">
        <v>607</v>
      </c>
      <c r="Z1302" s="1" t="s">
        <v>3378</v>
      </c>
      <c r="AA1302" s="9">
        <v>0</v>
      </c>
      <c r="AB1302" s="9">
        <v>0</v>
      </c>
      <c r="AC1302" s="9">
        <v>0</v>
      </c>
      <c r="AD1302" s="6">
        <v>0</v>
      </c>
      <c r="AE1302" s="1" t="s">
        <v>3378</v>
      </c>
      <c r="AF1302" s="6">
        <v>0</v>
      </c>
      <c r="AG1302" s="1" t="s">
        <v>3378</v>
      </c>
      <c r="AH1302" s="6">
        <v>0</v>
      </c>
      <c r="AI1302" s="1" t="s">
        <v>3378</v>
      </c>
      <c r="AJ1302" s="6">
        <v>0</v>
      </c>
      <c r="AK1302" s="1" t="s">
        <v>3378</v>
      </c>
      <c r="AL1302" s="9"/>
      <c r="AM1302" s="1" t="s">
        <v>607</v>
      </c>
      <c r="AN1302" s="9"/>
      <c r="AO1302" s="9"/>
      <c r="AP1302" s="12"/>
      <c r="AQ1302" s="12"/>
      <c r="AR1302" s="12"/>
      <c r="AS1302" s="1" t="s">
        <v>3239</v>
      </c>
      <c r="AT1302" s="13" t="s">
        <v>1459</v>
      </c>
      <c r="AU1302" s="13"/>
      <c r="AV1302" s="13"/>
      <c r="AW1302" s="13"/>
      <c r="AX1302" s="13"/>
      <c r="AY1302" s="13"/>
      <c r="AZ1302" s="13"/>
      <c r="BA1302" s="13"/>
      <c r="BB1302" s="13"/>
      <c r="BC1302" s="13"/>
      <c r="BD1302" s="13"/>
      <c r="BE1302" s="13"/>
      <c r="BF1302" s="13"/>
      <c r="BG1302" s="13"/>
      <c r="BH1302" s="13"/>
      <c r="BI1302" s="13"/>
      <c r="BJ1302" s="13"/>
      <c r="BK1302" s="13"/>
      <c r="BL1302" s="13"/>
      <c r="BM1302" s="13"/>
      <c r="BN1302" s="13"/>
      <c r="BO1302" s="13"/>
      <c r="BP1302" s="13"/>
      <c r="BQ1302" s="13"/>
      <c r="BR1302" s="13"/>
      <c r="BS1302" s="13"/>
      <c r="BT1302" s="13"/>
      <c r="BU1302" s="13"/>
      <c r="BV1302" s="13"/>
      <c r="BW1302" s="13"/>
      <c r="BX1302" s="13"/>
      <c r="BY1302" s="13"/>
      <c r="BZ1302" s="13"/>
      <c r="CA1302" s="13"/>
      <c r="CB1302" s="13"/>
      <c r="CC1302" s="13"/>
      <c r="CD1302" s="13"/>
      <c r="CE1302" s="13"/>
      <c r="CF1302" s="13"/>
      <c r="CG1302" s="13"/>
      <c r="CH1302" s="13"/>
      <c r="CI1302" s="13"/>
      <c r="CJ1302" s="13"/>
      <c r="CK1302" s="13"/>
      <c r="CL1302" s="13"/>
      <c r="CM1302" s="13"/>
      <c r="CN1302" s="13"/>
      <c r="CO1302" s="13"/>
      <c r="CP1302" s="13"/>
      <c r="CQ1302" s="13"/>
      <c r="CR1302" s="13"/>
      <c r="CS1302" s="13"/>
      <c r="CT1302" s="13"/>
      <c r="CU1302" s="13"/>
      <c r="CV1302" s="13"/>
      <c r="CW1302" s="13"/>
      <c r="CX1302" s="13"/>
      <c r="CY1302" s="13"/>
      <c r="CZ1302" s="13"/>
      <c r="DA1302" s="13"/>
      <c r="DB1302" s="13"/>
      <c r="DC1302" s="13"/>
      <c r="DD1302" s="13"/>
      <c r="DE1302" s="13"/>
      <c r="DF1302" s="13"/>
      <c r="DG1302" s="13"/>
      <c r="DH1302" s="13"/>
      <c r="DI1302" s="13"/>
      <c r="DJ1302" s="13"/>
      <c r="DK1302" s="13"/>
      <c r="DL1302" s="13"/>
      <c r="DM1302" s="13"/>
      <c r="DN1302" s="13"/>
      <c r="DO1302" s="2"/>
    </row>
    <row r="1303" spans="1:119" s="34" customFormat="1" ht="23.25" customHeight="1" x14ac:dyDescent="0.35">
      <c r="A1303" s="21">
        <v>1301</v>
      </c>
      <c r="B1303" s="22">
        <v>42249</v>
      </c>
      <c r="C1303" s="23" t="s">
        <v>3038</v>
      </c>
      <c r="D1303" s="1" t="s">
        <v>3022</v>
      </c>
      <c r="E1303" s="21" t="s">
        <v>61</v>
      </c>
      <c r="F1303" s="21" t="s">
        <v>619</v>
      </c>
      <c r="G1303" s="1" t="s">
        <v>7534</v>
      </c>
      <c r="H1303" s="1" t="s">
        <v>7532</v>
      </c>
      <c r="I1303" s="1" t="s">
        <v>7674</v>
      </c>
      <c r="J1303" s="1"/>
      <c r="K1303" s="1" t="s">
        <v>619</v>
      </c>
      <c r="L1303" s="21" t="s">
        <v>655</v>
      </c>
      <c r="M1303" s="21" t="s">
        <v>644</v>
      </c>
      <c r="N1303" s="21" t="s">
        <v>643</v>
      </c>
      <c r="O1303" s="21" t="s">
        <v>7561</v>
      </c>
      <c r="P1303" s="21" t="s">
        <v>665</v>
      </c>
      <c r="Q1303" s="21" t="s">
        <v>6775</v>
      </c>
      <c r="R1303" s="21" t="s">
        <v>7906</v>
      </c>
      <c r="S1303" s="21"/>
      <c r="T1303" s="7" t="s">
        <v>3569</v>
      </c>
      <c r="U1303" s="7" t="s">
        <v>607</v>
      </c>
      <c r="V1303" s="1" t="s">
        <v>3378</v>
      </c>
      <c r="W1303" s="9">
        <v>0</v>
      </c>
      <c r="X1303" s="9">
        <v>0</v>
      </c>
      <c r="Y1303" s="7" t="s">
        <v>607</v>
      </c>
      <c r="Z1303" s="1" t="s">
        <v>3378</v>
      </c>
      <c r="AA1303" s="9">
        <v>0</v>
      </c>
      <c r="AB1303" s="9">
        <v>0</v>
      </c>
      <c r="AC1303" s="9">
        <v>0</v>
      </c>
      <c r="AD1303" s="6">
        <v>0</v>
      </c>
      <c r="AE1303" s="1" t="s">
        <v>3378</v>
      </c>
      <c r="AF1303" s="6">
        <v>0</v>
      </c>
      <c r="AG1303" s="1" t="s">
        <v>3378</v>
      </c>
      <c r="AH1303" s="6">
        <v>0</v>
      </c>
      <c r="AI1303" s="1" t="s">
        <v>3378</v>
      </c>
      <c r="AJ1303" s="6">
        <v>0</v>
      </c>
      <c r="AK1303" s="1" t="s">
        <v>3378</v>
      </c>
      <c r="AL1303" s="9"/>
      <c r="AM1303" s="1" t="s">
        <v>607</v>
      </c>
      <c r="AN1303" s="9"/>
      <c r="AO1303" s="9"/>
      <c r="AP1303" s="12"/>
      <c r="AQ1303" s="12"/>
      <c r="AR1303" s="12" t="s">
        <v>7907</v>
      </c>
      <c r="AS1303" s="1" t="s">
        <v>3239</v>
      </c>
      <c r="AT1303" s="13" t="s">
        <v>961</v>
      </c>
      <c r="AU1303" s="13" t="s">
        <v>1056</v>
      </c>
      <c r="AV1303" s="13"/>
      <c r="AW1303" s="13"/>
      <c r="AX1303" s="13"/>
      <c r="AY1303" s="13"/>
      <c r="AZ1303" s="13"/>
      <c r="BA1303" s="13"/>
      <c r="BB1303" s="13"/>
      <c r="BC1303" s="13"/>
      <c r="BD1303" s="13"/>
      <c r="BE1303" s="13"/>
      <c r="BF1303" s="13"/>
      <c r="BG1303" s="13"/>
      <c r="BH1303" s="13"/>
      <c r="BI1303" s="13"/>
      <c r="BJ1303" s="13"/>
      <c r="BK1303" s="13"/>
      <c r="BL1303" s="13"/>
      <c r="BM1303" s="13"/>
      <c r="BN1303" s="13"/>
      <c r="BO1303" s="13"/>
      <c r="BP1303" s="13" t="s">
        <v>1057</v>
      </c>
      <c r="BQ1303" s="13" t="s">
        <v>1058</v>
      </c>
      <c r="BR1303" s="13"/>
      <c r="BS1303" s="13"/>
      <c r="BT1303" s="13"/>
      <c r="BU1303" s="13"/>
      <c r="BV1303" s="13"/>
      <c r="BW1303" s="13"/>
      <c r="BX1303" s="13"/>
      <c r="BY1303" s="13"/>
      <c r="BZ1303" s="13"/>
      <c r="CA1303" s="13"/>
      <c r="CB1303" s="13"/>
      <c r="CC1303" s="13"/>
      <c r="CD1303" s="13"/>
      <c r="CE1303" s="13"/>
      <c r="CF1303" s="13"/>
      <c r="CG1303" s="13"/>
      <c r="CH1303" s="13"/>
      <c r="CI1303" s="13"/>
      <c r="CJ1303" s="13"/>
      <c r="CK1303" s="13"/>
      <c r="CL1303" s="13"/>
      <c r="CM1303" s="13"/>
      <c r="CN1303" s="13"/>
      <c r="CO1303" s="13"/>
      <c r="CP1303" s="13"/>
      <c r="CQ1303" s="13"/>
      <c r="CR1303" s="13"/>
      <c r="CS1303" s="13"/>
      <c r="CT1303" s="13"/>
      <c r="CU1303" s="13"/>
      <c r="CV1303" s="13"/>
      <c r="CW1303" s="13"/>
      <c r="CX1303" s="13"/>
      <c r="CY1303" s="13"/>
      <c r="CZ1303" s="13"/>
      <c r="DA1303" s="13"/>
      <c r="DB1303" s="13"/>
      <c r="DC1303" s="13"/>
      <c r="DD1303" s="13"/>
      <c r="DE1303" s="13"/>
      <c r="DF1303" s="13"/>
      <c r="DG1303" s="13"/>
      <c r="DH1303" s="13"/>
      <c r="DI1303" s="13"/>
      <c r="DJ1303" s="13"/>
      <c r="DK1303" s="13"/>
      <c r="DL1303" s="13"/>
      <c r="DM1303" s="13"/>
      <c r="DN1303" s="13"/>
      <c r="DO1303" s="2"/>
    </row>
    <row r="1304" spans="1:119" s="34" customFormat="1" ht="23.25" customHeight="1" x14ac:dyDescent="0.35">
      <c r="A1304" s="21">
        <v>1302</v>
      </c>
      <c r="B1304" s="22">
        <v>42249</v>
      </c>
      <c r="C1304" s="23" t="s">
        <v>3033</v>
      </c>
      <c r="D1304" s="1" t="s">
        <v>3022</v>
      </c>
      <c r="E1304" s="21" t="s">
        <v>3318</v>
      </c>
      <c r="F1304" s="21" t="s">
        <v>5910</v>
      </c>
      <c r="G1304" s="1" t="s">
        <v>670</v>
      </c>
      <c r="H1304" s="1" t="s">
        <v>7532</v>
      </c>
      <c r="I1304" s="1"/>
      <c r="J1304" s="1"/>
      <c r="K1304" s="1"/>
      <c r="L1304" s="21" t="s">
        <v>655</v>
      </c>
      <c r="M1304" s="21" t="s">
        <v>644</v>
      </c>
      <c r="N1304" s="21" t="s">
        <v>643</v>
      </c>
      <c r="O1304" s="21" t="s">
        <v>7561</v>
      </c>
      <c r="P1304" s="21" t="s">
        <v>665</v>
      </c>
      <c r="Q1304" s="21" t="s">
        <v>6999</v>
      </c>
      <c r="R1304" s="21" t="s">
        <v>4716</v>
      </c>
      <c r="S1304" s="21"/>
      <c r="T1304" s="7" t="s">
        <v>3569</v>
      </c>
      <c r="U1304" s="7" t="s">
        <v>607</v>
      </c>
      <c r="V1304" s="1" t="s">
        <v>3378</v>
      </c>
      <c r="W1304" s="9">
        <v>0</v>
      </c>
      <c r="X1304" s="9">
        <v>0</v>
      </c>
      <c r="Y1304" s="7" t="s">
        <v>607</v>
      </c>
      <c r="Z1304" s="1" t="s">
        <v>3378</v>
      </c>
      <c r="AA1304" s="9">
        <v>0</v>
      </c>
      <c r="AB1304" s="9">
        <v>0</v>
      </c>
      <c r="AC1304" s="9">
        <v>0</v>
      </c>
      <c r="AD1304" s="6">
        <v>0</v>
      </c>
      <c r="AE1304" s="1" t="s">
        <v>3378</v>
      </c>
      <c r="AF1304" s="6">
        <v>0</v>
      </c>
      <c r="AG1304" s="1" t="s">
        <v>3378</v>
      </c>
      <c r="AH1304" s="6">
        <v>0</v>
      </c>
      <c r="AI1304" s="1" t="s">
        <v>3378</v>
      </c>
      <c r="AJ1304" s="6">
        <v>0</v>
      </c>
      <c r="AK1304" s="1" t="s">
        <v>3378</v>
      </c>
      <c r="AL1304" s="9"/>
      <c r="AM1304" s="1" t="s">
        <v>607</v>
      </c>
      <c r="AN1304" s="9"/>
      <c r="AO1304" s="9"/>
      <c r="AP1304" s="12"/>
      <c r="AQ1304" s="12"/>
      <c r="AR1304" s="12"/>
      <c r="AS1304" s="1" t="s">
        <v>3239</v>
      </c>
      <c r="AT1304" s="13"/>
      <c r="AU1304" s="13"/>
      <c r="AV1304" s="13"/>
      <c r="AW1304" s="13"/>
      <c r="AX1304" s="13"/>
      <c r="AY1304" s="13"/>
      <c r="AZ1304" s="13"/>
      <c r="BA1304" s="13"/>
      <c r="BB1304" s="13"/>
      <c r="BC1304" s="13"/>
      <c r="BD1304" s="13"/>
      <c r="BE1304" s="13"/>
      <c r="BF1304" s="13"/>
      <c r="BG1304" s="13"/>
      <c r="BH1304" s="13"/>
      <c r="BI1304" s="13"/>
      <c r="BJ1304" s="13"/>
      <c r="BK1304" s="13"/>
      <c r="BL1304" s="13"/>
      <c r="BM1304" s="13"/>
      <c r="BN1304" s="13"/>
      <c r="BO1304" s="13"/>
      <c r="BP1304" s="13" t="s">
        <v>936</v>
      </c>
      <c r="BQ1304" s="13"/>
      <c r="BR1304" s="13"/>
      <c r="BS1304" s="13"/>
      <c r="BT1304" s="13"/>
      <c r="BU1304" s="13"/>
      <c r="BV1304" s="13"/>
      <c r="BW1304" s="13"/>
      <c r="BX1304" s="13"/>
      <c r="BY1304" s="13"/>
      <c r="BZ1304" s="13"/>
      <c r="CA1304" s="13"/>
      <c r="CB1304" s="13"/>
      <c r="CC1304" s="13"/>
      <c r="CD1304" s="13"/>
      <c r="CE1304" s="13"/>
      <c r="CF1304" s="13"/>
      <c r="CG1304" s="13"/>
      <c r="CH1304" s="13"/>
      <c r="CI1304" s="13"/>
      <c r="CJ1304" s="13"/>
      <c r="CK1304" s="13"/>
      <c r="CL1304" s="13"/>
      <c r="CM1304" s="13"/>
      <c r="CN1304" s="13"/>
      <c r="CO1304" s="13"/>
      <c r="CP1304" s="13"/>
      <c r="CQ1304" s="13"/>
      <c r="CR1304" s="13"/>
      <c r="CS1304" s="13"/>
      <c r="CT1304" s="13"/>
      <c r="CU1304" s="13"/>
      <c r="CV1304" s="13"/>
      <c r="CW1304" s="13"/>
      <c r="CX1304" s="13"/>
      <c r="CY1304" s="13"/>
      <c r="CZ1304" s="13"/>
      <c r="DA1304" s="13"/>
      <c r="DB1304" s="13"/>
      <c r="DC1304" s="13"/>
      <c r="DD1304" s="13"/>
      <c r="DE1304" s="13"/>
      <c r="DF1304" s="13"/>
      <c r="DG1304" s="13"/>
      <c r="DH1304" s="13"/>
      <c r="DI1304" s="13"/>
      <c r="DJ1304" s="13"/>
      <c r="DK1304" s="13"/>
      <c r="DL1304" s="13"/>
      <c r="DM1304" s="13"/>
      <c r="DN1304" s="13"/>
      <c r="DO1304" s="2"/>
    </row>
    <row r="1305" spans="1:119" s="34" customFormat="1" ht="23.25" customHeight="1" x14ac:dyDescent="0.35">
      <c r="A1305" s="21">
        <v>1303</v>
      </c>
      <c r="B1305" s="22">
        <v>42249</v>
      </c>
      <c r="C1305" s="23" t="s">
        <v>13</v>
      </c>
      <c r="D1305" s="1" t="s">
        <v>601</v>
      </c>
      <c r="E1305" s="21" t="s">
        <v>3150</v>
      </c>
      <c r="F1305" s="26" t="s">
        <v>5162</v>
      </c>
      <c r="G1305" s="1" t="s">
        <v>670</v>
      </c>
      <c r="H1305" s="1" t="s">
        <v>7532</v>
      </c>
      <c r="I1305" s="1"/>
      <c r="J1305" s="1"/>
      <c r="K1305" s="1"/>
      <c r="L1305" s="21" t="s">
        <v>655</v>
      </c>
      <c r="M1305" s="21" t="s">
        <v>644</v>
      </c>
      <c r="N1305" s="21" t="s">
        <v>388</v>
      </c>
      <c r="O1305" s="21" t="s">
        <v>487</v>
      </c>
      <c r="P1305" s="21" t="s">
        <v>665</v>
      </c>
      <c r="Q1305" s="21" t="s">
        <v>6677</v>
      </c>
      <c r="R1305" s="21" t="s">
        <v>4717</v>
      </c>
      <c r="S1305" s="21"/>
      <c r="T1305" s="7" t="s">
        <v>3569</v>
      </c>
      <c r="U1305" s="7">
        <v>4</v>
      </c>
      <c r="V1305" s="1" t="s">
        <v>3378</v>
      </c>
      <c r="W1305" s="9">
        <v>4</v>
      </c>
      <c r="X1305" s="9">
        <v>4</v>
      </c>
      <c r="Y1305" s="7">
        <v>4</v>
      </c>
      <c r="Z1305" s="1" t="s">
        <v>3378</v>
      </c>
      <c r="AA1305" s="9">
        <v>4</v>
      </c>
      <c r="AB1305" s="9">
        <v>0</v>
      </c>
      <c r="AC1305" s="9">
        <v>0</v>
      </c>
      <c r="AD1305" s="6">
        <v>0</v>
      </c>
      <c r="AE1305" s="1" t="s">
        <v>3378</v>
      </c>
      <c r="AF1305" s="6">
        <v>0</v>
      </c>
      <c r="AG1305" s="1" t="s">
        <v>3378</v>
      </c>
      <c r="AH1305" s="6">
        <v>4</v>
      </c>
      <c r="AI1305" s="1" t="s">
        <v>3378</v>
      </c>
      <c r="AJ1305" s="6">
        <v>0</v>
      </c>
      <c r="AK1305" s="1" t="s">
        <v>3378</v>
      </c>
      <c r="AL1305" s="9"/>
      <c r="AM1305" s="1" t="s">
        <v>607</v>
      </c>
      <c r="AN1305" s="9" t="s">
        <v>291</v>
      </c>
      <c r="AO1305" s="9"/>
      <c r="AP1305" s="12"/>
      <c r="AQ1305" s="12"/>
      <c r="AR1305" s="12" t="s">
        <v>6054</v>
      </c>
      <c r="AS1305" s="1" t="s">
        <v>3239</v>
      </c>
      <c r="AT1305" s="13" t="s">
        <v>1713</v>
      </c>
      <c r="AU1305" s="13" t="s">
        <v>803</v>
      </c>
      <c r="AV1305" s="13" t="s">
        <v>1714</v>
      </c>
      <c r="AW1305" s="13" t="s">
        <v>804</v>
      </c>
      <c r="AX1305" s="13"/>
      <c r="AY1305" s="13"/>
      <c r="AZ1305" s="13"/>
      <c r="BA1305" s="13"/>
      <c r="BB1305" s="13"/>
      <c r="BC1305" s="13"/>
      <c r="BD1305" s="13"/>
      <c r="BE1305" s="13"/>
      <c r="BF1305" s="13"/>
      <c r="BG1305" s="13"/>
      <c r="BH1305" s="13"/>
      <c r="BI1305" s="13"/>
      <c r="BJ1305" s="13"/>
      <c r="BK1305" s="13"/>
      <c r="BL1305" s="13"/>
      <c r="BM1305" s="13"/>
      <c r="BN1305" s="13"/>
      <c r="BO1305" s="13"/>
      <c r="BP1305" s="13" t="s">
        <v>805</v>
      </c>
      <c r="BQ1305" s="13" t="s">
        <v>1715</v>
      </c>
      <c r="BR1305" s="13"/>
      <c r="BS1305" s="13"/>
      <c r="BT1305" s="13"/>
      <c r="BU1305" s="13"/>
      <c r="BV1305" s="13"/>
      <c r="BW1305" s="13"/>
      <c r="BX1305" s="13"/>
      <c r="BY1305" s="13"/>
      <c r="BZ1305" s="13"/>
      <c r="CA1305" s="13"/>
      <c r="CB1305" s="13"/>
      <c r="CC1305" s="13"/>
      <c r="CD1305" s="13"/>
      <c r="CE1305" s="13"/>
      <c r="CF1305" s="13"/>
      <c r="CG1305" s="13"/>
      <c r="CH1305" s="13"/>
      <c r="CI1305" s="13"/>
      <c r="CJ1305" s="13"/>
      <c r="CK1305" s="13"/>
      <c r="CL1305" s="13"/>
      <c r="CM1305" s="13"/>
      <c r="CN1305" s="13"/>
      <c r="CO1305" s="13"/>
      <c r="CP1305" s="13"/>
      <c r="CQ1305" s="13"/>
      <c r="CR1305" s="13"/>
      <c r="CS1305" s="13"/>
      <c r="CT1305" s="13"/>
      <c r="CU1305" s="13"/>
      <c r="CV1305" s="13"/>
      <c r="CW1305" s="13"/>
      <c r="CX1305" s="13"/>
      <c r="CY1305" s="13"/>
      <c r="CZ1305" s="13"/>
      <c r="DA1305" s="13"/>
      <c r="DB1305" s="13"/>
      <c r="DC1305" s="13"/>
      <c r="DD1305" s="13"/>
      <c r="DE1305" s="13"/>
      <c r="DF1305" s="13"/>
      <c r="DG1305" s="13"/>
      <c r="DH1305" s="13"/>
      <c r="DI1305" s="13"/>
      <c r="DJ1305" s="13"/>
      <c r="DK1305" s="13"/>
      <c r="DL1305" s="13"/>
      <c r="DM1305" s="13"/>
      <c r="DN1305" s="13"/>
      <c r="DO1305" s="2"/>
    </row>
    <row r="1306" spans="1:119" s="34" customFormat="1" ht="23.25" customHeight="1" x14ac:dyDescent="0.35">
      <c r="A1306" s="21">
        <v>1304</v>
      </c>
      <c r="B1306" s="22">
        <v>42249</v>
      </c>
      <c r="C1306" s="23" t="s">
        <v>15</v>
      </c>
      <c r="D1306" s="1" t="s">
        <v>601</v>
      </c>
      <c r="E1306" s="21" t="s">
        <v>3120</v>
      </c>
      <c r="F1306" s="26" t="s">
        <v>5243</v>
      </c>
      <c r="G1306" s="1" t="s">
        <v>670</v>
      </c>
      <c r="H1306" s="1" t="s">
        <v>7532</v>
      </c>
      <c r="I1306" s="1"/>
      <c r="J1306" s="1"/>
      <c r="K1306" s="1"/>
      <c r="L1306" s="21" t="s">
        <v>3235</v>
      </c>
      <c r="M1306" s="21" t="s">
        <v>644</v>
      </c>
      <c r="N1306" s="21" t="s">
        <v>643</v>
      </c>
      <c r="O1306" s="21" t="s">
        <v>7561</v>
      </c>
      <c r="P1306" s="21" t="s">
        <v>665</v>
      </c>
      <c r="Q1306" s="21" t="s">
        <v>7030</v>
      </c>
      <c r="R1306" s="21" t="s">
        <v>4718</v>
      </c>
      <c r="S1306" s="21"/>
      <c r="T1306" s="7" t="s">
        <v>3569</v>
      </c>
      <c r="U1306" s="7" t="s">
        <v>607</v>
      </c>
      <c r="V1306" s="1" t="s">
        <v>3378</v>
      </c>
      <c r="W1306" s="9">
        <v>0</v>
      </c>
      <c r="X1306" s="9">
        <v>0</v>
      </c>
      <c r="Y1306" s="7" t="s">
        <v>607</v>
      </c>
      <c r="Z1306" s="1" t="s">
        <v>3378</v>
      </c>
      <c r="AA1306" s="9">
        <v>0</v>
      </c>
      <c r="AB1306" s="9">
        <v>0</v>
      </c>
      <c r="AC1306" s="9">
        <v>0</v>
      </c>
      <c r="AD1306" s="6">
        <v>0</v>
      </c>
      <c r="AE1306" s="1" t="s">
        <v>3378</v>
      </c>
      <c r="AF1306" s="6">
        <v>0</v>
      </c>
      <c r="AG1306" s="1" t="s">
        <v>3378</v>
      </c>
      <c r="AH1306" s="6">
        <v>0</v>
      </c>
      <c r="AI1306" s="1" t="s">
        <v>3378</v>
      </c>
      <c r="AJ1306" s="6">
        <v>0</v>
      </c>
      <c r="AK1306" s="1" t="s">
        <v>3378</v>
      </c>
      <c r="AL1306" s="9"/>
      <c r="AM1306" s="1" t="s">
        <v>607</v>
      </c>
      <c r="AN1306" s="9"/>
      <c r="AO1306" s="9"/>
      <c r="AP1306" s="12"/>
      <c r="AQ1306" s="12" t="s">
        <v>4719</v>
      </c>
      <c r="AR1306" s="12"/>
      <c r="AS1306" s="1" t="s">
        <v>3239</v>
      </c>
      <c r="AT1306" s="13" t="s">
        <v>1521</v>
      </c>
      <c r="AU1306" s="13" t="s">
        <v>1522</v>
      </c>
      <c r="AV1306" s="13"/>
      <c r="AW1306" s="13"/>
      <c r="AX1306" s="13"/>
      <c r="AY1306" s="13"/>
      <c r="AZ1306" s="13"/>
      <c r="BA1306" s="13"/>
      <c r="BB1306" s="13"/>
      <c r="BC1306" s="13"/>
      <c r="BD1306" s="13"/>
      <c r="BE1306" s="13"/>
      <c r="BF1306" s="13"/>
      <c r="BG1306" s="13"/>
      <c r="BH1306" s="13"/>
      <c r="BI1306" s="13"/>
      <c r="BJ1306" s="13"/>
      <c r="BK1306" s="13"/>
      <c r="BL1306" s="13"/>
      <c r="BM1306" s="13"/>
      <c r="BN1306" s="13"/>
      <c r="BO1306" s="13"/>
      <c r="BP1306" s="15" t="s">
        <v>778</v>
      </c>
      <c r="BQ1306" s="13"/>
      <c r="BR1306" s="13"/>
      <c r="BS1306" s="13"/>
      <c r="BT1306" s="13"/>
      <c r="BU1306" s="13"/>
      <c r="BV1306" s="13"/>
      <c r="BW1306" s="13"/>
      <c r="BX1306" s="13"/>
      <c r="BY1306" s="13"/>
      <c r="BZ1306" s="13"/>
      <c r="CA1306" s="13"/>
      <c r="CB1306" s="13"/>
      <c r="CC1306" s="13"/>
      <c r="CD1306" s="13"/>
      <c r="CE1306" s="13"/>
      <c r="CF1306" s="13"/>
      <c r="CG1306" s="13"/>
      <c r="CH1306" s="13"/>
      <c r="CI1306" s="13"/>
      <c r="CJ1306" s="13"/>
      <c r="CK1306" s="13"/>
      <c r="CL1306" s="13"/>
      <c r="CM1306" s="13"/>
      <c r="CN1306" s="13"/>
      <c r="CO1306" s="13"/>
      <c r="CP1306" s="13"/>
      <c r="CQ1306" s="13"/>
      <c r="CR1306" s="13"/>
      <c r="CS1306" s="13"/>
      <c r="CT1306" s="13"/>
      <c r="CU1306" s="13"/>
      <c r="CV1306" s="13"/>
      <c r="CW1306" s="13"/>
      <c r="CX1306" s="13"/>
      <c r="CY1306" s="13"/>
      <c r="CZ1306" s="13"/>
      <c r="DA1306" s="13"/>
      <c r="DB1306" s="13"/>
      <c r="DC1306" s="13"/>
      <c r="DD1306" s="13"/>
      <c r="DE1306" s="13"/>
      <c r="DF1306" s="13"/>
      <c r="DG1306" s="13"/>
      <c r="DH1306" s="13"/>
      <c r="DI1306" s="13"/>
      <c r="DJ1306" s="13"/>
      <c r="DK1306" s="13"/>
      <c r="DL1306" s="13"/>
      <c r="DM1306" s="13"/>
      <c r="DN1306" s="13"/>
      <c r="DO1306" s="2"/>
    </row>
    <row r="1307" spans="1:119" s="34" customFormat="1" ht="23.25" customHeight="1" x14ac:dyDescent="0.35">
      <c r="A1307" s="21">
        <v>1305</v>
      </c>
      <c r="B1307" s="22">
        <v>42250</v>
      </c>
      <c r="C1307" s="23" t="s">
        <v>3</v>
      </c>
      <c r="D1307" s="1" t="s">
        <v>3023</v>
      </c>
      <c r="E1307" s="21" t="s">
        <v>3089</v>
      </c>
      <c r="F1307" s="26" t="s">
        <v>231</v>
      </c>
      <c r="G1307" s="1" t="s">
        <v>670</v>
      </c>
      <c r="H1307" s="1" t="s">
        <v>7532</v>
      </c>
      <c r="I1307" s="1"/>
      <c r="J1307" s="1"/>
      <c r="K1307" s="1"/>
      <c r="L1307" s="21" t="s">
        <v>655</v>
      </c>
      <c r="M1307" s="21" t="s">
        <v>644</v>
      </c>
      <c r="N1307" s="21" t="s">
        <v>643</v>
      </c>
      <c r="O1307" s="21" t="s">
        <v>7561</v>
      </c>
      <c r="P1307" s="21" t="s">
        <v>665</v>
      </c>
      <c r="Q1307" s="21" t="s">
        <v>7309</v>
      </c>
      <c r="R1307" s="21" t="s">
        <v>4720</v>
      </c>
      <c r="S1307" s="21"/>
      <c r="T1307" s="7" t="s">
        <v>3569</v>
      </c>
      <c r="U1307" s="7">
        <v>3</v>
      </c>
      <c r="V1307" s="1" t="s">
        <v>3378</v>
      </c>
      <c r="W1307" s="9">
        <v>0</v>
      </c>
      <c r="X1307" s="9">
        <v>0</v>
      </c>
      <c r="Y1307" s="7">
        <v>3</v>
      </c>
      <c r="Z1307" s="1" t="s">
        <v>3378</v>
      </c>
      <c r="AA1307" s="9">
        <v>0</v>
      </c>
      <c r="AB1307" s="9">
        <v>0</v>
      </c>
      <c r="AC1307" s="9">
        <v>3</v>
      </c>
      <c r="AD1307" s="6">
        <v>3</v>
      </c>
      <c r="AE1307" s="1" t="s">
        <v>3378</v>
      </c>
      <c r="AF1307" s="6">
        <v>0</v>
      </c>
      <c r="AG1307" s="1" t="s">
        <v>3378</v>
      </c>
      <c r="AH1307" s="6">
        <v>0</v>
      </c>
      <c r="AI1307" s="1" t="s">
        <v>3378</v>
      </c>
      <c r="AJ1307" s="6">
        <v>0</v>
      </c>
      <c r="AK1307" s="1" t="s">
        <v>3378</v>
      </c>
      <c r="AL1307" s="9"/>
      <c r="AM1307" s="1" t="s">
        <v>607</v>
      </c>
      <c r="AN1307" s="9"/>
      <c r="AO1307" s="9"/>
      <c r="AP1307" s="12"/>
      <c r="AQ1307" s="12"/>
      <c r="AR1307" s="12" t="s">
        <v>7641</v>
      </c>
      <c r="AS1307" s="1" t="s">
        <v>3239</v>
      </c>
      <c r="AT1307" s="13" t="s">
        <v>2318</v>
      </c>
      <c r="AU1307" s="13"/>
      <c r="AV1307" s="13"/>
      <c r="AW1307" s="13"/>
      <c r="AX1307" s="13"/>
      <c r="AY1307" s="13"/>
      <c r="AZ1307" s="13"/>
      <c r="BA1307" s="13"/>
      <c r="BB1307" s="13"/>
      <c r="BC1307" s="13"/>
      <c r="BD1307" s="13"/>
      <c r="BE1307" s="13"/>
      <c r="BF1307" s="13"/>
      <c r="BG1307" s="13"/>
      <c r="BH1307" s="13"/>
      <c r="BI1307" s="13"/>
      <c r="BJ1307" s="13"/>
      <c r="BK1307" s="13"/>
      <c r="BL1307" s="13"/>
      <c r="BM1307" s="13"/>
      <c r="BN1307" s="13"/>
      <c r="BO1307" s="13"/>
      <c r="BP1307" s="13"/>
      <c r="BQ1307" s="13"/>
      <c r="BR1307" s="13"/>
      <c r="BS1307" s="13"/>
      <c r="BT1307" s="13"/>
      <c r="BU1307" s="13"/>
      <c r="BV1307" s="13"/>
      <c r="BW1307" s="13"/>
      <c r="BX1307" s="13"/>
      <c r="BY1307" s="13"/>
      <c r="BZ1307" s="13"/>
      <c r="CA1307" s="13"/>
      <c r="CB1307" s="13"/>
      <c r="CC1307" s="13"/>
      <c r="CD1307" s="13"/>
      <c r="CE1307" s="13"/>
      <c r="CF1307" s="13"/>
      <c r="CG1307" s="13"/>
      <c r="CH1307" s="13"/>
      <c r="CI1307" s="13"/>
      <c r="CJ1307" s="13"/>
      <c r="CK1307" s="13"/>
      <c r="CL1307" s="13"/>
      <c r="CM1307" s="13"/>
      <c r="CN1307" s="13"/>
      <c r="CO1307" s="13"/>
      <c r="CP1307" s="13"/>
      <c r="CQ1307" s="13"/>
      <c r="CR1307" s="13"/>
      <c r="CS1307" s="13"/>
      <c r="CT1307" s="13"/>
      <c r="CU1307" s="13"/>
      <c r="CV1307" s="13"/>
      <c r="CW1307" s="13"/>
      <c r="CX1307" s="13"/>
      <c r="CY1307" s="13"/>
      <c r="CZ1307" s="13"/>
      <c r="DA1307" s="13"/>
      <c r="DB1307" s="13"/>
      <c r="DC1307" s="13"/>
      <c r="DD1307" s="13"/>
      <c r="DE1307" s="13"/>
      <c r="DF1307" s="13"/>
      <c r="DG1307" s="13"/>
      <c r="DH1307" s="13"/>
      <c r="DI1307" s="13"/>
      <c r="DJ1307" s="13"/>
      <c r="DK1307" s="13"/>
      <c r="DL1307" s="13"/>
      <c r="DM1307" s="13"/>
      <c r="DN1307" s="13"/>
      <c r="DO1307" s="2"/>
    </row>
    <row r="1308" spans="1:119" s="34" customFormat="1" ht="23.25" customHeight="1" x14ac:dyDescent="0.35">
      <c r="A1308" s="21">
        <v>1306</v>
      </c>
      <c r="B1308" s="22">
        <v>42251</v>
      </c>
      <c r="C1308" s="23" t="s">
        <v>3038</v>
      </c>
      <c r="D1308" s="1" t="s">
        <v>3022</v>
      </c>
      <c r="E1308" s="21" t="s">
        <v>3163</v>
      </c>
      <c r="F1308" s="21" t="s">
        <v>27</v>
      </c>
      <c r="G1308" s="1" t="s">
        <v>670</v>
      </c>
      <c r="H1308" s="1" t="s">
        <v>7532</v>
      </c>
      <c r="I1308" s="1"/>
      <c r="J1308" s="1"/>
      <c r="K1308" s="1"/>
      <c r="L1308" s="21" t="s">
        <v>655</v>
      </c>
      <c r="M1308" s="21" t="s">
        <v>657</v>
      </c>
      <c r="N1308" s="21" t="s">
        <v>664</v>
      </c>
      <c r="O1308" s="21" t="s">
        <v>7564</v>
      </c>
      <c r="P1308" s="21" t="s">
        <v>665</v>
      </c>
      <c r="Q1308" s="21" t="s">
        <v>6228</v>
      </c>
      <c r="R1308" s="21" t="s">
        <v>4721</v>
      </c>
      <c r="S1308" s="21"/>
      <c r="T1308" s="7" t="s">
        <v>3569</v>
      </c>
      <c r="U1308" s="7">
        <v>4</v>
      </c>
      <c r="V1308" s="1" t="s">
        <v>3378</v>
      </c>
      <c r="W1308" s="9">
        <v>0</v>
      </c>
      <c r="X1308" s="9">
        <v>0</v>
      </c>
      <c r="Y1308" s="7">
        <v>4</v>
      </c>
      <c r="Z1308" s="1" t="s">
        <v>3378</v>
      </c>
      <c r="AA1308" s="9">
        <v>0</v>
      </c>
      <c r="AB1308" s="9">
        <v>0</v>
      </c>
      <c r="AC1308" s="9">
        <v>4</v>
      </c>
      <c r="AD1308" s="6">
        <v>0</v>
      </c>
      <c r="AE1308" s="1" t="s">
        <v>3378</v>
      </c>
      <c r="AF1308" s="6">
        <v>0</v>
      </c>
      <c r="AG1308" s="1" t="s">
        <v>3378</v>
      </c>
      <c r="AH1308" s="6">
        <v>4</v>
      </c>
      <c r="AI1308" s="1" t="s">
        <v>3378</v>
      </c>
      <c r="AJ1308" s="6">
        <v>0</v>
      </c>
      <c r="AK1308" s="1" t="s">
        <v>3378</v>
      </c>
      <c r="AL1308" s="9"/>
      <c r="AM1308" s="1" t="s">
        <v>607</v>
      </c>
      <c r="AN1308" s="9"/>
      <c r="AO1308" s="9"/>
      <c r="AP1308" s="12"/>
      <c r="AQ1308" s="12"/>
      <c r="AR1308" s="12"/>
      <c r="AS1308" s="1" t="s">
        <v>3239</v>
      </c>
      <c r="AT1308" s="13" t="s">
        <v>2127</v>
      </c>
      <c r="AU1308" s="13"/>
      <c r="AV1308" s="13"/>
      <c r="AW1308" s="13"/>
      <c r="AX1308" s="13"/>
      <c r="AY1308" s="13"/>
      <c r="AZ1308" s="13"/>
      <c r="BA1308" s="13"/>
      <c r="BB1308" s="13"/>
      <c r="BC1308" s="13"/>
      <c r="BD1308" s="13"/>
      <c r="BE1308" s="13"/>
      <c r="BF1308" s="13"/>
      <c r="BG1308" s="13"/>
      <c r="BH1308" s="13"/>
      <c r="BI1308" s="13"/>
      <c r="BJ1308" s="13"/>
      <c r="BK1308" s="13"/>
      <c r="BL1308" s="13"/>
      <c r="BM1308" s="13"/>
      <c r="BN1308" s="13"/>
      <c r="BO1308" s="13"/>
      <c r="BP1308" s="13"/>
      <c r="BQ1308" s="13"/>
      <c r="BR1308" s="13"/>
      <c r="BS1308" s="13"/>
      <c r="BT1308" s="13"/>
      <c r="BU1308" s="13"/>
      <c r="BV1308" s="13"/>
      <c r="BW1308" s="13"/>
      <c r="BX1308" s="13"/>
      <c r="BY1308" s="13"/>
      <c r="BZ1308" s="13"/>
      <c r="CA1308" s="13"/>
      <c r="CB1308" s="13"/>
      <c r="CC1308" s="13"/>
      <c r="CD1308" s="13"/>
      <c r="CE1308" s="13"/>
      <c r="CF1308" s="13"/>
      <c r="CG1308" s="13"/>
      <c r="CH1308" s="13"/>
      <c r="CI1308" s="13"/>
      <c r="CJ1308" s="13"/>
      <c r="CK1308" s="13"/>
      <c r="CL1308" s="13"/>
      <c r="CM1308" s="13"/>
      <c r="CN1308" s="13"/>
      <c r="CO1308" s="13"/>
      <c r="CP1308" s="13"/>
      <c r="CQ1308" s="13"/>
      <c r="CR1308" s="13"/>
      <c r="CS1308" s="13"/>
      <c r="CT1308" s="13"/>
      <c r="CU1308" s="13"/>
      <c r="CV1308" s="13"/>
      <c r="CW1308" s="13"/>
      <c r="CX1308" s="13"/>
      <c r="CY1308" s="13"/>
      <c r="CZ1308" s="13"/>
      <c r="DA1308" s="13"/>
      <c r="DB1308" s="13"/>
      <c r="DC1308" s="13"/>
      <c r="DD1308" s="13"/>
      <c r="DE1308" s="13"/>
      <c r="DF1308" s="13"/>
      <c r="DG1308" s="13"/>
      <c r="DH1308" s="13"/>
      <c r="DI1308" s="13"/>
      <c r="DJ1308" s="13"/>
      <c r="DK1308" s="13"/>
      <c r="DL1308" s="13"/>
      <c r="DM1308" s="13"/>
      <c r="DN1308" s="13"/>
      <c r="DO1308" s="2"/>
    </row>
    <row r="1309" spans="1:119" s="34" customFormat="1" ht="23.25" customHeight="1" x14ac:dyDescent="0.35">
      <c r="A1309" s="21">
        <v>1307</v>
      </c>
      <c r="B1309" s="22">
        <v>42251</v>
      </c>
      <c r="C1309" s="23" t="s">
        <v>3</v>
      </c>
      <c r="D1309" s="1" t="s">
        <v>3023</v>
      </c>
      <c r="E1309" s="21" t="s">
        <v>607</v>
      </c>
      <c r="F1309" s="21" t="s">
        <v>607</v>
      </c>
      <c r="G1309" s="1" t="s">
        <v>670</v>
      </c>
      <c r="H1309" s="1" t="s">
        <v>7532</v>
      </c>
      <c r="I1309" s="1"/>
      <c r="J1309" s="1"/>
      <c r="K1309" s="1"/>
      <c r="L1309" s="21" t="s">
        <v>655</v>
      </c>
      <c r="M1309" s="21" t="s">
        <v>644</v>
      </c>
      <c r="N1309" s="21" t="s">
        <v>661</v>
      </c>
      <c r="O1309" s="21" t="s">
        <v>7562</v>
      </c>
      <c r="P1309" s="21" t="s">
        <v>665</v>
      </c>
      <c r="Q1309" s="21" t="s">
        <v>6188</v>
      </c>
      <c r="R1309" s="21" t="s">
        <v>4722</v>
      </c>
      <c r="S1309" s="21"/>
      <c r="T1309" s="7" t="s">
        <v>3569</v>
      </c>
      <c r="U1309" s="7" t="s">
        <v>607</v>
      </c>
      <c r="V1309" s="1" t="s">
        <v>3378</v>
      </c>
      <c r="W1309" s="9">
        <v>0</v>
      </c>
      <c r="X1309" s="9">
        <v>0</v>
      </c>
      <c r="Y1309" s="7" t="s">
        <v>607</v>
      </c>
      <c r="Z1309" s="1" t="s">
        <v>3378</v>
      </c>
      <c r="AA1309" s="9">
        <v>0</v>
      </c>
      <c r="AB1309" s="9">
        <v>0</v>
      </c>
      <c r="AC1309" s="9">
        <v>0</v>
      </c>
      <c r="AD1309" s="6">
        <v>0</v>
      </c>
      <c r="AE1309" s="1" t="s">
        <v>3378</v>
      </c>
      <c r="AF1309" s="6">
        <v>0</v>
      </c>
      <c r="AG1309" s="1" t="s">
        <v>3378</v>
      </c>
      <c r="AH1309" s="6">
        <v>0</v>
      </c>
      <c r="AI1309" s="1" t="s">
        <v>3378</v>
      </c>
      <c r="AJ1309" s="6">
        <v>0</v>
      </c>
      <c r="AK1309" s="1" t="s">
        <v>3378</v>
      </c>
      <c r="AL1309" s="9"/>
      <c r="AM1309" s="1" t="s">
        <v>607</v>
      </c>
      <c r="AN1309" s="9"/>
      <c r="AO1309" s="9"/>
      <c r="AP1309" s="12"/>
      <c r="AQ1309" s="12"/>
      <c r="AR1309" s="12"/>
      <c r="AS1309" s="1" t="s">
        <v>3239</v>
      </c>
      <c r="AT1309" s="13" t="s">
        <v>1371</v>
      </c>
      <c r="AU1309" s="13"/>
      <c r="AV1309" s="13"/>
      <c r="AW1309" s="13"/>
      <c r="AX1309" s="13"/>
      <c r="AY1309" s="13"/>
      <c r="AZ1309" s="13"/>
      <c r="BA1309" s="13"/>
      <c r="BB1309" s="13"/>
      <c r="BC1309" s="13"/>
      <c r="BD1309" s="13"/>
      <c r="BE1309" s="13"/>
      <c r="BF1309" s="13"/>
      <c r="BG1309" s="13"/>
      <c r="BH1309" s="13"/>
      <c r="BI1309" s="13"/>
      <c r="BJ1309" s="13"/>
      <c r="BK1309" s="13"/>
      <c r="BL1309" s="13"/>
      <c r="BM1309" s="13"/>
      <c r="BN1309" s="13"/>
      <c r="BO1309" s="13"/>
      <c r="BP1309" s="13"/>
      <c r="BQ1309" s="13"/>
      <c r="BR1309" s="13"/>
      <c r="BS1309" s="13"/>
      <c r="BT1309" s="13"/>
      <c r="BU1309" s="13"/>
      <c r="BV1309" s="13"/>
      <c r="BW1309" s="13"/>
      <c r="BX1309" s="13"/>
      <c r="BY1309" s="13"/>
      <c r="BZ1309" s="13"/>
      <c r="CA1309" s="13"/>
      <c r="CB1309" s="13"/>
      <c r="CC1309" s="13"/>
      <c r="CD1309" s="13"/>
      <c r="CE1309" s="13"/>
      <c r="CF1309" s="13"/>
      <c r="CG1309" s="13"/>
      <c r="CH1309" s="13"/>
      <c r="CI1309" s="13"/>
      <c r="CJ1309" s="13"/>
      <c r="CK1309" s="13"/>
      <c r="CL1309" s="13"/>
      <c r="CM1309" s="13"/>
      <c r="CN1309" s="13"/>
      <c r="CO1309" s="13"/>
      <c r="CP1309" s="13"/>
      <c r="CQ1309" s="13"/>
      <c r="CR1309" s="13"/>
      <c r="CS1309" s="13"/>
      <c r="CT1309" s="13"/>
      <c r="CU1309" s="13"/>
      <c r="CV1309" s="13"/>
      <c r="CW1309" s="13"/>
      <c r="CX1309" s="13"/>
      <c r="CY1309" s="13"/>
      <c r="CZ1309" s="13"/>
      <c r="DA1309" s="13"/>
      <c r="DB1309" s="13"/>
      <c r="DC1309" s="13"/>
      <c r="DD1309" s="13"/>
      <c r="DE1309" s="13"/>
      <c r="DF1309" s="13"/>
      <c r="DG1309" s="13"/>
      <c r="DH1309" s="13"/>
      <c r="DI1309" s="13"/>
      <c r="DJ1309" s="13"/>
      <c r="DK1309" s="13"/>
      <c r="DL1309" s="13"/>
      <c r="DM1309" s="13"/>
      <c r="DN1309" s="13"/>
      <c r="DO1309" s="2"/>
    </row>
    <row r="1310" spans="1:119" s="34" customFormat="1" ht="23.25" customHeight="1" x14ac:dyDescent="0.35">
      <c r="A1310" s="21">
        <v>1308</v>
      </c>
      <c r="B1310" s="22">
        <v>42251</v>
      </c>
      <c r="C1310" s="23" t="s">
        <v>3</v>
      </c>
      <c r="D1310" s="1" t="s">
        <v>3023</v>
      </c>
      <c r="E1310" s="21" t="s">
        <v>607</v>
      </c>
      <c r="F1310" s="21" t="s">
        <v>607</v>
      </c>
      <c r="G1310" s="1" t="s">
        <v>670</v>
      </c>
      <c r="H1310" s="1" t="s">
        <v>7532</v>
      </c>
      <c r="I1310" s="1"/>
      <c r="J1310" s="1"/>
      <c r="K1310" s="1"/>
      <c r="L1310" s="21" t="s">
        <v>655</v>
      </c>
      <c r="M1310" s="21" t="s">
        <v>644</v>
      </c>
      <c r="N1310" s="21" t="s">
        <v>643</v>
      </c>
      <c r="O1310" s="21" t="s">
        <v>7561</v>
      </c>
      <c r="P1310" s="21" t="s">
        <v>665</v>
      </c>
      <c r="Q1310" s="21" t="s">
        <v>6188</v>
      </c>
      <c r="R1310" s="21" t="s">
        <v>4723</v>
      </c>
      <c r="S1310" s="21"/>
      <c r="T1310" s="7" t="s">
        <v>3569</v>
      </c>
      <c r="U1310" s="7">
        <v>6</v>
      </c>
      <c r="V1310" s="1" t="s">
        <v>599</v>
      </c>
      <c r="W1310" s="9">
        <v>6</v>
      </c>
      <c r="X1310" s="9">
        <v>6</v>
      </c>
      <c r="Y1310" s="7" t="s">
        <v>607</v>
      </c>
      <c r="Z1310" s="1" t="s">
        <v>3378</v>
      </c>
      <c r="AA1310" s="9">
        <v>0</v>
      </c>
      <c r="AB1310" s="9">
        <v>0</v>
      </c>
      <c r="AC1310" s="9">
        <v>0</v>
      </c>
      <c r="AD1310" s="6">
        <v>6</v>
      </c>
      <c r="AE1310" s="1" t="s">
        <v>599</v>
      </c>
      <c r="AF1310" s="6">
        <v>0</v>
      </c>
      <c r="AG1310" s="1" t="s">
        <v>3378</v>
      </c>
      <c r="AH1310" s="6">
        <v>0</v>
      </c>
      <c r="AI1310" s="1" t="s">
        <v>3378</v>
      </c>
      <c r="AJ1310" s="6">
        <v>0</v>
      </c>
      <c r="AK1310" s="1" t="s">
        <v>3378</v>
      </c>
      <c r="AL1310" s="9"/>
      <c r="AM1310" s="1" t="s">
        <v>607</v>
      </c>
      <c r="AN1310" s="9"/>
      <c r="AO1310" s="9"/>
      <c r="AP1310" s="12"/>
      <c r="AQ1310" s="12" t="s">
        <v>7642</v>
      </c>
      <c r="AR1310" s="12"/>
      <c r="AS1310" s="1" t="s">
        <v>3239</v>
      </c>
      <c r="AT1310" s="13"/>
      <c r="AU1310" s="13"/>
      <c r="AV1310" s="13"/>
      <c r="AW1310" s="13"/>
      <c r="AX1310" s="13"/>
      <c r="AY1310" s="13"/>
      <c r="AZ1310" s="13"/>
      <c r="BA1310" s="13"/>
      <c r="BB1310" s="13"/>
      <c r="BC1310" s="13"/>
      <c r="BD1310" s="13"/>
      <c r="BE1310" s="13"/>
      <c r="BF1310" s="13"/>
      <c r="BG1310" s="13"/>
      <c r="BH1310" s="13"/>
      <c r="BI1310" s="13"/>
      <c r="BJ1310" s="13"/>
      <c r="BK1310" s="13"/>
      <c r="BL1310" s="13"/>
      <c r="BM1310" s="13"/>
      <c r="BN1310" s="13"/>
      <c r="BO1310" s="13"/>
      <c r="BP1310" s="13" t="s">
        <v>2428</v>
      </c>
      <c r="BQ1310" s="13" t="s">
        <v>2429</v>
      </c>
      <c r="BR1310" s="13"/>
      <c r="BS1310" s="13"/>
      <c r="BT1310" s="13"/>
      <c r="BU1310" s="13"/>
      <c r="BV1310" s="13"/>
      <c r="BW1310" s="13"/>
      <c r="BX1310" s="13"/>
      <c r="BY1310" s="13"/>
      <c r="BZ1310" s="13"/>
      <c r="CA1310" s="13"/>
      <c r="CB1310" s="13"/>
      <c r="CC1310" s="13"/>
      <c r="CD1310" s="13"/>
      <c r="CE1310" s="13"/>
      <c r="CF1310" s="13"/>
      <c r="CG1310" s="13"/>
      <c r="CH1310" s="13"/>
      <c r="CI1310" s="13"/>
      <c r="CJ1310" s="13"/>
      <c r="CK1310" s="13"/>
      <c r="CL1310" s="13"/>
      <c r="CM1310" s="13"/>
      <c r="CN1310" s="13"/>
      <c r="CO1310" s="13"/>
      <c r="CP1310" s="13"/>
      <c r="CQ1310" s="13"/>
      <c r="CR1310" s="13"/>
      <c r="CS1310" s="13"/>
      <c r="CT1310" s="13"/>
      <c r="CU1310" s="13"/>
      <c r="CV1310" s="13"/>
      <c r="CW1310" s="13"/>
      <c r="CX1310" s="13"/>
      <c r="CY1310" s="13"/>
      <c r="CZ1310" s="13"/>
      <c r="DA1310" s="13"/>
      <c r="DB1310" s="13"/>
      <c r="DC1310" s="13"/>
      <c r="DD1310" s="13"/>
      <c r="DE1310" s="13"/>
      <c r="DF1310" s="13"/>
      <c r="DG1310" s="13"/>
      <c r="DH1310" s="13"/>
      <c r="DI1310" s="13"/>
      <c r="DJ1310" s="13"/>
      <c r="DK1310" s="13"/>
      <c r="DL1310" s="13"/>
      <c r="DM1310" s="13"/>
      <c r="DN1310" s="13"/>
      <c r="DO1310" s="2"/>
    </row>
    <row r="1311" spans="1:119" s="34" customFormat="1" ht="23.25" customHeight="1" x14ac:dyDescent="0.35">
      <c r="A1311" s="21">
        <v>1309</v>
      </c>
      <c r="B1311" s="22">
        <v>42252</v>
      </c>
      <c r="C1311" s="23" t="s">
        <v>3</v>
      </c>
      <c r="D1311" s="1" t="s">
        <v>3023</v>
      </c>
      <c r="E1311" s="21" t="s">
        <v>3103</v>
      </c>
      <c r="F1311" s="26" t="s">
        <v>5059</v>
      </c>
      <c r="G1311" s="1" t="s">
        <v>670</v>
      </c>
      <c r="H1311" s="1" t="s">
        <v>7532</v>
      </c>
      <c r="I1311" s="1"/>
      <c r="J1311" s="1"/>
      <c r="K1311" s="1"/>
      <c r="L1311" s="21" t="s">
        <v>655</v>
      </c>
      <c r="M1311" s="21" t="s">
        <v>644</v>
      </c>
      <c r="N1311" s="21" t="s">
        <v>643</v>
      </c>
      <c r="O1311" s="21" t="s">
        <v>7561</v>
      </c>
      <c r="P1311" s="21" t="s">
        <v>665</v>
      </c>
      <c r="Q1311" s="21" t="s">
        <v>7169</v>
      </c>
      <c r="R1311" s="21" t="s">
        <v>4724</v>
      </c>
      <c r="S1311" s="21"/>
      <c r="T1311" s="7" t="s">
        <v>3569</v>
      </c>
      <c r="U1311" s="7" t="s">
        <v>607</v>
      </c>
      <c r="V1311" s="1" t="s">
        <v>3378</v>
      </c>
      <c r="W1311" s="9">
        <v>0</v>
      </c>
      <c r="X1311" s="9">
        <v>0</v>
      </c>
      <c r="Y1311" s="7" t="s">
        <v>607</v>
      </c>
      <c r="Z1311" s="1" t="s">
        <v>3378</v>
      </c>
      <c r="AA1311" s="9">
        <v>0</v>
      </c>
      <c r="AB1311" s="9">
        <v>0</v>
      </c>
      <c r="AC1311" s="9">
        <v>0</v>
      </c>
      <c r="AD1311" s="6">
        <v>0</v>
      </c>
      <c r="AE1311" s="1" t="s">
        <v>3378</v>
      </c>
      <c r="AF1311" s="6">
        <v>0</v>
      </c>
      <c r="AG1311" s="1" t="s">
        <v>3378</v>
      </c>
      <c r="AH1311" s="6">
        <v>0</v>
      </c>
      <c r="AI1311" s="1" t="s">
        <v>3378</v>
      </c>
      <c r="AJ1311" s="6">
        <v>0</v>
      </c>
      <c r="AK1311" s="1" t="s">
        <v>3378</v>
      </c>
      <c r="AL1311" s="9"/>
      <c r="AM1311" s="1" t="s">
        <v>607</v>
      </c>
      <c r="AN1311" s="9"/>
      <c r="AO1311" s="9"/>
      <c r="AP1311" s="12"/>
      <c r="AQ1311" s="12"/>
      <c r="AR1311" s="12" t="s">
        <v>4725</v>
      </c>
      <c r="AS1311" s="1" t="s">
        <v>3239</v>
      </c>
      <c r="AT1311" s="13" t="s">
        <v>1372</v>
      </c>
      <c r="AU1311" s="13"/>
      <c r="AV1311" s="13"/>
      <c r="AW1311" s="13"/>
      <c r="AX1311" s="13"/>
      <c r="AY1311" s="13"/>
      <c r="AZ1311" s="13"/>
      <c r="BA1311" s="13"/>
      <c r="BB1311" s="13"/>
      <c r="BC1311" s="13"/>
      <c r="BD1311" s="13"/>
      <c r="BE1311" s="13"/>
      <c r="BF1311" s="13"/>
      <c r="BG1311" s="13"/>
      <c r="BH1311" s="13"/>
      <c r="BI1311" s="13"/>
      <c r="BJ1311" s="13"/>
      <c r="BK1311" s="13"/>
      <c r="BL1311" s="13"/>
      <c r="BM1311" s="13"/>
      <c r="BN1311" s="13"/>
      <c r="BO1311" s="13"/>
      <c r="BP1311" s="13"/>
      <c r="BQ1311" s="13"/>
      <c r="BR1311" s="13" t="s">
        <v>1069</v>
      </c>
      <c r="BS1311" s="13" t="s">
        <v>2850</v>
      </c>
      <c r="BT1311" s="13" t="s">
        <v>729</v>
      </c>
      <c r="BU1311" s="13"/>
      <c r="BV1311" s="13"/>
      <c r="BW1311" s="13"/>
      <c r="BX1311" s="13"/>
      <c r="BY1311" s="13"/>
      <c r="BZ1311" s="13"/>
      <c r="CA1311" s="13"/>
      <c r="CB1311" s="13"/>
      <c r="CC1311" s="13"/>
      <c r="CD1311" s="13"/>
      <c r="CE1311" s="13"/>
      <c r="CF1311" s="13"/>
      <c r="CG1311" s="13"/>
      <c r="CH1311" s="13"/>
      <c r="CI1311" s="13"/>
      <c r="CJ1311" s="13"/>
      <c r="CK1311" s="13"/>
      <c r="CL1311" s="13"/>
      <c r="CM1311" s="13"/>
      <c r="CN1311" s="13"/>
      <c r="CO1311" s="13"/>
      <c r="CP1311" s="13"/>
      <c r="CQ1311" s="13"/>
      <c r="CR1311" s="13"/>
      <c r="CS1311" s="13"/>
      <c r="CT1311" s="13"/>
      <c r="CU1311" s="13"/>
      <c r="CV1311" s="13"/>
      <c r="CW1311" s="13"/>
      <c r="CX1311" s="13"/>
      <c r="CY1311" s="13"/>
      <c r="CZ1311" s="13"/>
      <c r="DA1311" s="13"/>
      <c r="DB1311" s="13"/>
      <c r="DC1311" s="13"/>
      <c r="DD1311" s="13"/>
      <c r="DE1311" s="13"/>
      <c r="DF1311" s="13"/>
      <c r="DG1311" s="13"/>
      <c r="DH1311" s="13"/>
      <c r="DI1311" s="13"/>
      <c r="DJ1311" s="13"/>
      <c r="DK1311" s="13"/>
      <c r="DL1311" s="13"/>
      <c r="DM1311" s="13"/>
      <c r="DN1311" s="13"/>
      <c r="DO1311" s="2"/>
    </row>
    <row r="1312" spans="1:119" s="34" customFormat="1" ht="23.25" customHeight="1" x14ac:dyDescent="0.35">
      <c r="A1312" s="21">
        <v>1310</v>
      </c>
      <c r="B1312" s="22">
        <v>42252</v>
      </c>
      <c r="C1312" s="23" t="s">
        <v>3</v>
      </c>
      <c r="D1312" s="1" t="s">
        <v>3023</v>
      </c>
      <c r="E1312" s="21" t="s">
        <v>25</v>
      </c>
      <c r="F1312" s="21" t="s">
        <v>5974</v>
      </c>
      <c r="G1312" s="1" t="s">
        <v>666</v>
      </c>
      <c r="H1312" s="1" t="s">
        <v>7533</v>
      </c>
      <c r="I1312" s="1"/>
      <c r="J1312" s="1"/>
      <c r="K1312" s="1"/>
      <c r="L1312" s="21" t="s">
        <v>655</v>
      </c>
      <c r="M1312" s="21" t="s">
        <v>644</v>
      </c>
      <c r="N1312" s="21" t="s">
        <v>388</v>
      </c>
      <c r="O1312" s="21" t="s">
        <v>431</v>
      </c>
      <c r="P1312" s="21" t="s">
        <v>665</v>
      </c>
      <c r="Q1312" s="21" t="s">
        <v>6380</v>
      </c>
      <c r="R1312" s="21" t="s">
        <v>4726</v>
      </c>
      <c r="S1312" s="21"/>
      <c r="T1312" s="7" t="s">
        <v>3569</v>
      </c>
      <c r="U1312" s="7">
        <v>10</v>
      </c>
      <c r="V1312" s="1" t="s">
        <v>599</v>
      </c>
      <c r="W1312" s="9">
        <v>10</v>
      </c>
      <c r="X1312" s="9">
        <v>10</v>
      </c>
      <c r="Y1312" s="7" t="s">
        <v>607</v>
      </c>
      <c r="Z1312" s="1" t="s">
        <v>3378</v>
      </c>
      <c r="AA1312" s="9">
        <v>0</v>
      </c>
      <c r="AB1312" s="9">
        <v>0</v>
      </c>
      <c r="AC1312" s="9">
        <v>0</v>
      </c>
      <c r="AD1312" s="6">
        <v>0</v>
      </c>
      <c r="AE1312" s="1" t="s">
        <v>3378</v>
      </c>
      <c r="AF1312" s="6">
        <v>0</v>
      </c>
      <c r="AG1312" s="1" t="s">
        <v>3378</v>
      </c>
      <c r="AH1312" s="6">
        <v>0</v>
      </c>
      <c r="AI1312" s="1" t="s">
        <v>3378</v>
      </c>
      <c r="AJ1312" s="6">
        <v>10</v>
      </c>
      <c r="AK1312" s="1" t="s">
        <v>599</v>
      </c>
      <c r="AL1312" s="9"/>
      <c r="AM1312" s="1" t="s">
        <v>607</v>
      </c>
      <c r="AN1312" s="9"/>
      <c r="AO1312" s="9"/>
      <c r="AP1312" s="12"/>
      <c r="AQ1312" s="12"/>
      <c r="AR1312" s="12"/>
      <c r="AS1312" s="1" t="s">
        <v>3239</v>
      </c>
      <c r="AT1312" s="13" t="s">
        <v>2927</v>
      </c>
      <c r="AU1312" s="13"/>
      <c r="AV1312" s="13"/>
      <c r="AW1312" s="13"/>
      <c r="AX1312" s="13"/>
      <c r="AY1312" s="13"/>
      <c r="AZ1312" s="13"/>
      <c r="BA1312" s="13"/>
      <c r="BB1312" s="13"/>
      <c r="BC1312" s="13"/>
      <c r="BD1312" s="13"/>
      <c r="BE1312" s="13"/>
      <c r="BF1312" s="13"/>
      <c r="BG1312" s="13"/>
      <c r="BH1312" s="13"/>
      <c r="BI1312" s="13"/>
      <c r="BJ1312" s="13"/>
      <c r="BK1312" s="13"/>
      <c r="BL1312" s="13"/>
      <c r="BM1312" s="13"/>
      <c r="BN1312" s="13"/>
      <c r="BO1312" s="13"/>
      <c r="BP1312" s="13" t="s">
        <v>2927</v>
      </c>
      <c r="BQ1312" s="13"/>
      <c r="BR1312" s="13"/>
      <c r="BS1312" s="13"/>
      <c r="BT1312" s="13"/>
      <c r="BU1312" s="13"/>
      <c r="BV1312" s="13"/>
      <c r="BW1312" s="13"/>
      <c r="BX1312" s="13"/>
      <c r="BY1312" s="13"/>
      <c r="BZ1312" s="13"/>
      <c r="CA1312" s="13"/>
      <c r="CB1312" s="13"/>
      <c r="CC1312" s="13"/>
      <c r="CD1312" s="13"/>
      <c r="CE1312" s="13"/>
      <c r="CF1312" s="13"/>
      <c r="CG1312" s="13"/>
      <c r="CH1312" s="13"/>
      <c r="CI1312" s="13"/>
      <c r="CJ1312" s="13"/>
      <c r="CK1312" s="13"/>
      <c r="CL1312" s="13"/>
      <c r="CM1312" s="13"/>
      <c r="CN1312" s="13"/>
      <c r="CO1312" s="13"/>
      <c r="CP1312" s="13"/>
      <c r="CQ1312" s="13"/>
      <c r="CR1312" s="13"/>
      <c r="CS1312" s="13"/>
      <c r="CT1312" s="13"/>
      <c r="CU1312" s="13"/>
      <c r="CV1312" s="13"/>
      <c r="CW1312" s="13"/>
      <c r="CX1312" s="13"/>
      <c r="CY1312" s="13"/>
      <c r="CZ1312" s="13"/>
      <c r="DA1312" s="13"/>
      <c r="DB1312" s="13"/>
      <c r="DC1312" s="13"/>
      <c r="DD1312" s="13"/>
      <c r="DE1312" s="13"/>
      <c r="DF1312" s="13"/>
      <c r="DG1312" s="13"/>
      <c r="DH1312" s="13"/>
      <c r="DI1312" s="13"/>
      <c r="DJ1312" s="13"/>
      <c r="DK1312" s="13"/>
      <c r="DL1312" s="13"/>
      <c r="DM1312" s="13"/>
      <c r="DN1312" s="13"/>
      <c r="DO1312" s="2"/>
    </row>
    <row r="1313" spans="1:119" s="34" customFormat="1" ht="23.25" customHeight="1" x14ac:dyDescent="0.35">
      <c r="A1313" s="21">
        <v>1311</v>
      </c>
      <c r="B1313" s="22">
        <v>42252</v>
      </c>
      <c r="C1313" s="23" t="s">
        <v>3</v>
      </c>
      <c r="D1313" s="1" t="s">
        <v>3023</v>
      </c>
      <c r="E1313" s="21" t="s">
        <v>607</v>
      </c>
      <c r="F1313" s="26" t="s">
        <v>449</v>
      </c>
      <c r="G1313" s="1" t="s">
        <v>670</v>
      </c>
      <c r="H1313" s="1" t="s">
        <v>7532</v>
      </c>
      <c r="I1313" s="1"/>
      <c r="J1313" s="1"/>
      <c r="K1313" s="1"/>
      <c r="L1313" s="21" t="s">
        <v>655</v>
      </c>
      <c r="M1313" s="21" t="s">
        <v>644</v>
      </c>
      <c r="N1313" s="21" t="s">
        <v>661</v>
      </c>
      <c r="O1313" s="21" t="s">
        <v>7562</v>
      </c>
      <c r="P1313" s="21" t="s">
        <v>665</v>
      </c>
      <c r="Q1313" s="21" t="s">
        <v>6308</v>
      </c>
      <c r="R1313" s="21" t="s">
        <v>4727</v>
      </c>
      <c r="S1313" s="21"/>
      <c r="T1313" s="7" t="s">
        <v>3569</v>
      </c>
      <c r="U1313" s="7" t="s">
        <v>607</v>
      </c>
      <c r="V1313" s="1" t="s">
        <v>3378</v>
      </c>
      <c r="W1313" s="9">
        <v>0</v>
      </c>
      <c r="X1313" s="9">
        <v>0</v>
      </c>
      <c r="Y1313" s="7" t="s">
        <v>607</v>
      </c>
      <c r="Z1313" s="1" t="s">
        <v>3378</v>
      </c>
      <c r="AA1313" s="9">
        <v>0</v>
      </c>
      <c r="AB1313" s="9">
        <v>0</v>
      </c>
      <c r="AC1313" s="9">
        <v>0</v>
      </c>
      <c r="AD1313" s="6">
        <v>0</v>
      </c>
      <c r="AE1313" s="1" t="s">
        <v>3378</v>
      </c>
      <c r="AF1313" s="6">
        <v>0</v>
      </c>
      <c r="AG1313" s="1" t="s">
        <v>3378</v>
      </c>
      <c r="AH1313" s="6">
        <v>0</v>
      </c>
      <c r="AI1313" s="1" t="s">
        <v>3378</v>
      </c>
      <c r="AJ1313" s="6">
        <v>0</v>
      </c>
      <c r="AK1313" s="1" t="s">
        <v>3378</v>
      </c>
      <c r="AL1313" s="9"/>
      <c r="AM1313" s="1" t="s">
        <v>607</v>
      </c>
      <c r="AN1313" s="9"/>
      <c r="AO1313" s="9"/>
      <c r="AP1313" s="12"/>
      <c r="AQ1313" s="12"/>
      <c r="AR1313" s="12"/>
      <c r="AS1313" s="1" t="s">
        <v>3239</v>
      </c>
      <c r="AT1313" s="13"/>
      <c r="AU1313" s="13"/>
      <c r="AV1313" s="13"/>
      <c r="AW1313" s="13"/>
      <c r="AX1313" s="13"/>
      <c r="AY1313" s="13"/>
      <c r="AZ1313" s="13"/>
      <c r="BA1313" s="13"/>
      <c r="BB1313" s="13"/>
      <c r="BC1313" s="13"/>
      <c r="BD1313" s="13"/>
      <c r="BE1313" s="13"/>
      <c r="BF1313" s="13"/>
      <c r="BG1313" s="13"/>
      <c r="BH1313" s="13"/>
      <c r="BI1313" s="13"/>
      <c r="BJ1313" s="13"/>
      <c r="BK1313" s="13"/>
      <c r="BL1313" s="13"/>
      <c r="BM1313" s="13"/>
      <c r="BN1313" s="13"/>
      <c r="BO1313" s="13"/>
      <c r="BP1313" s="13" t="s">
        <v>1372</v>
      </c>
      <c r="BQ1313" s="13"/>
      <c r="BR1313" s="13"/>
      <c r="BS1313" s="13"/>
      <c r="BT1313" s="13"/>
      <c r="BU1313" s="13"/>
      <c r="BV1313" s="13"/>
      <c r="BW1313" s="13"/>
      <c r="BX1313" s="13"/>
      <c r="BY1313" s="13"/>
      <c r="BZ1313" s="13"/>
      <c r="CA1313" s="13"/>
      <c r="CB1313" s="13"/>
      <c r="CC1313" s="13"/>
      <c r="CD1313" s="13"/>
      <c r="CE1313" s="13"/>
      <c r="CF1313" s="13"/>
      <c r="CG1313" s="13"/>
      <c r="CH1313" s="13"/>
      <c r="CI1313" s="13"/>
      <c r="CJ1313" s="13"/>
      <c r="CK1313" s="13"/>
      <c r="CL1313" s="13"/>
      <c r="CM1313" s="13"/>
      <c r="CN1313" s="13"/>
      <c r="CO1313" s="13"/>
      <c r="CP1313" s="13"/>
      <c r="CQ1313" s="13"/>
      <c r="CR1313" s="13"/>
      <c r="CS1313" s="13"/>
      <c r="CT1313" s="13"/>
      <c r="CU1313" s="13"/>
      <c r="CV1313" s="13"/>
      <c r="CW1313" s="13"/>
      <c r="CX1313" s="13"/>
      <c r="CY1313" s="13"/>
      <c r="CZ1313" s="13"/>
      <c r="DA1313" s="13"/>
      <c r="DB1313" s="13"/>
      <c r="DC1313" s="13"/>
      <c r="DD1313" s="13"/>
      <c r="DE1313" s="13"/>
      <c r="DF1313" s="13"/>
      <c r="DG1313" s="13"/>
      <c r="DH1313" s="13"/>
      <c r="DI1313" s="13"/>
      <c r="DJ1313" s="13"/>
      <c r="DK1313" s="13"/>
      <c r="DL1313" s="13"/>
      <c r="DM1313" s="13"/>
      <c r="DN1313" s="15"/>
      <c r="DO1313" s="2"/>
    </row>
    <row r="1314" spans="1:119" s="34" customFormat="1" ht="23.25" customHeight="1" x14ac:dyDescent="0.35">
      <c r="A1314" s="21">
        <v>1312</v>
      </c>
      <c r="B1314" s="22">
        <v>42253</v>
      </c>
      <c r="C1314" s="23" t="s">
        <v>13</v>
      </c>
      <c r="D1314" s="1" t="s">
        <v>601</v>
      </c>
      <c r="E1314" s="21" t="s">
        <v>607</v>
      </c>
      <c r="F1314" s="21" t="s">
        <v>607</v>
      </c>
      <c r="G1314" s="1" t="s">
        <v>670</v>
      </c>
      <c r="H1314" s="1" t="s">
        <v>7532</v>
      </c>
      <c r="I1314" s="1"/>
      <c r="J1314" s="1"/>
      <c r="K1314" s="1"/>
      <c r="L1314" s="21" t="s">
        <v>655</v>
      </c>
      <c r="M1314" s="21" t="s">
        <v>644</v>
      </c>
      <c r="N1314" s="21" t="s">
        <v>388</v>
      </c>
      <c r="O1314" s="21" t="s">
        <v>487</v>
      </c>
      <c r="P1314" s="21" t="s">
        <v>665</v>
      </c>
      <c r="Q1314" s="21" t="s">
        <v>6364</v>
      </c>
      <c r="R1314" s="21" t="s">
        <v>4728</v>
      </c>
      <c r="S1314" s="21"/>
      <c r="T1314" s="7" t="s">
        <v>3569</v>
      </c>
      <c r="U1314" s="7" t="s">
        <v>607</v>
      </c>
      <c r="V1314" s="1" t="s">
        <v>3378</v>
      </c>
      <c r="W1314" s="9">
        <v>0</v>
      </c>
      <c r="X1314" s="9">
        <v>0</v>
      </c>
      <c r="Y1314" s="7" t="s">
        <v>607</v>
      </c>
      <c r="Z1314" s="1" t="s">
        <v>3378</v>
      </c>
      <c r="AA1314" s="9">
        <v>0</v>
      </c>
      <c r="AB1314" s="9">
        <v>0</v>
      </c>
      <c r="AC1314" s="9">
        <v>0</v>
      </c>
      <c r="AD1314" s="6">
        <v>0</v>
      </c>
      <c r="AE1314" s="1" t="s">
        <v>3378</v>
      </c>
      <c r="AF1314" s="6">
        <v>0</v>
      </c>
      <c r="AG1314" s="1" t="s">
        <v>3378</v>
      </c>
      <c r="AH1314" s="6">
        <v>0</v>
      </c>
      <c r="AI1314" s="1" t="s">
        <v>3378</v>
      </c>
      <c r="AJ1314" s="6">
        <v>0</v>
      </c>
      <c r="AK1314" s="1" t="s">
        <v>3378</v>
      </c>
      <c r="AL1314" s="9"/>
      <c r="AM1314" s="1" t="s">
        <v>607</v>
      </c>
      <c r="AN1314" s="9"/>
      <c r="AO1314" s="9"/>
      <c r="AP1314" s="12"/>
      <c r="AQ1314" s="12"/>
      <c r="AR1314" s="12"/>
      <c r="AS1314" s="1" t="s">
        <v>3239</v>
      </c>
      <c r="AT1314" s="13"/>
      <c r="AU1314" s="13"/>
      <c r="AV1314" s="13"/>
      <c r="AW1314" s="13"/>
      <c r="AX1314" s="13"/>
      <c r="AY1314" s="13"/>
      <c r="AZ1314" s="13"/>
      <c r="BA1314" s="13"/>
      <c r="BB1314" s="13"/>
      <c r="BC1314" s="13"/>
      <c r="BD1314" s="13"/>
      <c r="BE1314" s="13"/>
      <c r="BF1314" s="13"/>
      <c r="BG1314" s="13"/>
      <c r="BH1314" s="13"/>
      <c r="BI1314" s="13"/>
      <c r="BJ1314" s="13"/>
      <c r="BK1314" s="13"/>
      <c r="BL1314" s="13"/>
      <c r="BM1314" s="13"/>
      <c r="BN1314" s="13"/>
      <c r="BO1314" s="13"/>
      <c r="BP1314" s="13" t="s">
        <v>1005</v>
      </c>
      <c r="BQ1314" s="13" t="s">
        <v>1021</v>
      </c>
      <c r="BR1314" s="13"/>
      <c r="BS1314" s="13"/>
      <c r="BT1314" s="13"/>
      <c r="BU1314" s="13"/>
      <c r="BV1314" s="13"/>
      <c r="BW1314" s="13"/>
      <c r="BX1314" s="13"/>
      <c r="BY1314" s="13"/>
      <c r="BZ1314" s="13"/>
      <c r="CA1314" s="13"/>
      <c r="CB1314" s="13"/>
      <c r="CC1314" s="13"/>
      <c r="CD1314" s="13"/>
      <c r="CE1314" s="13"/>
      <c r="CF1314" s="13"/>
      <c r="CG1314" s="13"/>
      <c r="CH1314" s="13"/>
      <c r="CI1314" s="13"/>
      <c r="CJ1314" s="13"/>
      <c r="CK1314" s="13"/>
      <c r="CL1314" s="13"/>
      <c r="CM1314" s="13"/>
      <c r="CN1314" s="13"/>
      <c r="CO1314" s="13"/>
      <c r="CP1314" s="13"/>
      <c r="CQ1314" s="13"/>
      <c r="CR1314" s="13"/>
      <c r="CS1314" s="13"/>
      <c r="CT1314" s="13"/>
      <c r="CU1314" s="13"/>
      <c r="CV1314" s="13"/>
      <c r="CW1314" s="13"/>
      <c r="CX1314" s="13"/>
      <c r="CY1314" s="13"/>
      <c r="CZ1314" s="13"/>
      <c r="DA1314" s="13"/>
      <c r="DB1314" s="13"/>
      <c r="DC1314" s="13"/>
      <c r="DD1314" s="13"/>
      <c r="DE1314" s="13"/>
      <c r="DF1314" s="13"/>
      <c r="DG1314" s="13"/>
      <c r="DH1314" s="13"/>
      <c r="DI1314" s="13"/>
      <c r="DJ1314" s="13"/>
      <c r="DK1314" s="13"/>
      <c r="DL1314" s="13"/>
      <c r="DM1314" s="13"/>
      <c r="DN1314" s="13"/>
      <c r="DO1314" s="2"/>
    </row>
    <row r="1315" spans="1:119" s="34" customFormat="1" ht="23.25" customHeight="1" x14ac:dyDescent="0.35">
      <c r="A1315" s="21">
        <v>1313</v>
      </c>
      <c r="B1315" s="22">
        <v>42253</v>
      </c>
      <c r="C1315" s="23" t="s">
        <v>3</v>
      </c>
      <c r="D1315" s="1" t="s">
        <v>3023</v>
      </c>
      <c r="E1315" s="21" t="s">
        <v>3089</v>
      </c>
      <c r="F1315" s="26" t="s">
        <v>5184</v>
      </c>
      <c r="G1315" s="1" t="s">
        <v>670</v>
      </c>
      <c r="H1315" s="1" t="s">
        <v>7532</v>
      </c>
      <c r="I1315" s="1"/>
      <c r="J1315" s="1"/>
      <c r="K1315" s="1"/>
      <c r="L1315" s="21" t="s">
        <v>655</v>
      </c>
      <c r="M1315" s="21" t="s">
        <v>644</v>
      </c>
      <c r="N1315" s="21" t="s">
        <v>643</v>
      </c>
      <c r="O1315" s="21" t="s">
        <v>7561</v>
      </c>
      <c r="P1315" s="21" t="s">
        <v>665</v>
      </c>
      <c r="Q1315" s="21" t="s">
        <v>6840</v>
      </c>
      <c r="R1315" s="21" t="s">
        <v>4729</v>
      </c>
      <c r="S1315" s="21"/>
      <c r="T1315" s="7" t="s">
        <v>3569</v>
      </c>
      <c r="U1315" s="7">
        <v>6</v>
      </c>
      <c r="V1315" s="1" t="s">
        <v>599</v>
      </c>
      <c r="W1315" s="9">
        <v>0</v>
      </c>
      <c r="X1315" s="9">
        <v>0</v>
      </c>
      <c r="Y1315" s="7">
        <v>6</v>
      </c>
      <c r="Z1315" s="1" t="s">
        <v>599</v>
      </c>
      <c r="AA1315" s="9">
        <v>0</v>
      </c>
      <c r="AB1315" s="9">
        <v>0</v>
      </c>
      <c r="AC1315" s="9">
        <v>6</v>
      </c>
      <c r="AD1315" s="6">
        <v>6</v>
      </c>
      <c r="AE1315" s="1" t="s">
        <v>599</v>
      </c>
      <c r="AF1315" s="6">
        <v>0</v>
      </c>
      <c r="AG1315" s="1" t="s">
        <v>3378</v>
      </c>
      <c r="AH1315" s="6">
        <v>0</v>
      </c>
      <c r="AI1315" s="1" t="s">
        <v>3378</v>
      </c>
      <c r="AJ1315" s="6">
        <v>0</v>
      </c>
      <c r="AK1315" s="1" t="s">
        <v>3378</v>
      </c>
      <c r="AL1315" s="9"/>
      <c r="AM1315" s="1" t="s">
        <v>607</v>
      </c>
      <c r="AN1315" s="9"/>
      <c r="AO1315" s="9"/>
      <c r="AP1315" s="12"/>
      <c r="AQ1315" s="12"/>
      <c r="AR1315" s="12"/>
      <c r="AS1315" s="1" t="s">
        <v>3239</v>
      </c>
      <c r="AT1315" s="13" t="s">
        <v>2287</v>
      </c>
      <c r="AU1315" s="13" t="s">
        <v>2288</v>
      </c>
      <c r="AV1315" s="13"/>
      <c r="AW1315" s="13"/>
      <c r="AX1315" s="13"/>
      <c r="AY1315" s="13"/>
      <c r="AZ1315" s="13"/>
      <c r="BA1315" s="13"/>
      <c r="BB1315" s="13"/>
      <c r="BC1315" s="13"/>
      <c r="BD1315" s="13"/>
      <c r="BE1315" s="13"/>
      <c r="BF1315" s="13"/>
      <c r="BG1315" s="13"/>
      <c r="BH1315" s="13"/>
      <c r="BI1315" s="13"/>
      <c r="BJ1315" s="13"/>
      <c r="BK1315" s="13"/>
      <c r="BL1315" s="13"/>
      <c r="BM1315" s="13"/>
      <c r="BN1315" s="13"/>
      <c r="BO1315" s="13"/>
      <c r="BP1315" s="13"/>
      <c r="BQ1315" s="13"/>
      <c r="BR1315" s="13"/>
      <c r="BS1315" s="13"/>
      <c r="BT1315" s="13"/>
      <c r="BU1315" s="13"/>
      <c r="BV1315" s="13"/>
      <c r="BW1315" s="13"/>
      <c r="BX1315" s="13"/>
      <c r="BY1315" s="13"/>
      <c r="BZ1315" s="13"/>
      <c r="CA1315" s="13"/>
      <c r="CB1315" s="13"/>
      <c r="CC1315" s="13"/>
      <c r="CD1315" s="13"/>
      <c r="CE1315" s="13"/>
      <c r="CF1315" s="13"/>
      <c r="CG1315" s="13"/>
      <c r="CH1315" s="13"/>
      <c r="CI1315" s="13"/>
      <c r="CJ1315" s="13"/>
      <c r="CK1315" s="13"/>
      <c r="CL1315" s="13"/>
      <c r="CM1315" s="13"/>
      <c r="CN1315" s="13"/>
      <c r="CO1315" s="13"/>
      <c r="CP1315" s="13"/>
      <c r="CQ1315" s="13"/>
      <c r="CR1315" s="13"/>
      <c r="CS1315" s="13"/>
      <c r="CT1315" s="13"/>
      <c r="CU1315" s="13"/>
      <c r="CV1315" s="13"/>
      <c r="CW1315" s="13"/>
      <c r="CX1315" s="13"/>
      <c r="CY1315" s="13"/>
      <c r="CZ1315" s="13"/>
      <c r="DA1315" s="13"/>
      <c r="DB1315" s="13"/>
      <c r="DC1315" s="13"/>
      <c r="DD1315" s="13"/>
      <c r="DE1315" s="13"/>
      <c r="DF1315" s="13"/>
      <c r="DG1315" s="13"/>
      <c r="DH1315" s="13"/>
      <c r="DI1315" s="13"/>
      <c r="DJ1315" s="13"/>
      <c r="DK1315" s="13"/>
      <c r="DL1315" s="13"/>
      <c r="DM1315" s="13"/>
      <c r="DN1315" s="13"/>
      <c r="DO1315" s="2"/>
    </row>
    <row r="1316" spans="1:119" s="34" customFormat="1" ht="23.25" customHeight="1" x14ac:dyDescent="0.35">
      <c r="A1316" s="21">
        <v>1314</v>
      </c>
      <c r="B1316" s="22">
        <v>42254</v>
      </c>
      <c r="C1316" s="23" t="s">
        <v>3038</v>
      </c>
      <c r="D1316" s="1" t="s">
        <v>3022</v>
      </c>
      <c r="E1316" s="21" t="s">
        <v>3329</v>
      </c>
      <c r="F1316" s="21" t="s">
        <v>5562</v>
      </c>
      <c r="G1316" s="1" t="s">
        <v>670</v>
      </c>
      <c r="H1316" s="1" t="s">
        <v>7532</v>
      </c>
      <c r="I1316" s="1"/>
      <c r="J1316" s="1"/>
      <c r="K1316" s="1"/>
      <c r="L1316" s="21" t="s">
        <v>655</v>
      </c>
      <c r="M1316" s="21" t="s">
        <v>644</v>
      </c>
      <c r="N1316" s="21" t="s">
        <v>388</v>
      </c>
      <c r="O1316" s="21" t="s">
        <v>487</v>
      </c>
      <c r="P1316" s="21" t="s">
        <v>665</v>
      </c>
      <c r="Q1316" s="21" t="s">
        <v>6151</v>
      </c>
      <c r="R1316" s="21" t="s">
        <v>4730</v>
      </c>
      <c r="S1316" s="21"/>
      <c r="T1316" s="7" t="s">
        <v>3569</v>
      </c>
      <c r="U1316" s="7" t="s">
        <v>607</v>
      </c>
      <c r="V1316" s="1" t="s">
        <v>3378</v>
      </c>
      <c r="W1316" s="9">
        <v>0</v>
      </c>
      <c r="X1316" s="9">
        <v>0</v>
      </c>
      <c r="Y1316" s="7" t="s">
        <v>607</v>
      </c>
      <c r="Z1316" s="1" t="s">
        <v>3378</v>
      </c>
      <c r="AA1316" s="9">
        <v>0</v>
      </c>
      <c r="AB1316" s="9">
        <v>0</v>
      </c>
      <c r="AC1316" s="9">
        <v>0</v>
      </c>
      <c r="AD1316" s="6">
        <v>0</v>
      </c>
      <c r="AE1316" s="1" t="s">
        <v>3378</v>
      </c>
      <c r="AF1316" s="6">
        <v>0</v>
      </c>
      <c r="AG1316" s="1" t="s">
        <v>3378</v>
      </c>
      <c r="AH1316" s="6">
        <v>0</v>
      </c>
      <c r="AI1316" s="1" t="s">
        <v>3378</v>
      </c>
      <c r="AJ1316" s="6">
        <v>0</v>
      </c>
      <c r="AK1316" s="1" t="s">
        <v>3378</v>
      </c>
      <c r="AL1316" s="9"/>
      <c r="AM1316" s="1" t="s">
        <v>607</v>
      </c>
      <c r="AN1316" s="9"/>
      <c r="AO1316" s="9"/>
      <c r="AP1316" s="12"/>
      <c r="AQ1316" s="12"/>
      <c r="AR1316" s="12"/>
      <c r="AS1316" s="1" t="s">
        <v>3239</v>
      </c>
      <c r="AT1316" s="13" t="s">
        <v>2128</v>
      </c>
      <c r="AU1316" s="13" t="s">
        <v>2129</v>
      </c>
      <c r="AV1316" s="13" t="s">
        <v>3466</v>
      </c>
      <c r="AW1316" s="13" t="s">
        <v>3467</v>
      </c>
      <c r="AX1316" s="13" t="s">
        <v>2130</v>
      </c>
      <c r="AY1316" s="13"/>
      <c r="AZ1316" s="13"/>
      <c r="BA1316" s="13"/>
      <c r="BB1316" s="13"/>
      <c r="BC1316" s="13"/>
      <c r="BD1316" s="13"/>
      <c r="BE1316" s="13"/>
      <c r="BF1316" s="13"/>
      <c r="BG1316" s="13"/>
      <c r="BH1316" s="13"/>
      <c r="BI1316" s="13"/>
      <c r="BJ1316" s="13"/>
      <c r="BK1316" s="13"/>
      <c r="BL1316" s="13"/>
      <c r="BM1316" s="13"/>
      <c r="BN1316" s="13"/>
      <c r="BO1316" s="13"/>
      <c r="BP1316" s="13" t="s">
        <v>2129</v>
      </c>
      <c r="BQ1316" s="13" t="s">
        <v>3468</v>
      </c>
      <c r="BR1316" s="13"/>
      <c r="BS1316" s="13"/>
      <c r="BT1316" s="13"/>
      <c r="BU1316" s="13"/>
      <c r="BV1316" s="13"/>
      <c r="BW1316" s="13"/>
      <c r="BX1316" s="13"/>
      <c r="BY1316" s="13"/>
      <c r="BZ1316" s="13"/>
      <c r="CA1316" s="13"/>
      <c r="CB1316" s="13"/>
      <c r="CC1316" s="13"/>
      <c r="CD1316" s="13"/>
      <c r="CE1316" s="13"/>
      <c r="CF1316" s="13"/>
      <c r="CG1316" s="13"/>
      <c r="CH1316" s="13"/>
      <c r="CI1316" s="13"/>
      <c r="CJ1316" s="13"/>
      <c r="CK1316" s="13"/>
      <c r="CL1316" s="13"/>
      <c r="CM1316" s="13"/>
      <c r="CN1316" s="13"/>
      <c r="CO1316" s="13"/>
      <c r="CP1316" s="13"/>
      <c r="CQ1316" s="13"/>
      <c r="CR1316" s="13"/>
      <c r="CS1316" s="13"/>
      <c r="CT1316" s="13"/>
      <c r="CU1316" s="13"/>
      <c r="CV1316" s="13"/>
      <c r="CW1316" s="13"/>
      <c r="CX1316" s="13"/>
      <c r="CY1316" s="13"/>
      <c r="CZ1316" s="13"/>
      <c r="DA1316" s="13"/>
      <c r="DB1316" s="13"/>
      <c r="DC1316" s="13"/>
      <c r="DD1316" s="13"/>
      <c r="DE1316" s="13"/>
      <c r="DF1316" s="13"/>
      <c r="DG1316" s="13"/>
      <c r="DH1316" s="13"/>
      <c r="DI1316" s="13"/>
      <c r="DJ1316" s="13"/>
      <c r="DK1316" s="13"/>
      <c r="DL1316" s="13"/>
      <c r="DM1316" s="13"/>
      <c r="DN1316" s="13"/>
      <c r="DO1316" s="2"/>
    </row>
    <row r="1317" spans="1:119" s="34" customFormat="1" ht="23.25" customHeight="1" x14ac:dyDescent="0.35">
      <c r="A1317" s="21">
        <v>1315</v>
      </c>
      <c r="B1317" s="22">
        <v>42254</v>
      </c>
      <c r="C1317" s="23" t="s">
        <v>3037</v>
      </c>
      <c r="D1317" s="1" t="s">
        <v>602</v>
      </c>
      <c r="E1317" s="21" t="s">
        <v>277</v>
      </c>
      <c r="F1317" s="26" t="s">
        <v>277</v>
      </c>
      <c r="G1317" s="1" t="s">
        <v>670</v>
      </c>
      <c r="H1317" s="1" t="s">
        <v>7532</v>
      </c>
      <c r="I1317" s="1"/>
      <c r="J1317" s="1"/>
      <c r="K1317" s="1"/>
      <c r="L1317" s="21" t="s">
        <v>655</v>
      </c>
      <c r="M1317" s="21" t="s">
        <v>603</v>
      </c>
      <c r="N1317" s="21" t="s">
        <v>662</v>
      </c>
      <c r="O1317" s="21" t="s">
        <v>433</v>
      </c>
      <c r="P1317" s="21" t="s">
        <v>665</v>
      </c>
      <c r="Q1317" s="21" t="s">
        <v>7325</v>
      </c>
      <c r="R1317" s="21" t="s">
        <v>4732</v>
      </c>
      <c r="S1317" s="21"/>
      <c r="T1317" s="7" t="s">
        <v>3569</v>
      </c>
      <c r="U1317" s="7">
        <v>1</v>
      </c>
      <c r="V1317" s="1" t="s">
        <v>3378</v>
      </c>
      <c r="W1317" s="9">
        <v>1</v>
      </c>
      <c r="X1317" s="9">
        <v>1</v>
      </c>
      <c r="Y1317" s="7" t="s">
        <v>607</v>
      </c>
      <c r="Z1317" s="1" t="s">
        <v>3378</v>
      </c>
      <c r="AA1317" s="9">
        <v>0</v>
      </c>
      <c r="AB1317" s="9">
        <v>0</v>
      </c>
      <c r="AC1317" s="9">
        <v>0</v>
      </c>
      <c r="AD1317" s="6">
        <v>1</v>
      </c>
      <c r="AE1317" s="1" t="s">
        <v>3378</v>
      </c>
      <c r="AF1317" s="6">
        <v>0</v>
      </c>
      <c r="AG1317" s="1" t="s">
        <v>3378</v>
      </c>
      <c r="AH1317" s="6">
        <v>0</v>
      </c>
      <c r="AI1317" s="1" t="s">
        <v>3378</v>
      </c>
      <c r="AJ1317" s="6">
        <v>0</v>
      </c>
      <c r="AK1317" s="1" t="s">
        <v>3378</v>
      </c>
      <c r="AL1317" s="9" t="s">
        <v>210</v>
      </c>
      <c r="AM1317" s="1" t="s">
        <v>3030</v>
      </c>
      <c r="AN1317" s="9"/>
      <c r="AO1317" s="9"/>
      <c r="AP1317" s="12"/>
      <c r="AQ1317" s="12"/>
      <c r="AR1317" s="12" t="s">
        <v>7908</v>
      </c>
      <c r="AS1317" s="1" t="s">
        <v>3239</v>
      </c>
      <c r="AT1317" s="13"/>
      <c r="AU1317" s="13"/>
      <c r="AV1317" s="13"/>
      <c r="AW1317" s="13"/>
      <c r="AX1317" s="13"/>
      <c r="AY1317" s="13"/>
      <c r="AZ1317" s="13"/>
      <c r="BA1317" s="13"/>
      <c r="BB1317" s="13"/>
      <c r="BC1317" s="13"/>
      <c r="BD1317" s="13"/>
      <c r="BE1317" s="13"/>
      <c r="BF1317" s="13"/>
      <c r="BG1317" s="13"/>
      <c r="BH1317" s="13"/>
      <c r="BI1317" s="13"/>
      <c r="BJ1317" s="13"/>
      <c r="BK1317" s="13"/>
      <c r="BL1317" s="13"/>
      <c r="BM1317" s="13"/>
      <c r="BN1317" s="13"/>
      <c r="BO1317" s="13"/>
      <c r="BP1317" s="13" t="s">
        <v>2500</v>
      </c>
      <c r="BQ1317" s="13"/>
      <c r="BR1317" s="13"/>
      <c r="BS1317" s="13"/>
      <c r="BT1317" s="13"/>
      <c r="BU1317" s="13"/>
      <c r="BV1317" s="13"/>
      <c r="BW1317" s="13"/>
      <c r="BX1317" s="13"/>
      <c r="BY1317" s="13"/>
      <c r="BZ1317" s="13"/>
      <c r="CA1317" s="13"/>
      <c r="CB1317" s="13"/>
      <c r="CC1317" s="13"/>
      <c r="CD1317" s="13"/>
      <c r="CE1317" s="13"/>
      <c r="CF1317" s="13"/>
      <c r="CG1317" s="13"/>
      <c r="CH1317" s="13"/>
      <c r="CI1317" s="13"/>
      <c r="CJ1317" s="13"/>
      <c r="CK1317" s="13"/>
      <c r="CL1317" s="13"/>
      <c r="CM1317" s="13"/>
      <c r="CN1317" s="13"/>
      <c r="CO1317" s="13"/>
      <c r="CP1317" s="13"/>
      <c r="CQ1317" s="13"/>
      <c r="CR1317" s="13"/>
      <c r="CS1317" s="13"/>
      <c r="CT1317" s="13"/>
      <c r="CU1317" s="13"/>
      <c r="CV1317" s="13"/>
      <c r="CW1317" s="13"/>
      <c r="CX1317" s="13"/>
      <c r="CY1317" s="13"/>
      <c r="CZ1317" s="13"/>
      <c r="DA1317" s="13"/>
      <c r="DB1317" s="13"/>
      <c r="DC1317" s="13"/>
      <c r="DD1317" s="13"/>
      <c r="DE1317" s="13"/>
      <c r="DF1317" s="13"/>
      <c r="DG1317" s="13"/>
      <c r="DH1317" s="13"/>
      <c r="DI1317" s="13"/>
      <c r="DJ1317" s="13"/>
      <c r="DK1317" s="13"/>
      <c r="DL1317" s="13"/>
      <c r="DM1317" s="13"/>
      <c r="DN1317" s="13"/>
      <c r="DO1317" s="2"/>
    </row>
    <row r="1318" spans="1:119" s="34" customFormat="1" ht="23.25" customHeight="1" x14ac:dyDescent="0.35">
      <c r="A1318" s="21">
        <v>1316</v>
      </c>
      <c r="B1318" s="22">
        <v>42254</v>
      </c>
      <c r="C1318" s="23" t="s">
        <v>3037</v>
      </c>
      <c r="D1318" s="1" t="s">
        <v>602</v>
      </c>
      <c r="E1318" s="21" t="s">
        <v>3331</v>
      </c>
      <c r="F1318" s="26" t="s">
        <v>5528</v>
      </c>
      <c r="G1318" s="1" t="s">
        <v>670</v>
      </c>
      <c r="H1318" s="1" t="s">
        <v>7532</v>
      </c>
      <c r="I1318" s="1"/>
      <c r="J1318" s="1"/>
      <c r="K1318" s="1"/>
      <c r="L1318" s="21" t="s">
        <v>655</v>
      </c>
      <c r="M1318" s="21" t="s">
        <v>644</v>
      </c>
      <c r="N1318" s="21" t="s">
        <v>388</v>
      </c>
      <c r="O1318" s="21" t="s">
        <v>487</v>
      </c>
      <c r="P1318" s="21" t="s">
        <v>665</v>
      </c>
      <c r="Q1318" s="21" t="s">
        <v>7440</v>
      </c>
      <c r="R1318" s="21" t="s">
        <v>4731</v>
      </c>
      <c r="S1318" s="21"/>
      <c r="T1318" s="7" t="s">
        <v>3569</v>
      </c>
      <c r="U1318" s="7">
        <v>5</v>
      </c>
      <c r="V1318" s="1" t="s">
        <v>599</v>
      </c>
      <c r="W1318" s="9">
        <v>0</v>
      </c>
      <c r="X1318" s="9">
        <v>0</v>
      </c>
      <c r="Y1318" s="7">
        <v>5</v>
      </c>
      <c r="Z1318" s="1" t="s">
        <v>599</v>
      </c>
      <c r="AA1318" s="9">
        <v>0</v>
      </c>
      <c r="AB1318" s="9">
        <v>0</v>
      </c>
      <c r="AC1318" s="9">
        <v>5</v>
      </c>
      <c r="AD1318" s="6">
        <v>5</v>
      </c>
      <c r="AE1318" s="1" t="s">
        <v>599</v>
      </c>
      <c r="AF1318" s="6">
        <v>0</v>
      </c>
      <c r="AG1318" s="1" t="s">
        <v>3378</v>
      </c>
      <c r="AH1318" s="6">
        <v>0</v>
      </c>
      <c r="AI1318" s="1" t="s">
        <v>3378</v>
      </c>
      <c r="AJ1318" s="6">
        <v>0</v>
      </c>
      <c r="AK1318" s="1" t="s">
        <v>3378</v>
      </c>
      <c r="AL1318" s="9" t="s">
        <v>164</v>
      </c>
      <c r="AM1318" s="1" t="s">
        <v>3030</v>
      </c>
      <c r="AN1318" s="9" t="s">
        <v>176</v>
      </c>
      <c r="AO1318" s="9"/>
      <c r="AP1318" s="12"/>
      <c r="AQ1318" s="12"/>
      <c r="AR1318" s="12" t="s">
        <v>6072</v>
      </c>
      <c r="AS1318" s="1" t="s">
        <v>3239</v>
      </c>
      <c r="AT1318" s="13" t="s">
        <v>1523</v>
      </c>
      <c r="AU1318" s="13" t="s">
        <v>1524</v>
      </c>
      <c r="AV1318" s="13" t="s">
        <v>779</v>
      </c>
      <c r="AW1318" s="13" t="s">
        <v>780</v>
      </c>
      <c r="AX1318" s="13" t="s">
        <v>1525</v>
      </c>
      <c r="AY1318" s="13" t="s">
        <v>7909</v>
      </c>
      <c r="AZ1318" s="13" t="s">
        <v>7910</v>
      </c>
      <c r="BA1318" s="13" t="s">
        <v>7911</v>
      </c>
      <c r="BB1318" s="13" t="s">
        <v>7912</v>
      </c>
      <c r="BC1318" s="13"/>
      <c r="BD1318" s="13"/>
      <c r="BE1318" s="13"/>
      <c r="BF1318" s="13"/>
      <c r="BG1318" s="13"/>
      <c r="BH1318" s="13"/>
      <c r="BI1318" s="13"/>
      <c r="BJ1318" s="13"/>
      <c r="BK1318" s="13"/>
      <c r="BL1318" s="13"/>
      <c r="BM1318" s="13"/>
      <c r="BN1318" s="13"/>
      <c r="BO1318" s="13"/>
      <c r="BP1318" s="15" t="s">
        <v>1526</v>
      </c>
      <c r="BQ1318" s="13" t="s">
        <v>779</v>
      </c>
      <c r="BR1318" s="13"/>
      <c r="BS1318" s="13"/>
      <c r="BT1318" s="13"/>
      <c r="BU1318" s="13"/>
      <c r="BV1318" s="13"/>
      <c r="BW1318" s="13"/>
      <c r="BX1318" s="13"/>
      <c r="BY1318" s="13"/>
      <c r="BZ1318" s="13"/>
      <c r="CA1318" s="13"/>
      <c r="CB1318" s="13"/>
      <c r="CC1318" s="13"/>
      <c r="CD1318" s="13"/>
      <c r="CE1318" s="13"/>
      <c r="CF1318" s="13"/>
      <c r="CG1318" s="13"/>
      <c r="CH1318" s="13"/>
      <c r="CI1318" s="13"/>
      <c r="CJ1318" s="13"/>
      <c r="CK1318" s="13"/>
      <c r="CL1318" s="13"/>
      <c r="CM1318" s="13"/>
      <c r="CN1318" s="13"/>
      <c r="CO1318" s="13"/>
      <c r="CP1318" s="13"/>
      <c r="CQ1318" s="13"/>
      <c r="CR1318" s="13"/>
      <c r="CS1318" s="13"/>
      <c r="CT1318" s="13"/>
      <c r="CU1318" s="13"/>
      <c r="CV1318" s="13"/>
      <c r="CW1318" s="13"/>
      <c r="CX1318" s="13"/>
      <c r="CY1318" s="13"/>
      <c r="CZ1318" s="13"/>
      <c r="DA1318" s="13"/>
      <c r="DB1318" s="13"/>
      <c r="DC1318" s="13"/>
      <c r="DD1318" s="13"/>
      <c r="DE1318" s="13"/>
      <c r="DF1318" s="13"/>
      <c r="DG1318" s="13"/>
      <c r="DH1318" s="13"/>
      <c r="DI1318" s="13"/>
      <c r="DJ1318" s="13"/>
      <c r="DK1318" s="13"/>
      <c r="DL1318" s="13"/>
      <c r="DM1318" s="13"/>
      <c r="DN1318" s="13"/>
      <c r="DO1318" s="2"/>
    </row>
    <row r="1319" spans="1:119" s="34" customFormat="1" ht="23.25" customHeight="1" x14ac:dyDescent="0.35">
      <c r="A1319" s="21">
        <v>1317</v>
      </c>
      <c r="B1319" s="22">
        <v>42254</v>
      </c>
      <c r="C1319" s="23" t="s">
        <v>3</v>
      </c>
      <c r="D1319" s="1" t="s">
        <v>3023</v>
      </c>
      <c r="E1319" s="21" t="s">
        <v>3089</v>
      </c>
      <c r="F1319" s="26" t="s">
        <v>5184</v>
      </c>
      <c r="G1319" s="1" t="s">
        <v>670</v>
      </c>
      <c r="H1319" s="1" t="s">
        <v>7532</v>
      </c>
      <c r="I1319" s="1"/>
      <c r="J1319" s="1"/>
      <c r="K1319" s="1"/>
      <c r="L1319" s="21" t="s">
        <v>655</v>
      </c>
      <c r="M1319" s="21" t="s">
        <v>644</v>
      </c>
      <c r="N1319" s="21" t="s">
        <v>643</v>
      </c>
      <c r="O1319" s="21" t="s">
        <v>7561</v>
      </c>
      <c r="P1319" s="21" t="s">
        <v>665</v>
      </c>
      <c r="Q1319" s="21" t="s">
        <v>6233</v>
      </c>
      <c r="R1319" s="21" t="s">
        <v>4733</v>
      </c>
      <c r="S1319" s="21"/>
      <c r="T1319" s="7" t="s">
        <v>3569</v>
      </c>
      <c r="U1319" s="7">
        <v>6</v>
      </c>
      <c r="V1319" s="1" t="s">
        <v>599</v>
      </c>
      <c r="W1319" s="9">
        <v>0</v>
      </c>
      <c r="X1319" s="9">
        <v>0</v>
      </c>
      <c r="Y1319" s="7">
        <v>6</v>
      </c>
      <c r="Z1319" s="1" t="s">
        <v>599</v>
      </c>
      <c r="AA1319" s="9">
        <v>0</v>
      </c>
      <c r="AB1319" s="9">
        <v>0</v>
      </c>
      <c r="AC1319" s="9">
        <v>6</v>
      </c>
      <c r="AD1319" s="6">
        <v>6</v>
      </c>
      <c r="AE1319" s="1" t="s">
        <v>599</v>
      </c>
      <c r="AF1319" s="6">
        <v>0</v>
      </c>
      <c r="AG1319" s="1" t="s">
        <v>3378</v>
      </c>
      <c r="AH1319" s="6">
        <v>0</v>
      </c>
      <c r="AI1319" s="1" t="s">
        <v>3378</v>
      </c>
      <c r="AJ1319" s="6">
        <v>0</v>
      </c>
      <c r="AK1319" s="1" t="s">
        <v>3378</v>
      </c>
      <c r="AL1319" s="9"/>
      <c r="AM1319" s="1" t="s">
        <v>607</v>
      </c>
      <c r="AN1319" s="9"/>
      <c r="AO1319" s="9"/>
      <c r="AP1319" s="12"/>
      <c r="AQ1319" s="12" t="s">
        <v>129</v>
      </c>
      <c r="AR1319" s="12"/>
      <c r="AS1319" s="1" t="s">
        <v>3239</v>
      </c>
      <c r="AT1319" s="13" t="s">
        <v>2178</v>
      </c>
      <c r="AU1319" s="13"/>
      <c r="AV1319" s="13"/>
      <c r="AW1319" s="13"/>
      <c r="AX1319" s="13"/>
      <c r="AY1319" s="13"/>
      <c r="AZ1319" s="13"/>
      <c r="BA1319" s="13"/>
      <c r="BB1319" s="13"/>
      <c r="BC1319" s="13"/>
      <c r="BD1319" s="13"/>
      <c r="BE1319" s="13"/>
      <c r="BF1319" s="13"/>
      <c r="BG1319" s="13"/>
      <c r="BH1319" s="13"/>
      <c r="BI1319" s="13"/>
      <c r="BJ1319" s="13"/>
      <c r="BK1319" s="13"/>
      <c r="BL1319" s="13"/>
      <c r="BM1319" s="13"/>
      <c r="BN1319" s="13"/>
      <c r="BO1319" s="13"/>
      <c r="BP1319" s="13" t="s">
        <v>3545</v>
      </c>
      <c r="BQ1319" s="13" t="s">
        <v>2179</v>
      </c>
      <c r="BR1319" s="13"/>
      <c r="BS1319" s="13"/>
      <c r="BT1319" s="13"/>
      <c r="BU1319" s="13"/>
      <c r="BV1319" s="13"/>
      <c r="BW1319" s="13"/>
      <c r="BX1319" s="13"/>
      <c r="BY1319" s="13"/>
      <c r="BZ1319" s="13"/>
      <c r="CA1319" s="13"/>
      <c r="CB1319" s="13"/>
      <c r="CC1319" s="13"/>
      <c r="CD1319" s="13"/>
      <c r="CE1319" s="13"/>
      <c r="CF1319" s="13"/>
      <c r="CG1319" s="13"/>
      <c r="CH1319" s="13"/>
      <c r="CI1319" s="13"/>
      <c r="CJ1319" s="13"/>
      <c r="CK1319" s="13"/>
      <c r="CL1319" s="13"/>
      <c r="CM1319" s="13"/>
      <c r="CN1319" s="13"/>
      <c r="CO1319" s="13"/>
      <c r="CP1319" s="13"/>
      <c r="CQ1319" s="13"/>
      <c r="CR1319" s="13"/>
      <c r="CS1319" s="13"/>
      <c r="CT1319" s="13"/>
      <c r="CU1319" s="13"/>
      <c r="CV1319" s="13"/>
      <c r="CW1319" s="13"/>
      <c r="CX1319" s="13"/>
      <c r="CY1319" s="13"/>
      <c r="CZ1319" s="13"/>
      <c r="DA1319" s="13"/>
      <c r="DB1319" s="13"/>
      <c r="DC1319" s="13"/>
      <c r="DD1319" s="13"/>
      <c r="DE1319" s="13"/>
      <c r="DF1319" s="13"/>
      <c r="DG1319" s="13"/>
      <c r="DH1319" s="13"/>
      <c r="DI1319" s="13"/>
      <c r="DJ1319" s="13"/>
      <c r="DK1319" s="13"/>
      <c r="DL1319" s="13"/>
      <c r="DM1319" s="13"/>
      <c r="DN1319" s="13"/>
      <c r="DO1319" s="2"/>
    </row>
    <row r="1320" spans="1:119" s="34" customFormat="1" ht="23.25" customHeight="1" x14ac:dyDescent="0.35">
      <c r="A1320" s="21">
        <v>1318</v>
      </c>
      <c r="B1320" s="22">
        <v>42254</v>
      </c>
      <c r="C1320" s="23" t="s">
        <v>3</v>
      </c>
      <c r="D1320" s="1" t="s">
        <v>3023</v>
      </c>
      <c r="E1320" s="21" t="s">
        <v>25</v>
      </c>
      <c r="F1320" s="26" t="s">
        <v>236</v>
      </c>
      <c r="G1320" s="1" t="s">
        <v>670</v>
      </c>
      <c r="H1320" s="1" t="s">
        <v>7532</v>
      </c>
      <c r="I1320" s="1"/>
      <c r="J1320" s="1"/>
      <c r="K1320" s="1"/>
      <c r="L1320" s="21" t="s">
        <v>655</v>
      </c>
      <c r="M1320" s="21" t="s">
        <v>644</v>
      </c>
      <c r="N1320" s="21" t="s">
        <v>643</v>
      </c>
      <c r="O1320" s="21" t="s">
        <v>7561</v>
      </c>
      <c r="P1320" s="21" t="s">
        <v>665</v>
      </c>
      <c r="Q1320" s="21" t="s">
        <v>6577</v>
      </c>
      <c r="R1320" s="21" t="s">
        <v>4734</v>
      </c>
      <c r="S1320" s="21"/>
      <c r="T1320" s="7" t="s">
        <v>3569</v>
      </c>
      <c r="U1320" s="7">
        <v>6</v>
      </c>
      <c r="V1320" s="1" t="s">
        <v>599</v>
      </c>
      <c r="W1320" s="9">
        <v>0</v>
      </c>
      <c r="X1320" s="9">
        <v>0</v>
      </c>
      <c r="Y1320" s="7">
        <v>6</v>
      </c>
      <c r="Z1320" s="1" t="s">
        <v>599</v>
      </c>
      <c r="AA1320" s="9">
        <v>0</v>
      </c>
      <c r="AB1320" s="9">
        <v>0</v>
      </c>
      <c r="AC1320" s="9">
        <v>6</v>
      </c>
      <c r="AD1320" s="6">
        <v>6</v>
      </c>
      <c r="AE1320" s="1" t="s">
        <v>599</v>
      </c>
      <c r="AF1320" s="6">
        <v>0</v>
      </c>
      <c r="AG1320" s="1" t="s">
        <v>3378</v>
      </c>
      <c r="AH1320" s="6">
        <v>0</v>
      </c>
      <c r="AI1320" s="1" t="s">
        <v>3378</v>
      </c>
      <c r="AJ1320" s="6">
        <v>0</v>
      </c>
      <c r="AK1320" s="1" t="s">
        <v>3378</v>
      </c>
      <c r="AL1320" s="9"/>
      <c r="AM1320" s="1" t="s">
        <v>607</v>
      </c>
      <c r="AN1320" s="9"/>
      <c r="AO1320" s="9"/>
      <c r="AP1320" s="12"/>
      <c r="AQ1320" s="12" t="s">
        <v>4735</v>
      </c>
      <c r="AR1320" s="12"/>
      <c r="AS1320" s="1" t="s">
        <v>3239</v>
      </c>
      <c r="AT1320" s="13" t="s">
        <v>2372</v>
      </c>
      <c r="AU1320" s="13" t="s">
        <v>2373</v>
      </c>
      <c r="AV1320" s="13"/>
      <c r="AW1320" s="13"/>
      <c r="AX1320" s="13"/>
      <c r="AY1320" s="13"/>
      <c r="AZ1320" s="13"/>
      <c r="BA1320" s="13"/>
      <c r="BB1320" s="13"/>
      <c r="BC1320" s="13"/>
      <c r="BD1320" s="13"/>
      <c r="BE1320" s="13"/>
      <c r="BF1320" s="13"/>
      <c r="BG1320" s="13"/>
      <c r="BH1320" s="13"/>
      <c r="BI1320" s="13"/>
      <c r="BJ1320" s="13"/>
      <c r="BK1320" s="13"/>
      <c r="BL1320" s="13"/>
      <c r="BM1320" s="13"/>
      <c r="BN1320" s="13"/>
      <c r="BO1320" s="13"/>
      <c r="BP1320" s="13"/>
      <c r="BQ1320" s="13"/>
      <c r="BR1320" s="13"/>
      <c r="BS1320" s="13"/>
      <c r="BT1320" s="13"/>
      <c r="BU1320" s="13"/>
      <c r="BV1320" s="13"/>
      <c r="BW1320" s="13"/>
      <c r="BX1320" s="13"/>
      <c r="BY1320" s="13"/>
      <c r="BZ1320" s="13"/>
      <c r="CA1320" s="13"/>
      <c r="CB1320" s="13"/>
      <c r="CC1320" s="13"/>
      <c r="CD1320" s="13"/>
      <c r="CE1320" s="13"/>
      <c r="CF1320" s="13"/>
      <c r="CG1320" s="13"/>
      <c r="CH1320" s="13"/>
      <c r="CI1320" s="13"/>
      <c r="CJ1320" s="13"/>
      <c r="CK1320" s="13"/>
      <c r="CL1320" s="13"/>
      <c r="CM1320" s="13"/>
      <c r="CN1320" s="13"/>
      <c r="CO1320" s="13"/>
      <c r="CP1320" s="13"/>
      <c r="CQ1320" s="13"/>
      <c r="CR1320" s="13"/>
      <c r="CS1320" s="13"/>
      <c r="CT1320" s="13"/>
      <c r="CU1320" s="13"/>
      <c r="CV1320" s="13"/>
      <c r="CW1320" s="13"/>
      <c r="CX1320" s="13"/>
      <c r="CY1320" s="13"/>
      <c r="CZ1320" s="13"/>
      <c r="DA1320" s="13"/>
      <c r="DB1320" s="13"/>
      <c r="DC1320" s="13"/>
      <c r="DD1320" s="13"/>
      <c r="DE1320" s="13"/>
      <c r="DF1320" s="13"/>
      <c r="DG1320" s="13"/>
      <c r="DH1320" s="13"/>
      <c r="DI1320" s="13"/>
      <c r="DJ1320" s="13"/>
      <c r="DK1320" s="13"/>
      <c r="DL1320" s="13"/>
      <c r="DM1320" s="13"/>
      <c r="DN1320" s="13"/>
      <c r="DO1320" s="2"/>
    </row>
    <row r="1321" spans="1:119" s="34" customFormat="1" ht="23.25" customHeight="1" x14ac:dyDescent="0.35">
      <c r="A1321" s="21">
        <v>1319</v>
      </c>
      <c r="B1321" s="22">
        <v>42254</v>
      </c>
      <c r="C1321" s="23" t="s">
        <v>3</v>
      </c>
      <c r="D1321" s="1" t="s">
        <v>3023</v>
      </c>
      <c r="E1321" s="21" t="s">
        <v>607</v>
      </c>
      <c r="F1321" s="26" t="s">
        <v>5182</v>
      </c>
      <c r="G1321" s="1" t="s">
        <v>670</v>
      </c>
      <c r="H1321" s="1" t="s">
        <v>7532</v>
      </c>
      <c r="I1321" s="1"/>
      <c r="J1321" s="1"/>
      <c r="K1321" s="1"/>
      <c r="L1321" s="21" t="s">
        <v>655</v>
      </c>
      <c r="M1321" s="21" t="s">
        <v>644</v>
      </c>
      <c r="N1321" s="21" t="s">
        <v>643</v>
      </c>
      <c r="O1321" s="21" t="s">
        <v>7561</v>
      </c>
      <c r="P1321" s="21" t="s">
        <v>665</v>
      </c>
      <c r="Q1321" s="21" t="s">
        <v>7173</v>
      </c>
      <c r="R1321" s="21" t="s">
        <v>4736</v>
      </c>
      <c r="S1321" s="21"/>
      <c r="T1321" s="7" t="s">
        <v>3569</v>
      </c>
      <c r="U1321" s="7">
        <v>21</v>
      </c>
      <c r="V1321" s="1" t="s">
        <v>600</v>
      </c>
      <c r="W1321" s="9">
        <v>21</v>
      </c>
      <c r="X1321" s="9">
        <v>21</v>
      </c>
      <c r="Y1321" s="7" t="s">
        <v>607</v>
      </c>
      <c r="Z1321" s="1" t="s">
        <v>3378</v>
      </c>
      <c r="AA1321" s="9">
        <v>0</v>
      </c>
      <c r="AB1321" s="9">
        <v>0</v>
      </c>
      <c r="AC1321" s="9">
        <v>0</v>
      </c>
      <c r="AD1321" s="6">
        <v>0</v>
      </c>
      <c r="AE1321" s="1" t="s">
        <v>3378</v>
      </c>
      <c r="AF1321" s="6">
        <v>21</v>
      </c>
      <c r="AG1321" s="1" t="s">
        <v>600</v>
      </c>
      <c r="AH1321" s="6">
        <v>0</v>
      </c>
      <c r="AI1321" s="1" t="s">
        <v>3378</v>
      </c>
      <c r="AJ1321" s="6">
        <v>0</v>
      </c>
      <c r="AK1321" s="1" t="s">
        <v>3378</v>
      </c>
      <c r="AL1321" s="9" t="s">
        <v>413</v>
      </c>
      <c r="AM1321" s="1" t="s">
        <v>608</v>
      </c>
      <c r="AN1321" s="9" t="s">
        <v>311</v>
      </c>
      <c r="AO1321" s="9"/>
      <c r="AP1321" s="12"/>
      <c r="AQ1321" s="12"/>
      <c r="AR1321" s="12"/>
      <c r="AS1321" s="1" t="s">
        <v>3239</v>
      </c>
      <c r="AT1321" s="13"/>
      <c r="AU1321" s="13"/>
      <c r="AV1321" s="13"/>
      <c r="AW1321" s="13"/>
      <c r="AX1321" s="13"/>
      <c r="AY1321" s="13"/>
      <c r="AZ1321" s="13"/>
      <c r="BA1321" s="13"/>
      <c r="BB1321" s="13"/>
      <c r="BC1321" s="13"/>
      <c r="BD1321" s="13"/>
      <c r="BE1321" s="13"/>
      <c r="BF1321" s="13"/>
      <c r="BG1321" s="13"/>
      <c r="BH1321" s="13"/>
      <c r="BI1321" s="13"/>
      <c r="BJ1321" s="13"/>
      <c r="BK1321" s="13"/>
      <c r="BL1321" s="13"/>
      <c r="BM1321" s="13"/>
      <c r="BN1321" s="13"/>
      <c r="BO1321" s="13"/>
      <c r="BP1321" s="13" t="s">
        <v>1005</v>
      </c>
      <c r="BQ1321" s="13"/>
      <c r="BR1321" s="13"/>
      <c r="BS1321" s="13"/>
      <c r="BT1321" s="13"/>
      <c r="BU1321" s="13"/>
      <c r="BV1321" s="13"/>
      <c r="BW1321" s="13"/>
      <c r="BX1321" s="13"/>
      <c r="BY1321" s="13"/>
      <c r="BZ1321" s="13"/>
      <c r="CA1321" s="13"/>
      <c r="CB1321" s="13"/>
      <c r="CC1321" s="13"/>
      <c r="CD1321" s="13"/>
      <c r="CE1321" s="13"/>
      <c r="CF1321" s="13"/>
      <c r="CG1321" s="13"/>
      <c r="CH1321" s="13"/>
      <c r="CI1321" s="13"/>
      <c r="CJ1321" s="13"/>
      <c r="CK1321" s="13"/>
      <c r="CL1321" s="13"/>
      <c r="CM1321" s="13"/>
      <c r="CN1321" s="13"/>
      <c r="CO1321" s="13"/>
      <c r="CP1321" s="13"/>
      <c r="CQ1321" s="13"/>
      <c r="CR1321" s="13"/>
      <c r="CS1321" s="13"/>
      <c r="CT1321" s="13"/>
      <c r="CU1321" s="13"/>
      <c r="CV1321" s="13"/>
      <c r="CW1321" s="13"/>
      <c r="CX1321" s="13"/>
      <c r="CY1321" s="13"/>
      <c r="CZ1321" s="13"/>
      <c r="DA1321" s="13"/>
      <c r="DB1321" s="13"/>
      <c r="DC1321" s="13"/>
      <c r="DD1321" s="13"/>
      <c r="DE1321" s="13"/>
      <c r="DF1321" s="13"/>
      <c r="DG1321" s="13"/>
      <c r="DH1321" s="13"/>
      <c r="DI1321" s="13"/>
      <c r="DJ1321" s="13"/>
      <c r="DK1321" s="13"/>
      <c r="DL1321" s="13"/>
      <c r="DM1321" s="13"/>
      <c r="DN1321" s="13"/>
      <c r="DO1321" s="2"/>
    </row>
    <row r="1322" spans="1:119" s="34" customFormat="1" ht="23.25" customHeight="1" x14ac:dyDescent="0.35">
      <c r="A1322" s="21">
        <v>1320</v>
      </c>
      <c r="B1322" s="22">
        <v>42255</v>
      </c>
      <c r="C1322" s="23" t="s">
        <v>28</v>
      </c>
      <c r="D1322" s="1" t="s">
        <v>3024</v>
      </c>
      <c r="E1322" s="21" t="s">
        <v>607</v>
      </c>
      <c r="F1322" s="26" t="s">
        <v>453</v>
      </c>
      <c r="G1322" s="1" t="s">
        <v>670</v>
      </c>
      <c r="H1322" s="1" t="s">
        <v>7532</v>
      </c>
      <c r="I1322" s="1"/>
      <c r="J1322" s="1"/>
      <c r="K1322" s="1"/>
      <c r="L1322" s="21" t="s">
        <v>655</v>
      </c>
      <c r="M1322" s="21" t="s">
        <v>644</v>
      </c>
      <c r="N1322" s="21" t="s">
        <v>388</v>
      </c>
      <c r="O1322" s="21" t="s">
        <v>487</v>
      </c>
      <c r="P1322" s="21" t="s">
        <v>665</v>
      </c>
      <c r="Q1322" s="21" t="s">
        <v>6260</v>
      </c>
      <c r="R1322" s="21" t="s">
        <v>4737</v>
      </c>
      <c r="S1322" s="21"/>
      <c r="T1322" s="7" t="s">
        <v>3569</v>
      </c>
      <c r="U1322" s="7">
        <v>1</v>
      </c>
      <c r="V1322" s="1" t="s">
        <v>3378</v>
      </c>
      <c r="W1322" s="9">
        <v>0</v>
      </c>
      <c r="X1322" s="9">
        <v>0</v>
      </c>
      <c r="Y1322" s="7">
        <v>1</v>
      </c>
      <c r="Z1322" s="1" t="s">
        <v>3378</v>
      </c>
      <c r="AA1322" s="9">
        <v>0</v>
      </c>
      <c r="AB1322" s="9">
        <v>0</v>
      </c>
      <c r="AC1322" s="9">
        <v>1</v>
      </c>
      <c r="AD1322" s="6">
        <v>1</v>
      </c>
      <c r="AE1322" s="1" t="s">
        <v>3378</v>
      </c>
      <c r="AF1322" s="6">
        <v>0</v>
      </c>
      <c r="AG1322" s="1" t="s">
        <v>3378</v>
      </c>
      <c r="AH1322" s="6">
        <v>0</v>
      </c>
      <c r="AI1322" s="1" t="s">
        <v>3378</v>
      </c>
      <c r="AJ1322" s="6">
        <v>0</v>
      </c>
      <c r="AK1322" s="1" t="s">
        <v>3378</v>
      </c>
      <c r="AL1322" s="9"/>
      <c r="AM1322" s="1" t="s">
        <v>607</v>
      </c>
      <c r="AN1322" s="9"/>
      <c r="AO1322" s="9"/>
      <c r="AP1322" s="12"/>
      <c r="AQ1322" s="12"/>
      <c r="AR1322" s="12" t="s">
        <v>7643</v>
      </c>
      <c r="AS1322" s="1" t="s">
        <v>3239</v>
      </c>
      <c r="AT1322" s="13" t="s">
        <v>2323</v>
      </c>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Q1322" s="13"/>
      <c r="BR1322" s="13"/>
      <c r="BS1322" s="13"/>
      <c r="BT1322" s="13"/>
      <c r="BU1322" s="13"/>
      <c r="BV1322" s="13"/>
      <c r="BW1322" s="13"/>
      <c r="BX1322" s="13"/>
      <c r="BY1322" s="13"/>
      <c r="BZ1322" s="13"/>
      <c r="CA1322" s="13"/>
      <c r="CB1322" s="13"/>
      <c r="CC1322" s="13"/>
      <c r="CD1322" s="13"/>
      <c r="CE1322" s="13"/>
      <c r="CF1322" s="13"/>
      <c r="CG1322" s="13"/>
      <c r="CH1322" s="13"/>
      <c r="CI1322" s="13"/>
      <c r="CJ1322" s="13"/>
      <c r="CK1322" s="13"/>
      <c r="CL1322" s="13"/>
      <c r="CM1322" s="13"/>
      <c r="CN1322" s="13"/>
      <c r="CO1322" s="13"/>
      <c r="CP1322" s="13"/>
      <c r="CQ1322" s="13"/>
      <c r="CR1322" s="13"/>
      <c r="CS1322" s="13"/>
      <c r="CT1322" s="13"/>
      <c r="CU1322" s="13"/>
      <c r="CV1322" s="13"/>
      <c r="CW1322" s="13"/>
      <c r="CX1322" s="13"/>
      <c r="CY1322" s="13"/>
      <c r="CZ1322" s="13"/>
      <c r="DA1322" s="13"/>
      <c r="DB1322" s="13"/>
      <c r="DC1322" s="13"/>
      <c r="DD1322" s="13"/>
      <c r="DE1322" s="13"/>
      <c r="DF1322" s="13"/>
      <c r="DG1322" s="13"/>
      <c r="DH1322" s="13"/>
      <c r="DI1322" s="13"/>
      <c r="DJ1322" s="13"/>
      <c r="DK1322" s="13"/>
      <c r="DL1322" s="13"/>
      <c r="DM1322" s="13"/>
      <c r="DN1322" s="13"/>
      <c r="DO1322" s="2"/>
    </row>
    <row r="1323" spans="1:119" s="34" customFormat="1" ht="23.25" customHeight="1" x14ac:dyDescent="0.35">
      <c r="A1323" s="21">
        <v>1321</v>
      </c>
      <c r="B1323" s="22">
        <v>42255</v>
      </c>
      <c r="C1323" s="23" t="s">
        <v>3</v>
      </c>
      <c r="D1323" s="1" t="s">
        <v>3023</v>
      </c>
      <c r="E1323" s="21" t="s">
        <v>607</v>
      </c>
      <c r="F1323" s="26" t="s">
        <v>5182</v>
      </c>
      <c r="G1323" s="1" t="s">
        <v>670</v>
      </c>
      <c r="H1323" s="1" t="s">
        <v>7532</v>
      </c>
      <c r="I1323" s="1"/>
      <c r="J1323" s="1"/>
      <c r="K1323" s="1"/>
      <c r="L1323" s="21" t="s">
        <v>655</v>
      </c>
      <c r="M1323" s="21" t="s">
        <v>644</v>
      </c>
      <c r="N1323" s="21" t="s">
        <v>643</v>
      </c>
      <c r="O1323" s="21" t="s">
        <v>7561</v>
      </c>
      <c r="P1323" s="21" t="s">
        <v>665</v>
      </c>
      <c r="Q1323" s="21" t="s">
        <v>6178</v>
      </c>
      <c r="R1323" s="21" t="s">
        <v>4738</v>
      </c>
      <c r="S1323" s="21"/>
      <c r="T1323" s="7" t="s">
        <v>3569</v>
      </c>
      <c r="U1323" s="7">
        <v>3</v>
      </c>
      <c r="V1323" s="1" t="s">
        <v>3378</v>
      </c>
      <c r="W1323" s="9">
        <v>3</v>
      </c>
      <c r="X1323" s="9">
        <v>3</v>
      </c>
      <c r="Y1323" s="7" t="s">
        <v>607</v>
      </c>
      <c r="Z1323" s="1" t="s">
        <v>3378</v>
      </c>
      <c r="AA1323" s="9">
        <v>0</v>
      </c>
      <c r="AB1323" s="9">
        <v>0</v>
      </c>
      <c r="AC1323" s="9">
        <v>0</v>
      </c>
      <c r="AD1323" s="6">
        <v>3</v>
      </c>
      <c r="AE1323" s="1" t="s">
        <v>3378</v>
      </c>
      <c r="AF1323" s="6">
        <v>0</v>
      </c>
      <c r="AG1323" s="1" t="s">
        <v>3378</v>
      </c>
      <c r="AH1323" s="6">
        <v>0</v>
      </c>
      <c r="AI1323" s="1" t="s">
        <v>3378</v>
      </c>
      <c r="AJ1323" s="6">
        <v>0</v>
      </c>
      <c r="AK1323" s="1" t="s">
        <v>3378</v>
      </c>
      <c r="AL1323" s="9"/>
      <c r="AM1323" s="1" t="s">
        <v>607</v>
      </c>
      <c r="AN1323" s="9"/>
      <c r="AO1323" s="9"/>
      <c r="AP1323" s="12"/>
      <c r="AQ1323" s="12" t="s">
        <v>132</v>
      </c>
      <c r="AR1323" s="12"/>
      <c r="AS1323" s="1" t="s">
        <v>3239</v>
      </c>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t="s">
        <v>970</v>
      </c>
      <c r="BQ1323" s="13"/>
      <c r="BR1323" s="13"/>
      <c r="BS1323" s="13"/>
      <c r="BT1323" s="13"/>
      <c r="BU1323" s="13"/>
      <c r="BV1323" s="13"/>
      <c r="BW1323" s="13"/>
      <c r="BX1323" s="13"/>
      <c r="BY1323" s="13"/>
      <c r="BZ1323" s="13"/>
      <c r="CA1323" s="13"/>
      <c r="CB1323" s="13"/>
      <c r="CC1323" s="13"/>
      <c r="CD1323" s="13"/>
      <c r="CE1323" s="13"/>
      <c r="CF1323" s="13"/>
      <c r="CG1323" s="13"/>
      <c r="CH1323" s="13"/>
      <c r="CI1323" s="13"/>
      <c r="CJ1323" s="13"/>
      <c r="CK1323" s="13"/>
      <c r="CL1323" s="13"/>
      <c r="CM1323" s="13"/>
      <c r="CN1323" s="13"/>
      <c r="CO1323" s="13"/>
      <c r="CP1323" s="13"/>
      <c r="CQ1323" s="13"/>
      <c r="CR1323" s="13"/>
      <c r="CS1323" s="13"/>
      <c r="CT1323" s="13"/>
      <c r="CU1323" s="13"/>
      <c r="CV1323" s="13"/>
      <c r="CW1323" s="13"/>
      <c r="CX1323" s="13"/>
      <c r="CY1323" s="13"/>
      <c r="CZ1323" s="13"/>
      <c r="DA1323" s="13"/>
      <c r="DB1323" s="13"/>
      <c r="DC1323" s="13"/>
      <c r="DD1323" s="13"/>
      <c r="DE1323" s="13"/>
      <c r="DF1323" s="13"/>
      <c r="DG1323" s="13"/>
      <c r="DH1323" s="13"/>
      <c r="DI1323" s="13"/>
      <c r="DJ1323" s="13"/>
      <c r="DK1323" s="13"/>
      <c r="DL1323" s="13"/>
      <c r="DM1323" s="13"/>
      <c r="DN1323" s="13"/>
      <c r="DO1323" s="2"/>
    </row>
    <row r="1324" spans="1:119" s="34" customFormat="1" ht="23.25" customHeight="1" x14ac:dyDescent="0.35">
      <c r="A1324" s="21">
        <v>1322</v>
      </c>
      <c r="B1324" s="22">
        <v>42256</v>
      </c>
      <c r="C1324" s="23" t="s">
        <v>3042</v>
      </c>
      <c r="D1324" s="1" t="s">
        <v>3022</v>
      </c>
      <c r="E1324" s="21" t="s">
        <v>3108</v>
      </c>
      <c r="F1324" s="26" t="s">
        <v>5353</v>
      </c>
      <c r="G1324" s="1" t="s">
        <v>3026</v>
      </c>
      <c r="H1324" s="1" t="s">
        <v>7532</v>
      </c>
      <c r="I1324" s="1"/>
      <c r="J1324" s="1"/>
      <c r="K1324" s="1"/>
      <c r="L1324" s="21" t="s">
        <v>655</v>
      </c>
      <c r="M1324" s="21" t="s">
        <v>603</v>
      </c>
      <c r="N1324" s="21" t="s">
        <v>662</v>
      </c>
      <c r="O1324" s="21" t="s">
        <v>433</v>
      </c>
      <c r="P1324" s="21" t="s">
        <v>665</v>
      </c>
      <c r="Q1324" s="21" t="s">
        <v>7326</v>
      </c>
      <c r="R1324" s="21" t="s">
        <v>4739</v>
      </c>
      <c r="S1324" s="21"/>
      <c r="T1324" s="7" t="s">
        <v>3569</v>
      </c>
      <c r="U1324" s="7" t="s">
        <v>607</v>
      </c>
      <c r="V1324" s="1" t="s">
        <v>3378</v>
      </c>
      <c r="W1324" s="9">
        <v>0</v>
      </c>
      <c r="X1324" s="9">
        <v>0</v>
      </c>
      <c r="Y1324" s="7" t="s">
        <v>607</v>
      </c>
      <c r="Z1324" s="1" t="s">
        <v>3378</v>
      </c>
      <c r="AA1324" s="9">
        <v>0</v>
      </c>
      <c r="AB1324" s="9">
        <v>0</v>
      </c>
      <c r="AC1324" s="9">
        <v>0</v>
      </c>
      <c r="AD1324" s="6">
        <v>0</v>
      </c>
      <c r="AE1324" s="1" t="s">
        <v>3378</v>
      </c>
      <c r="AF1324" s="6">
        <v>0</v>
      </c>
      <c r="AG1324" s="1" t="s">
        <v>3378</v>
      </c>
      <c r="AH1324" s="6">
        <v>0</v>
      </c>
      <c r="AI1324" s="1" t="s">
        <v>3378</v>
      </c>
      <c r="AJ1324" s="6">
        <v>0</v>
      </c>
      <c r="AK1324" s="1" t="s">
        <v>3378</v>
      </c>
      <c r="AL1324" s="9"/>
      <c r="AM1324" s="1" t="s">
        <v>607</v>
      </c>
      <c r="AN1324" s="9"/>
      <c r="AO1324" s="9"/>
      <c r="AP1324" s="12"/>
      <c r="AQ1324" s="12"/>
      <c r="AR1324" s="12"/>
      <c r="AS1324" s="1" t="s">
        <v>3239</v>
      </c>
      <c r="AT1324" s="13"/>
      <c r="AU1324" s="13"/>
      <c r="AV1324" s="13"/>
      <c r="AW1324" s="13"/>
      <c r="AX1324" s="13"/>
      <c r="AY1324" s="13"/>
      <c r="AZ1324" s="13"/>
      <c r="BA1324" s="13"/>
      <c r="BB1324" s="13"/>
      <c r="BC1324" s="13"/>
      <c r="BD1324" s="13"/>
      <c r="BE1324" s="13"/>
      <c r="BF1324" s="13"/>
      <c r="BG1324" s="13"/>
      <c r="BH1324" s="13"/>
      <c r="BI1324" s="13"/>
      <c r="BJ1324" s="13"/>
      <c r="BK1324" s="13"/>
      <c r="BL1324" s="13"/>
      <c r="BM1324" s="13"/>
      <c r="BN1324" s="13"/>
      <c r="BO1324" s="13"/>
      <c r="BP1324" s="13" t="s">
        <v>937</v>
      </c>
      <c r="BQ1324" s="13"/>
      <c r="BR1324" s="13"/>
      <c r="BS1324" s="13"/>
      <c r="BT1324" s="13"/>
      <c r="BU1324" s="13"/>
      <c r="BV1324" s="13"/>
      <c r="BW1324" s="13"/>
      <c r="BX1324" s="13"/>
      <c r="BY1324" s="13"/>
      <c r="BZ1324" s="13"/>
      <c r="CA1324" s="13"/>
      <c r="CB1324" s="13"/>
      <c r="CC1324" s="13"/>
      <c r="CD1324" s="13"/>
      <c r="CE1324" s="13"/>
      <c r="CF1324" s="13"/>
      <c r="CG1324" s="13"/>
      <c r="CH1324" s="13"/>
      <c r="CI1324" s="13"/>
      <c r="CJ1324" s="13"/>
      <c r="CK1324" s="13"/>
      <c r="CL1324" s="13"/>
      <c r="CM1324" s="13"/>
      <c r="CN1324" s="13"/>
      <c r="CO1324" s="13"/>
      <c r="CP1324" s="13"/>
      <c r="CQ1324" s="13"/>
      <c r="CR1324" s="13"/>
      <c r="CS1324" s="13"/>
      <c r="CT1324" s="13"/>
      <c r="CU1324" s="13"/>
      <c r="CV1324" s="13"/>
      <c r="CW1324" s="13"/>
      <c r="CX1324" s="13"/>
      <c r="CY1324" s="13"/>
      <c r="CZ1324" s="13"/>
      <c r="DA1324" s="13"/>
      <c r="DB1324" s="13"/>
      <c r="DC1324" s="13"/>
      <c r="DD1324" s="13"/>
      <c r="DE1324" s="13"/>
      <c r="DF1324" s="13"/>
      <c r="DG1324" s="13"/>
      <c r="DH1324" s="13"/>
      <c r="DI1324" s="13"/>
      <c r="DJ1324" s="13"/>
      <c r="DK1324" s="13"/>
      <c r="DL1324" s="13"/>
      <c r="DM1324" s="13"/>
      <c r="DN1324" s="13"/>
      <c r="DO1324" s="2"/>
    </row>
    <row r="1325" spans="1:119" s="34" customFormat="1" ht="23.25" customHeight="1" x14ac:dyDescent="0.35">
      <c r="A1325" s="21">
        <v>1323</v>
      </c>
      <c r="B1325" s="22">
        <v>42256</v>
      </c>
      <c r="C1325" s="23" t="s">
        <v>3040</v>
      </c>
      <c r="D1325" s="1" t="s">
        <v>602</v>
      </c>
      <c r="E1325" s="21" t="s">
        <v>3172</v>
      </c>
      <c r="F1325" s="26" t="s">
        <v>5529</v>
      </c>
      <c r="G1325" s="1" t="s">
        <v>670</v>
      </c>
      <c r="H1325" s="1" t="s">
        <v>7532</v>
      </c>
      <c r="I1325" s="1"/>
      <c r="J1325" s="1"/>
      <c r="K1325" s="1"/>
      <c r="L1325" s="21" t="s">
        <v>655</v>
      </c>
      <c r="M1325" s="21" t="s">
        <v>644</v>
      </c>
      <c r="N1325" s="21" t="s">
        <v>3313</v>
      </c>
      <c r="O1325" s="21" t="s">
        <v>487</v>
      </c>
      <c r="P1325" s="21" t="s">
        <v>665</v>
      </c>
      <c r="Q1325" s="21" t="s">
        <v>6371</v>
      </c>
      <c r="R1325" s="21" t="s">
        <v>7913</v>
      </c>
      <c r="S1325" s="21"/>
      <c r="T1325" s="7" t="s">
        <v>3569</v>
      </c>
      <c r="U1325" s="7">
        <v>1</v>
      </c>
      <c r="V1325" s="1" t="s">
        <v>3378</v>
      </c>
      <c r="W1325" s="9">
        <v>0</v>
      </c>
      <c r="X1325" s="9">
        <v>0</v>
      </c>
      <c r="Y1325" s="7">
        <v>1</v>
      </c>
      <c r="Z1325" s="1" t="s">
        <v>3378</v>
      </c>
      <c r="AA1325" s="9">
        <v>0</v>
      </c>
      <c r="AB1325" s="9">
        <v>0</v>
      </c>
      <c r="AC1325" s="9">
        <v>1</v>
      </c>
      <c r="AD1325" s="6">
        <v>0</v>
      </c>
      <c r="AE1325" s="1" t="s">
        <v>3378</v>
      </c>
      <c r="AF1325" s="6">
        <v>1</v>
      </c>
      <c r="AG1325" s="1" t="s">
        <v>3378</v>
      </c>
      <c r="AH1325" s="6">
        <v>0</v>
      </c>
      <c r="AI1325" s="1" t="s">
        <v>3378</v>
      </c>
      <c r="AJ1325" s="6">
        <v>0</v>
      </c>
      <c r="AK1325" s="1" t="s">
        <v>3378</v>
      </c>
      <c r="AL1325" s="9"/>
      <c r="AM1325" s="1" t="s">
        <v>607</v>
      </c>
      <c r="AN1325" s="9"/>
      <c r="AO1325" s="9"/>
      <c r="AP1325" s="12"/>
      <c r="AQ1325" s="12" t="s">
        <v>177</v>
      </c>
      <c r="AR1325" s="12"/>
      <c r="AS1325" s="1" t="s">
        <v>3239</v>
      </c>
      <c r="AT1325" s="13" t="s">
        <v>7914</v>
      </c>
      <c r="AU1325" s="13"/>
      <c r="AV1325" s="13"/>
      <c r="AW1325" s="13"/>
      <c r="AX1325" s="13"/>
      <c r="AY1325" s="13"/>
      <c r="AZ1325" s="13"/>
      <c r="BA1325" s="13"/>
      <c r="BB1325" s="13"/>
      <c r="BC1325" s="13"/>
      <c r="BD1325" s="13"/>
      <c r="BE1325" s="13"/>
      <c r="BF1325" s="13"/>
      <c r="BG1325" s="13"/>
      <c r="BH1325" s="13"/>
      <c r="BI1325" s="13"/>
      <c r="BJ1325" s="13"/>
      <c r="BK1325" s="13"/>
      <c r="BL1325" s="13"/>
      <c r="BM1325" s="13"/>
      <c r="BN1325" s="13"/>
      <c r="BO1325" s="13"/>
      <c r="BP1325" s="13"/>
      <c r="BQ1325" s="13"/>
      <c r="BR1325" s="13"/>
      <c r="BS1325" s="13"/>
      <c r="BT1325" s="13"/>
      <c r="BU1325" s="13"/>
      <c r="BV1325" s="13"/>
      <c r="BW1325" s="13"/>
      <c r="BX1325" s="13"/>
      <c r="BY1325" s="13"/>
      <c r="BZ1325" s="13"/>
      <c r="CA1325" s="13"/>
      <c r="CB1325" s="13"/>
      <c r="CC1325" s="13"/>
      <c r="CD1325" s="13"/>
      <c r="CE1325" s="13"/>
      <c r="CF1325" s="13"/>
      <c r="CG1325" s="13"/>
      <c r="CH1325" s="13"/>
      <c r="CI1325" s="13"/>
      <c r="CJ1325" s="13"/>
      <c r="CK1325" s="13"/>
      <c r="CL1325" s="13"/>
      <c r="CM1325" s="13"/>
      <c r="CN1325" s="13"/>
      <c r="CO1325" s="13"/>
      <c r="CP1325" s="13"/>
      <c r="CQ1325" s="13"/>
      <c r="CR1325" s="13"/>
      <c r="CS1325" s="13"/>
      <c r="CT1325" s="13"/>
      <c r="CU1325" s="13"/>
      <c r="CV1325" s="13"/>
      <c r="CW1325" s="13"/>
      <c r="CX1325" s="13"/>
      <c r="CY1325" s="13"/>
      <c r="CZ1325" s="13"/>
      <c r="DA1325" s="13"/>
      <c r="DB1325" s="13"/>
      <c r="DC1325" s="13"/>
      <c r="DD1325" s="13"/>
      <c r="DE1325" s="13"/>
      <c r="DF1325" s="13"/>
      <c r="DG1325" s="13"/>
      <c r="DH1325" s="13"/>
      <c r="DI1325" s="13"/>
      <c r="DJ1325" s="13"/>
      <c r="DK1325" s="13"/>
      <c r="DL1325" s="13"/>
      <c r="DM1325" s="13"/>
      <c r="DN1325" s="13"/>
      <c r="DO1325" s="2"/>
    </row>
    <row r="1326" spans="1:119" s="34" customFormat="1" ht="23.25" customHeight="1" x14ac:dyDescent="0.35">
      <c r="A1326" s="21">
        <v>1324</v>
      </c>
      <c r="B1326" s="22">
        <v>42256</v>
      </c>
      <c r="C1326" s="23" t="s">
        <v>3</v>
      </c>
      <c r="D1326" s="1" t="s">
        <v>3023</v>
      </c>
      <c r="E1326" s="21" t="s">
        <v>25</v>
      </c>
      <c r="F1326" s="21" t="s">
        <v>5402</v>
      </c>
      <c r="G1326" s="1" t="s">
        <v>670</v>
      </c>
      <c r="H1326" s="1" t="s">
        <v>7532</v>
      </c>
      <c r="I1326" s="1"/>
      <c r="J1326" s="1"/>
      <c r="K1326" s="1"/>
      <c r="L1326" s="21" t="s">
        <v>655</v>
      </c>
      <c r="M1326" s="21" t="s">
        <v>644</v>
      </c>
      <c r="N1326" s="21" t="s">
        <v>388</v>
      </c>
      <c r="O1326" s="21" t="s">
        <v>419</v>
      </c>
      <c r="P1326" s="21" t="s">
        <v>665</v>
      </c>
      <c r="Q1326" s="21" t="s">
        <v>7347</v>
      </c>
      <c r="R1326" s="21" t="s">
        <v>4742</v>
      </c>
      <c r="S1326" s="21"/>
      <c r="T1326" s="7" t="s">
        <v>3569</v>
      </c>
      <c r="U1326" s="7">
        <v>4</v>
      </c>
      <c r="V1326" s="1" t="s">
        <v>3378</v>
      </c>
      <c r="W1326" s="9">
        <v>0</v>
      </c>
      <c r="X1326" s="9">
        <v>0</v>
      </c>
      <c r="Y1326" s="7">
        <v>4</v>
      </c>
      <c r="Z1326" s="1" t="s">
        <v>3378</v>
      </c>
      <c r="AA1326" s="9">
        <v>0</v>
      </c>
      <c r="AB1326" s="9">
        <v>0</v>
      </c>
      <c r="AC1326" s="9">
        <v>4</v>
      </c>
      <c r="AD1326" s="6">
        <v>0</v>
      </c>
      <c r="AE1326" s="1" t="s">
        <v>3378</v>
      </c>
      <c r="AF1326" s="6">
        <v>0</v>
      </c>
      <c r="AG1326" s="1" t="s">
        <v>3378</v>
      </c>
      <c r="AH1326" s="6">
        <v>4</v>
      </c>
      <c r="AI1326" s="1" t="s">
        <v>3378</v>
      </c>
      <c r="AJ1326" s="6">
        <v>0</v>
      </c>
      <c r="AK1326" s="1" t="s">
        <v>3378</v>
      </c>
      <c r="AL1326" s="9" t="s">
        <v>4743</v>
      </c>
      <c r="AM1326" s="1" t="s">
        <v>608</v>
      </c>
      <c r="AN1326" s="9" t="s">
        <v>346</v>
      </c>
      <c r="AO1326" s="9" t="s">
        <v>7644</v>
      </c>
      <c r="AP1326" s="12"/>
      <c r="AQ1326" s="12"/>
      <c r="AR1326" s="12"/>
      <c r="AS1326" s="1" t="s">
        <v>3239</v>
      </c>
      <c r="AT1326" s="13" t="s">
        <v>1373</v>
      </c>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Q1326" s="13"/>
      <c r="BR1326" s="13"/>
      <c r="BS1326" s="13"/>
      <c r="BT1326" s="13"/>
      <c r="BU1326" s="13"/>
      <c r="BV1326" s="13"/>
      <c r="BW1326" s="13"/>
      <c r="BX1326" s="13"/>
      <c r="BY1326" s="13"/>
      <c r="BZ1326" s="13"/>
      <c r="CA1326" s="13"/>
      <c r="CB1326" s="13"/>
      <c r="CC1326" s="13"/>
      <c r="CD1326" s="13"/>
      <c r="CE1326" s="13"/>
      <c r="CF1326" s="13"/>
      <c r="CG1326" s="13"/>
      <c r="CH1326" s="13"/>
      <c r="CI1326" s="13"/>
      <c r="CJ1326" s="13"/>
      <c r="CK1326" s="13"/>
      <c r="CL1326" s="13"/>
      <c r="CM1326" s="13"/>
      <c r="CN1326" s="13"/>
      <c r="CO1326" s="13"/>
      <c r="CP1326" s="13"/>
      <c r="CQ1326" s="13"/>
      <c r="CR1326" s="13"/>
      <c r="CS1326" s="13"/>
      <c r="CT1326" s="13"/>
      <c r="CU1326" s="13"/>
      <c r="CV1326" s="13"/>
      <c r="CW1326" s="13"/>
      <c r="CX1326" s="13"/>
      <c r="CY1326" s="13"/>
      <c r="CZ1326" s="13"/>
      <c r="DA1326" s="13"/>
      <c r="DB1326" s="13"/>
      <c r="DC1326" s="13"/>
      <c r="DD1326" s="13"/>
      <c r="DE1326" s="13"/>
      <c r="DF1326" s="13"/>
      <c r="DG1326" s="13"/>
      <c r="DH1326" s="13"/>
      <c r="DI1326" s="13"/>
      <c r="DJ1326" s="13"/>
      <c r="DK1326" s="13"/>
      <c r="DL1326" s="13"/>
      <c r="DM1326" s="13"/>
      <c r="DN1326" s="13"/>
      <c r="DO1326" s="2"/>
    </row>
    <row r="1327" spans="1:119" s="34" customFormat="1" ht="23.25" customHeight="1" x14ac:dyDescent="0.35">
      <c r="A1327" s="21">
        <v>1325</v>
      </c>
      <c r="B1327" s="22">
        <v>42256</v>
      </c>
      <c r="C1327" s="23" t="s">
        <v>3</v>
      </c>
      <c r="D1327" s="1" t="s">
        <v>3023</v>
      </c>
      <c r="E1327" s="21" t="s">
        <v>25</v>
      </c>
      <c r="F1327" s="21" t="s">
        <v>5530</v>
      </c>
      <c r="G1327" s="1" t="s">
        <v>670</v>
      </c>
      <c r="H1327" s="1" t="s">
        <v>7532</v>
      </c>
      <c r="I1327" s="1"/>
      <c r="J1327" s="1"/>
      <c r="K1327" s="1"/>
      <c r="L1327" s="21" t="s">
        <v>655</v>
      </c>
      <c r="M1327" s="21" t="s">
        <v>644</v>
      </c>
      <c r="N1327" s="21" t="s">
        <v>388</v>
      </c>
      <c r="O1327" s="21" t="s">
        <v>419</v>
      </c>
      <c r="P1327" s="21" t="s">
        <v>665</v>
      </c>
      <c r="Q1327" s="21" t="s">
        <v>7348</v>
      </c>
      <c r="R1327" s="21" t="s">
        <v>4740</v>
      </c>
      <c r="S1327" s="21"/>
      <c r="T1327" s="7" t="s">
        <v>3569</v>
      </c>
      <c r="U1327" s="7">
        <v>2</v>
      </c>
      <c r="V1327" s="1" t="s">
        <v>3378</v>
      </c>
      <c r="W1327" s="9">
        <v>0</v>
      </c>
      <c r="X1327" s="9">
        <v>0</v>
      </c>
      <c r="Y1327" s="7">
        <v>2</v>
      </c>
      <c r="Z1327" s="1" t="s">
        <v>3378</v>
      </c>
      <c r="AA1327" s="9">
        <v>0</v>
      </c>
      <c r="AB1327" s="9">
        <v>0</v>
      </c>
      <c r="AC1327" s="9">
        <v>2</v>
      </c>
      <c r="AD1327" s="6">
        <v>0</v>
      </c>
      <c r="AE1327" s="1" t="s">
        <v>3378</v>
      </c>
      <c r="AF1327" s="6">
        <v>0</v>
      </c>
      <c r="AG1327" s="1" t="s">
        <v>3378</v>
      </c>
      <c r="AH1327" s="6">
        <v>2</v>
      </c>
      <c r="AI1327" s="1" t="s">
        <v>3378</v>
      </c>
      <c r="AJ1327" s="6">
        <v>0</v>
      </c>
      <c r="AK1327" s="1" t="s">
        <v>3378</v>
      </c>
      <c r="AL1327" s="9" t="s">
        <v>4741</v>
      </c>
      <c r="AM1327" s="1" t="s">
        <v>608</v>
      </c>
      <c r="AN1327" s="9" t="s">
        <v>341</v>
      </c>
      <c r="AO1327" s="9" t="s">
        <v>7645</v>
      </c>
      <c r="AP1327" s="12"/>
      <c r="AQ1327" s="12"/>
      <c r="AR1327" s="12"/>
      <c r="AS1327" s="1" t="s">
        <v>3239</v>
      </c>
      <c r="AT1327" s="13" t="s">
        <v>1373</v>
      </c>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Q1327" s="13"/>
      <c r="BR1327" s="13"/>
      <c r="BS1327" s="13"/>
      <c r="BT1327" s="13"/>
      <c r="BU1327" s="13"/>
      <c r="BV1327" s="13"/>
      <c r="BW1327" s="13"/>
      <c r="BX1327" s="13"/>
      <c r="BY1327" s="13"/>
      <c r="BZ1327" s="13"/>
      <c r="CA1327" s="13"/>
      <c r="CB1327" s="13"/>
      <c r="CC1327" s="13"/>
      <c r="CD1327" s="13"/>
      <c r="CE1327" s="13"/>
      <c r="CF1327" s="13"/>
      <c r="CG1327" s="13"/>
      <c r="CH1327" s="13"/>
      <c r="CI1327" s="13"/>
      <c r="CJ1327" s="13"/>
      <c r="CK1327" s="13"/>
      <c r="CL1327" s="13"/>
      <c r="CM1327" s="13"/>
      <c r="CN1327" s="13"/>
      <c r="CO1327" s="13"/>
      <c r="CP1327" s="13"/>
      <c r="CQ1327" s="13"/>
      <c r="CR1327" s="13"/>
      <c r="CS1327" s="13"/>
      <c r="CT1327" s="13"/>
      <c r="CU1327" s="13"/>
      <c r="CV1327" s="13"/>
      <c r="CW1327" s="13"/>
      <c r="CX1327" s="13"/>
      <c r="CY1327" s="13"/>
      <c r="CZ1327" s="13"/>
      <c r="DA1327" s="13"/>
      <c r="DB1327" s="13"/>
      <c r="DC1327" s="13"/>
      <c r="DD1327" s="13"/>
      <c r="DE1327" s="13"/>
      <c r="DF1327" s="13"/>
      <c r="DG1327" s="13"/>
      <c r="DH1327" s="13"/>
      <c r="DI1327" s="13"/>
      <c r="DJ1327" s="13"/>
      <c r="DK1327" s="13"/>
      <c r="DL1327" s="13"/>
      <c r="DM1327" s="13"/>
      <c r="DN1327" s="15"/>
      <c r="DO1327" s="2"/>
    </row>
    <row r="1328" spans="1:119" s="34" customFormat="1" ht="23.25" customHeight="1" x14ac:dyDescent="0.35">
      <c r="A1328" s="21">
        <v>1326</v>
      </c>
      <c r="B1328" s="22">
        <v>42257</v>
      </c>
      <c r="C1328" s="23" t="s">
        <v>3</v>
      </c>
      <c r="D1328" s="1" t="s">
        <v>3023</v>
      </c>
      <c r="E1328" s="21" t="s">
        <v>3107</v>
      </c>
      <c r="F1328" s="21" t="s">
        <v>5967</v>
      </c>
      <c r="G1328" s="1" t="s">
        <v>670</v>
      </c>
      <c r="H1328" s="1" t="s">
        <v>7532</v>
      </c>
      <c r="I1328" s="1"/>
      <c r="J1328" s="1"/>
      <c r="K1328" s="1"/>
      <c r="L1328" s="21" t="s">
        <v>655</v>
      </c>
      <c r="M1328" s="21" t="s">
        <v>644</v>
      </c>
      <c r="N1328" s="21" t="s">
        <v>661</v>
      </c>
      <c r="O1328" s="21" t="s">
        <v>7562</v>
      </c>
      <c r="P1328" s="21" t="s">
        <v>665</v>
      </c>
      <c r="Q1328" s="21" t="s">
        <v>7212</v>
      </c>
      <c r="R1328" s="21" t="s">
        <v>4744</v>
      </c>
      <c r="S1328" s="21"/>
      <c r="T1328" s="7" t="s">
        <v>3569</v>
      </c>
      <c r="U1328" s="7" t="s">
        <v>607</v>
      </c>
      <c r="V1328" s="1" t="s">
        <v>3378</v>
      </c>
      <c r="W1328" s="9">
        <v>0</v>
      </c>
      <c r="X1328" s="9">
        <v>0</v>
      </c>
      <c r="Y1328" s="7" t="s">
        <v>607</v>
      </c>
      <c r="Z1328" s="1" t="s">
        <v>3378</v>
      </c>
      <c r="AA1328" s="9">
        <v>0</v>
      </c>
      <c r="AB1328" s="9">
        <v>0</v>
      </c>
      <c r="AC1328" s="9">
        <v>0</v>
      </c>
      <c r="AD1328" s="6">
        <v>0</v>
      </c>
      <c r="AE1328" s="1" t="s">
        <v>3378</v>
      </c>
      <c r="AF1328" s="6">
        <v>0</v>
      </c>
      <c r="AG1328" s="1" t="s">
        <v>3378</v>
      </c>
      <c r="AH1328" s="6">
        <v>0</v>
      </c>
      <c r="AI1328" s="1" t="s">
        <v>3378</v>
      </c>
      <c r="AJ1328" s="6">
        <v>0</v>
      </c>
      <c r="AK1328" s="1" t="s">
        <v>3378</v>
      </c>
      <c r="AL1328" s="9"/>
      <c r="AM1328" s="1" t="s">
        <v>607</v>
      </c>
      <c r="AN1328" s="9"/>
      <c r="AO1328" s="9"/>
      <c r="AP1328" s="12"/>
      <c r="AQ1328" s="12"/>
      <c r="AR1328" s="12"/>
      <c r="AS1328" s="1" t="s">
        <v>3239</v>
      </c>
      <c r="AT1328" s="13" t="s">
        <v>1844</v>
      </c>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Q1328" s="13"/>
      <c r="BR1328" s="13"/>
      <c r="BS1328" s="13"/>
      <c r="BT1328" s="13"/>
      <c r="BU1328" s="13"/>
      <c r="BV1328" s="13"/>
      <c r="BW1328" s="13"/>
      <c r="BX1328" s="13"/>
      <c r="BY1328" s="13"/>
      <c r="BZ1328" s="13"/>
      <c r="CA1328" s="13"/>
      <c r="CB1328" s="13"/>
      <c r="CC1328" s="13"/>
      <c r="CD1328" s="13"/>
      <c r="CE1328" s="13"/>
      <c r="CF1328" s="13"/>
      <c r="CG1328" s="13"/>
      <c r="CH1328" s="13"/>
      <c r="CI1328" s="13"/>
      <c r="CJ1328" s="13"/>
      <c r="CK1328" s="13"/>
      <c r="CL1328" s="13"/>
      <c r="CM1328" s="13"/>
      <c r="CN1328" s="13"/>
      <c r="CO1328" s="13"/>
      <c r="CP1328" s="13"/>
      <c r="CQ1328" s="13"/>
      <c r="CR1328" s="13"/>
      <c r="CS1328" s="13"/>
      <c r="CT1328" s="13"/>
      <c r="CU1328" s="13"/>
      <c r="CV1328" s="13"/>
      <c r="CW1328" s="13"/>
      <c r="CX1328" s="13"/>
      <c r="CY1328" s="13"/>
      <c r="CZ1328" s="13"/>
      <c r="DA1328" s="13"/>
      <c r="DB1328" s="13"/>
      <c r="DC1328" s="13"/>
      <c r="DD1328" s="13"/>
      <c r="DE1328" s="13"/>
      <c r="DF1328" s="13"/>
      <c r="DG1328" s="13"/>
      <c r="DH1328" s="13"/>
      <c r="DI1328" s="13"/>
      <c r="DJ1328" s="13"/>
      <c r="DK1328" s="13"/>
      <c r="DL1328" s="13"/>
      <c r="DM1328" s="13"/>
      <c r="DN1328" s="13"/>
      <c r="DO1328" s="2"/>
    </row>
    <row r="1329" spans="1:119" s="34" customFormat="1" ht="23.25" customHeight="1" x14ac:dyDescent="0.35">
      <c r="A1329" s="21">
        <v>1327</v>
      </c>
      <c r="B1329" s="22">
        <v>42258</v>
      </c>
      <c r="C1329" s="23" t="s">
        <v>3</v>
      </c>
      <c r="D1329" s="1" t="s">
        <v>3023</v>
      </c>
      <c r="E1329" s="21" t="s">
        <v>25</v>
      </c>
      <c r="F1329" s="26" t="s">
        <v>5231</v>
      </c>
      <c r="G1329" s="1" t="s">
        <v>670</v>
      </c>
      <c r="H1329" s="1" t="s">
        <v>7532</v>
      </c>
      <c r="I1329" s="1"/>
      <c r="J1329" s="1"/>
      <c r="K1329" s="1"/>
      <c r="L1329" s="21" t="s">
        <v>655</v>
      </c>
      <c r="M1329" s="21" t="s">
        <v>644</v>
      </c>
      <c r="N1329" s="21" t="s">
        <v>388</v>
      </c>
      <c r="O1329" s="21" t="s">
        <v>487</v>
      </c>
      <c r="P1329" s="21" t="s">
        <v>665</v>
      </c>
      <c r="Q1329" s="21" t="s">
        <v>6686</v>
      </c>
      <c r="R1329" s="21" t="s">
        <v>4745</v>
      </c>
      <c r="S1329" s="21"/>
      <c r="T1329" s="7" t="s">
        <v>3569</v>
      </c>
      <c r="U1329" s="7">
        <v>5</v>
      </c>
      <c r="V1329" s="1" t="s">
        <v>599</v>
      </c>
      <c r="W1329" s="9">
        <v>5</v>
      </c>
      <c r="X1329" s="9">
        <v>5</v>
      </c>
      <c r="Y1329" s="7" t="s">
        <v>607</v>
      </c>
      <c r="Z1329" s="1" t="s">
        <v>3378</v>
      </c>
      <c r="AA1329" s="9">
        <v>0</v>
      </c>
      <c r="AB1329" s="9">
        <v>0</v>
      </c>
      <c r="AC1329" s="9">
        <v>0</v>
      </c>
      <c r="AD1329" s="6">
        <v>5</v>
      </c>
      <c r="AE1329" s="1" t="s">
        <v>599</v>
      </c>
      <c r="AF1329" s="6">
        <v>0</v>
      </c>
      <c r="AG1329" s="1" t="s">
        <v>3378</v>
      </c>
      <c r="AH1329" s="6">
        <v>0</v>
      </c>
      <c r="AI1329" s="1" t="s">
        <v>3378</v>
      </c>
      <c r="AJ1329" s="6">
        <v>0</v>
      </c>
      <c r="AK1329" s="1" t="s">
        <v>3378</v>
      </c>
      <c r="AL1329" s="9"/>
      <c r="AM1329" s="1" t="s">
        <v>607</v>
      </c>
      <c r="AN1329" s="9"/>
      <c r="AO1329" s="9"/>
      <c r="AP1329" s="12"/>
      <c r="AQ1329" s="12"/>
      <c r="AR1329" s="12"/>
      <c r="AS1329" s="1" t="s">
        <v>3239</v>
      </c>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t="s">
        <v>951</v>
      </c>
      <c r="BQ1329" s="15" t="s">
        <v>2824</v>
      </c>
      <c r="BR1329" s="13"/>
      <c r="BS1329" s="13"/>
      <c r="BT1329" s="13"/>
      <c r="BU1329" s="13"/>
      <c r="BV1329" s="13"/>
      <c r="BW1329" s="13"/>
      <c r="BX1329" s="13"/>
      <c r="BY1329" s="13"/>
      <c r="BZ1329" s="13"/>
      <c r="CA1329" s="13"/>
      <c r="CB1329" s="13"/>
      <c r="CC1329" s="13"/>
      <c r="CD1329" s="13"/>
      <c r="CE1329" s="13"/>
      <c r="CF1329" s="13"/>
      <c r="CG1329" s="13"/>
      <c r="CH1329" s="13"/>
      <c r="CI1329" s="13"/>
      <c r="CJ1329" s="13"/>
      <c r="CK1329" s="13"/>
      <c r="CL1329" s="13"/>
      <c r="CM1329" s="13"/>
      <c r="CN1329" s="13"/>
      <c r="CO1329" s="13"/>
      <c r="CP1329" s="13"/>
      <c r="CQ1329" s="13"/>
      <c r="CR1329" s="13"/>
      <c r="CS1329" s="13"/>
      <c r="CT1329" s="13"/>
      <c r="CU1329" s="13"/>
      <c r="CV1329" s="13"/>
      <c r="CW1329" s="13"/>
      <c r="CX1329" s="13"/>
      <c r="CY1329" s="13"/>
      <c r="CZ1329" s="13"/>
      <c r="DA1329" s="13"/>
      <c r="DB1329" s="13"/>
      <c r="DC1329" s="13"/>
      <c r="DD1329" s="13"/>
      <c r="DE1329" s="13"/>
      <c r="DF1329" s="13"/>
      <c r="DG1329" s="13"/>
      <c r="DH1329" s="13"/>
      <c r="DI1329" s="13"/>
      <c r="DJ1329" s="13"/>
      <c r="DK1329" s="13"/>
      <c r="DL1329" s="13"/>
      <c r="DM1329" s="13"/>
      <c r="DN1329" s="13"/>
      <c r="DO1329" s="2"/>
    </row>
    <row r="1330" spans="1:119" s="34" customFormat="1" ht="23.25" customHeight="1" x14ac:dyDescent="0.35">
      <c r="A1330" s="21">
        <v>1328</v>
      </c>
      <c r="B1330" s="22">
        <v>42259</v>
      </c>
      <c r="C1330" s="23" t="s">
        <v>3</v>
      </c>
      <c r="D1330" s="1" t="s">
        <v>3023</v>
      </c>
      <c r="E1330" s="21" t="s">
        <v>25</v>
      </c>
      <c r="F1330" s="26" t="s">
        <v>5531</v>
      </c>
      <c r="G1330" s="1" t="s">
        <v>670</v>
      </c>
      <c r="H1330" s="1" t="s">
        <v>7532</v>
      </c>
      <c r="I1330" s="1"/>
      <c r="J1330" s="1"/>
      <c r="K1330" s="1"/>
      <c r="L1330" s="21" t="s">
        <v>655</v>
      </c>
      <c r="M1330" s="21" t="s">
        <v>644</v>
      </c>
      <c r="N1330" s="21" t="s">
        <v>388</v>
      </c>
      <c r="O1330" s="21" t="s">
        <v>419</v>
      </c>
      <c r="P1330" s="21" t="s">
        <v>665</v>
      </c>
      <c r="Q1330" s="21" t="s">
        <v>7291</v>
      </c>
      <c r="R1330" s="21" t="s">
        <v>4746</v>
      </c>
      <c r="S1330" s="21"/>
      <c r="T1330" s="7" t="s">
        <v>3569</v>
      </c>
      <c r="U1330" s="7">
        <v>4</v>
      </c>
      <c r="V1330" s="1" t="s">
        <v>3378</v>
      </c>
      <c r="W1330" s="9">
        <v>4</v>
      </c>
      <c r="X1330" s="9">
        <v>4</v>
      </c>
      <c r="Y1330" s="7" t="s">
        <v>607</v>
      </c>
      <c r="Z1330" s="1" t="s">
        <v>3378</v>
      </c>
      <c r="AA1330" s="9">
        <v>0</v>
      </c>
      <c r="AB1330" s="9">
        <v>0</v>
      </c>
      <c r="AC1330" s="9">
        <v>0</v>
      </c>
      <c r="AD1330" s="6">
        <v>0</v>
      </c>
      <c r="AE1330" s="1" t="s">
        <v>3378</v>
      </c>
      <c r="AF1330" s="6">
        <v>0</v>
      </c>
      <c r="AG1330" s="1" t="s">
        <v>3378</v>
      </c>
      <c r="AH1330" s="6">
        <v>4</v>
      </c>
      <c r="AI1330" s="1" t="s">
        <v>3378</v>
      </c>
      <c r="AJ1330" s="6">
        <v>0</v>
      </c>
      <c r="AK1330" s="1" t="s">
        <v>3378</v>
      </c>
      <c r="AL1330" s="9" t="s">
        <v>4302</v>
      </c>
      <c r="AM1330" s="1" t="s">
        <v>608</v>
      </c>
      <c r="AN1330" s="9" t="s">
        <v>313</v>
      </c>
      <c r="AO1330" s="9" t="s">
        <v>7646</v>
      </c>
      <c r="AP1330" s="12"/>
      <c r="AQ1330" s="12"/>
      <c r="AR1330" s="12"/>
      <c r="AS1330" s="1" t="s">
        <v>3239</v>
      </c>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t="s">
        <v>2430</v>
      </c>
      <c r="BQ1330" s="13"/>
      <c r="BR1330" s="13"/>
      <c r="BS1330" s="13"/>
      <c r="BT1330" s="13"/>
      <c r="BU1330" s="13"/>
      <c r="BV1330" s="13"/>
      <c r="BW1330" s="13"/>
      <c r="BX1330" s="13"/>
      <c r="BY1330" s="13"/>
      <c r="BZ1330" s="13"/>
      <c r="CA1330" s="13"/>
      <c r="CB1330" s="13"/>
      <c r="CC1330" s="13"/>
      <c r="CD1330" s="13"/>
      <c r="CE1330" s="13"/>
      <c r="CF1330" s="13"/>
      <c r="CG1330" s="13"/>
      <c r="CH1330" s="13"/>
      <c r="CI1330" s="13"/>
      <c r="CJ1330" s="13"/>
      <c r="CK1330" s="13"/>
      <c r="CL1330" s="13"/>
      <c r="CM1330" s="13"/>
      <c r="CN1330" s="13"/>
      <c r="CO1330" s="13"/>
      <c r="CP1330" s="13"/>
      <c r="CQ1330" s="13"/>
      <c r="CR1330" s="13"/>
      <c r="CS1330" s="13"/>
      <c r="CT1330" s="13"/>
      <c r="CU1330" s="13"/>
      <c r="CV1330" s="13"/>
      <c r="CW1330" s="13"/>
      <c r="CX1330" s="13"/>
      <c r="CY1330" s="13"/>
      <c r="CZ1330" s="13"/>
      <c r="DA1330" s="13"/>
      <c r="DB1330" s="13"/>
      <c r="DC1330" s="13"/>
      <c r="DD1330" s="13"/>
      <c r="DE1330" s="13"/>
      <c r="DF1330" s="13"/>
      <c r="DG1330" s="13"/>
      <c r="DH1330" s="13"/>
      <c r="DI1330" s="13"/>
      <c r="DJ1330" s="13"/>
      <c r="DK1330" s="13"/>
      <c r="DL1330" s="13"/>
      <c r="DM1330" s="13"/>
      <c r="DN1330" s="13"/>
      <c r="DO1330" s="2"/>
    </row>
    <row r="1331" spans="1:119" s="34" customFormat="1" ht="23.25" customHeight="1" x14ac:dyDescent="0.35">
      <c r="A1331" s="21">
        <v>1329</v>
      </c>
      <c r="B1331" s="22">
        <v>42259</v>
      </c>
      <c r="C1331" s="23" t="s">
        <v>3</v>
      </c>
      <c r="D1331" s="1" t="s">
        <v>3023</v>
      </c>
      <c r="E1331" s="21" t="s">
        <v>607</v>
      </c>
      <c r="F1331" s="21" t="s">
        <v>607</v>
      </c>
      <c r="G1331" s="1" t="s">
        <v>670</v>
      </c>
      <c r="H1331" s="1" t="s">
        <v>7532</v>
      </c>
      <c r="I1331" s="1"/>
      <c r="J1331" s="1"/>
      <c r="K1331" s="1"/>
      <c r="L1331" s="21" t="s">
        <v>655</v>
      </c>
      <c r="M1331" s="21" t="s">
        <v>644</v>
      </c>
      <c r="N1331" s="21" t="s">
        <v>643</v>
      </c>
      <c r="O1331" s="21" t="s">
        <v>7561</v>
      </c>
      <c r="P1331" s="21" t="s">
        <v>665</v>
      </c>
      <c r="Q1331" s="21" t="s">
        <v>6812</v>
      </c>
      <c r="R1331" s="21" t="s">
        <v>4747</v>
      </c>
      <c r="S1331" s="21"/>
      <c r="T1331" s="7" t="s">
        <v>3569</v>
      </c>
      <c r="U1331" s="7">
        <v>7</v>
      </c>
      <c r="V1331" s="1" t="s">
        <v>599</v>
      </c>
      <c r="W1331" s="9">
        <v>0</v>
      </c>
      <c r="X1331" s="9">
        <v>0</v>
      </c>
      <c r="Y1331" s="7">
        <v>7</v>
      </c>
      <c r="Z1331" s="1" t="s">
        <v>599</v>
      </c>
      <c r="AA1331" s="9">
        <v>0</v>
      </c>
      <c r="AB1331" s="9">
        <v>0</v>
      </c>
      <c r="AC1331" s="9">
        <v>7</v>
      </c>
      <c r="AD1331" s="6">
        <v>7</v>
      </c>
      <c r="AE1331" s="1" t="s">
        <v>599</v>
      </c>
      <c r="AF1331" s="6">
        <v>0</v>
      </c>
      <c r="AG1331" s="1" t="s">
        <v>3378</v>
      </c>
      <c r="AH1331" s="6">
        <v>0</v>
      </c>
      <c r="AI1331" s="1" t="s">
        <v>3378</v>
      </c>
      <c r="AJ1331" s="6">
        <v>0</v>
      </c>
      <c r="AK1331" s="1" t="s">
        <v>3378</v>
      </c>
      <c r="AL1331" s="9"/>
      <c r="AM1331" s="1" t="s">
        <v>607</v>
      </c>
      <c r="AN1331" s="9"/>
      <c r="AO1331" s="9"/>
      <c r="AP1331" s="12"/>
      <c r="AQ1331" s="12" t="s">
        <v>147</v>
      </c>
      <c r="AR1331" s="12"/>
      <c r="AS1331" s="1" t="s">
        <v>3239</v>
      </c>
      <c r="AT1331" s="13" t="s">
        <v>3546</v>
      </c>
      <c r="AU1331" s="13" t="s">
        <v>3547</v>
      </c>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Q1331" s="13"/>
      <c r="BR1331" s="13"/>
      <c r="BS1331" s="13"/>
      <c r="BT1331" s="13"/>
      <c r="BU1331" s="13"/>
      <c r="BV1331" s="13"/>
      <c r="BW1331" s="13"/>
      <c r="BX1331" s="13"/>
      <c r="BY1331" s="13"/>
      <c r="BZ1331" s="13"/>
      <c r="CA1331" s="13"/>
      <c r="CB1331" s="13"/>
      <c r="CC1331" s="13"/>
      <c r="CD1331" s="13"/>
      <c r="CE1331" s="13"/>
      <c r="CF1331" s="13"/>
      <c r="CG1331" s="13"/>
      <c r="CH1331" s="13"/>
      <c r="CI1331" s="13"/>
      <c r="CJ1331" s="13"/>
      <c r="CK1331" s="13"/>
      <c r="CL1331" s="13"/>
      <c r="CM1331" s="13"/>
      <c r="CN1331" s="13"/>
      <c r="CO1331" s="13"/>
      <c r="CP1331" s="13"/>
      <c r="CQ1331" s="13"/>
      <c r="CR1331" s="13"/>
      <c r="CS1331" s="13"/>
      <c r="CT1331" s="13"/>
      <c r="CU1331" s="13"/>
      <c r="CV1331" s="13"/>
      <c r="CW1331" s="13"/>
      <c r="CX1331" s="13"/>
      <c r="CY1331" s="13"/>
      <c r="CZ1331" s="13"/>
      <c r="DA1331" s="13"/>
      <c r="DB1331" s="13"/>
      <c r="DC1331" s="13"/>
      <c r="DD1331" s="13"/>
      <c r="DE1331" s="13"/>
      <c r="DF1331" s="13"/>
      <c r="DG1331" s="13"/>
      <c r="DH1331" s="13"/>
      <c r="DI1331" s="13"/>
      <c r="DJ1331" s="13"/>
      <c r="DK1331" s="13"/>
      <c r="DL1331" s="13"/>
      <c r="DM1331" s="13"/>
      <c r="DN1331" s="13"/>
      <c r="DO1331" s="2"/>
    </row>
    <row r="1332" spans="1:119" s="34" customFormat="1" ht="23.25" customHeight="1" x14ac:dyDescent="0.35">
      <c r="A1332" s="21">
        <v>1330</v>
      </c>
      <c r="B1332" s="22">
        <v>42261</v>
      </c>
      <c r="C1332" s="23" t="s">
        <v>3038</v>
      </c>
      <c r="D1332" s="1" t="s">
        <v>3022</v>
      </c>
      <c r="E1332" s="21" t="s">
        <v>3206</v>
      </c>
      <c r="F1332" s="21" t="s">
        <v>49</v>
      </c>
      <c r="G1332" s="1" t="s">
        <v>670</v>
      </c>
      <c r="H1332" s="1" t="s">
        <v>7532</v>
      </c>
      <c r="I1332" s="1"/>
      <c r="J1332" s="1"/>
      <c r="K1332" s="1"/>
      <c r="L1332" s="21" t="s">
        <v>655</v>
      </c>
      <c r="M1332" s="21" t="s">
        <v>644</v>
      </c>
      <c r="N1332" s="21" t="s">
        <v>388</v>
      </c>
      <c r="O1332" s="21" t="s">
        <v>487</v>
      </c>
      <c r="P1332" s="21" t="s">
        <v>665</v>
      </c>
      <c r="Q1332" s="21" t="s">
        <v>7260</v>
      </c>
      <c r="R1332" s="21" t="s">
        <v>193</v>
      </c>
      <c r="S1332" s="21"/>
      <c r="T1332" s="7" t="s">
        <v>3569</v>
      </c>
      <c r="U1332" s="7">
        <v>21</v>
      </c>
      <c r="V1332" s="1" t="s">
        <v>600</v>
      </c>
      <c r="W1332" s="9">
        <v>21</v>
      </c>
      <c r="X1332" s="9">
        <v>21</v>
      </c>
      <c r="Y1332" s="7">
        <v>10</v>
      </c>
      <c r="Z1332" s="1" t="s">
        <v>599</v>
      </c>
      <c r="AA1332" s="9">
        <v>0</v>
      </c>
      <c r="AB1332" s="9">
        <v>0</v>
      </c>
      <c r="AC1332" s="9">
        <v>10</v>
      </c>
      <c r="AD1332" s="6">
        <v>0</v>
      </c>
      <c r="AE1332" s="1" t="s">
        <v>3378</v>
      </c>
      <c r="AF1332" s="6">
        <v>0</v>
      </c>
      <c r="AG1332" s="1" t="s">
        <v>3378</v>
      </c>
      <c r="AH1332" s="6">
        <v>21</v>
      </c>
      <c r="AI1332" s="1" t="s">
        <v>600</v>
      </c>
      <c r="AJ1332" s="6">
        <v>0</v>
      </c>
      <c r="AK1332" s="1" t="s">
        <v>3378</v>
      </c>
      <c r="AL1332" s="9"/>
      <c r="AM1332" s="1" t="s">
        <v>607</v>
      </c>
      <c r="AN1332" s="9" t="s">
        <v>282</v>
      </c>
      <c r="AO1332" s="9"/>
      <c r="AP1332" s="12"/>
      <c r="AQ1332" s="12"/>
      <c r="AR1332" s="12" t="s">
        <v>7915</v>
      </c>
      <c r="AS1332" s="1" t="s">
        <v>3239</v>
      </c>
      <c r="AT1332" s="13" t="s">
        <v>2112</v>
      </c>
      <c r="AU1332" s="13" t="s">
        <v>2113</v>
      </c>
      <c r="AV1332" s="13" t="s">
        <v>2114</v>
      </c>
      <c r="AW1332" s="13" t="s">
        <v>2115</v>
      </c>
      <c r="AX1332" s="13" t="s">
        <v>2116</v>
      </c>
      <c r="AY1332" s="13" t="s">
        <v>2117</v>
      </c>
      <c r="AZ1332" s="13" t="s">
        <v>3377</v>
      </c>
      <c r="BA1332" s="13"/>
      <c r="BB1332" s="13"/>
      <c r="BC1332" s="13"/>
      <c r="BD1332" s="13"/>
      <c r="BE1332" s="13"/>
      <c r="BF1332" s="13"/>
      <c r="BG1332" s="13"/>
      <c r="BH1332" s="13"/>
      <c r="BI1332" s="13"/>
      <c r="BJ1332" s="13"/>
      <c r="BK1332" s="13"/>
      <c r="BL1332" s="13"/>
      <c r="BM1332" s="13"/>
      <c r="BN1332" s="13"/>
      <c r="BO1332" s="13"/>
      <c r="BP1332" s="13" t="s">
        <v>2118</v>
      </c>
      <c r="BQ1332" s="13" t="s">
        <v>2119</v>
      </c>
      <c r="BR1332" s="13" t="s">
        <v>2953</v>
      </c>
      <c r="BS1332" s="13" t="s">
        <v>2120</v>
      </c>
      <c r="BT1332" s="13"/>
      <c r="BU1332" s="13"/>
      <c r="BV1332" s="13"/>
      <c r="BW1332" s="13"/>
      <c r="BX1332" s="13"/>
      <c r="BY1332" s="13"/>
      <c r="BZ1332" s="13"/>
      <c r="CA1332" s="13"/>
      <c r="CB1332" s="13"/>
      <c r="CC1332" s="13"/>
      <c r="CD1332" s="13"/>
      <c r="CE1332" s="13"/>
      <c r="CF1332" s="13"/>
      <c r="CG1332" s="13"/>
      <c r="CH1332" s="13"/>
      <c r="CI1332" s="13"/>
      <c r="CJ1332" s="13"/>
      <c r="CK1332" s="13"/>
      <c r="CL1332" s="13"/>
      <c r="CM1332" s="13"/>
      <c r="CN1332" s="13"/>
      <c r="CO1332" s="13"/>
      <c r="CP1332" s="13"/>
      <c r="CQ1332" s="13"/>
      <c r="CR1332" s="13"/>
      <c r="CS1332" s="13"/>
      <c r="CT1332" s="13"/>
      <c r="CU1332" s="13"/>
      <c r="CV1332" s="13"/>
      <c r="CW1332" s="13"/>
      <c r="CX1332" s="13"/>
      <c r="CY1332" s="13"/>
      <c r="CZ1332" s="13"/>
      <c r="DA1332" s="13"/>
      <c r="DB1332" s="13"/>
      <c r="DC1332" s="13"/>
      <c r="DD1332" s="13"/>
      <c r="DE1332" s="13"/>
      <c r="DF1332" s="13"/>
      <c r="DG1332" s="13"/>
      <c r="DH1332" s="13"/>
      <c r="DI1332" s="13"/>
      <c r="DJ1332" s="13"/>
      <c r="DK1332" s="13"/>
      <c r="DL1332" s="13"/>
      <c r="DM1332" s="13" t="s">
        <v>988</v>
      </c>
      <c r="DN1332" s="13"/>
      <c r="DO1332" s="2"/>
    </row>
    <row r="1333" spans="1:119" s="34" customFormat="1" ht="23.25" customHeight="1" x14ac:dyDescent="0.35">
      <c r="A1333" s="21">
        <v>1331</v>
      </c>
      <c r="B1333" s="22">
        <v>42261</v>
      </c>
      <c r="C1333" s="23" t="s">
        <v>16</v>
      </c>
      <c r="D1333" s="1" t="s">
        <v>601</v>
      </c>
      <c r="E1333" s="21" t="s">
        <v>3094</v>
      </c>
      <c r="F1333" s="26" t="s">
        <v>457</v>
      </c>
      <c r="G1333" s="1" t="s">
        <v>667</v>
      </c>
      <c r="H1333" s="1" t="s">
        <v>7532</v>
      </c>
      <c r="I1333" s="1"/>
      <c r="J1333" s="1"/>
      <c r="K1333" s="1"/>
      <c r="L1333" s="21" t="s">
        <v>655</v>
      </c>
      <c r="M1333" s="21" t="s">
        <v>644</v>
      </c>
      <c r="N1333" s="21" t="s">
        <v>661</v>
      </c>
      <c r="O1333" s="21" t="s">
        <v>7562</v>
      </c>
      <c r="P1333" s="21" t="s">
        <v>665</v>
      </c>
      <c r="Q1333" s="21" t="s">
        <v>6281</v>
      </c>
      <c r="R1333" s="21" t="s">
        <v>4748</v>
      </c>
      <c r="S1333" s="21"/>
      <c r="T1333" s="7" t="s">
        <v>3569</v>
      </c>
      <c r="U1333" s="7" t="s">
        <v>607</v>
      </c>
      <c r="V1333" s="1" t="s">
        <v>3378</v>
      </c>
      <c r="W1333" s="9">
        <v>0</v>
      </c>
      <c r="X1333" s="9">
        <v>0</v>
      </c>
      <c r="Y1333" s="7" t="s">
        <v>607</v>
      </c>
      <c r="Z1333" s="1" t="s">
        <v>3378</v>
      </c>
      <c r="AA1333" s="9">
        <v>0</v>
      </c>
      <c r="AB1333" s="9">
        <v>0</v>
      </c>
      <c r="AC1333" s="9">
        <v>0</v>
      </c>
      <c r="AD1333" s="6">
        <v>0</v>
      </c>
      <c r="AE1333" s="1" t="s">
        <v>3378</v>
      </c>
      <c r="AF1333" s="6">
        <v>0</v>
      </c>
      <c r="AG1333" s="1" t="s">
        <v>3378</v>
      </c>
      <c r="AH1333" s="6">
        <v>0</v>
      </c>
      <c r="AI1333" s="1" t="s">
        <v>3378</v>
      </c>
      <c r="AJ1333" s="6">
        <v>0</v>
      </c>
      <c r="AK1333" s="1" t="s">
        <v>3378</v>
      </c>
      <c r="AL1333" s="9"/>
      <c r="AM1333" s="1" t="s">
        <v>607</v>
      </c>
      <c r="AN1333" s="9"/>
      <c r="AO1333" s="9"/>
      <c r="AP1333" s="12"/>
      <c r="AQ1333" s="12"/>
      <c r="AR1333" s="12"/>
      <c r="AS1333" s="1" t="s">
        <v>3239</v>
      </c>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t="s">
        <v>935</v>
      </c>
      <c r="BQ1333" s="13"/>
      <c r="BR1333" s="13"/>
      <c r="BS1333" s="13"/>
      <c r="BT1333" s="13"/>
      <c r="BU1333" s="13"/>
      <c r="BV1333" s="13"/>
      <c r="BW1333" s="13"/>
      <c r="BX1333" s="13"/>
      <c r="BY1333" s="13"/>
      <c r="BZ1333" s="13"/>
      <c r="CA1333" s="13"/>
      <c r="CB1333" s="13"/>
      <c r="CC1333" s="13"/>
      <c r="CD1333" s="13"/>
      <c r="CE1333" s="13"/>
      <c r="CF1333" s="13"/>
      <c r="CG1333" s="13"/>
      <c r="CH1333" s="13"/>
      <c r="CI1333" s="13"/>
      <c r="CJ1333" s="13"/>
      <c r="CK1333" s="13"/>
      <c r="CL1333" s="13"/>
      <c r="CM1333" s="13"/>
      <c r="CN1333" s="13"/>
      <c r="CO1333" s="13"/>
      <c r="CP1333" s="13"/>
      <c r="CQ1333" s="13"/>
      <c r="CR1333" s="13"/>
      <c r="CS1333" s="13"/>
      <c r="CT1333" s="13"/>
      <c r="CU1333" s="13"/>
      <c r="CV1333" s="13"/>
      <c r="CW1333" s="13"/>
      <c r="CX1333" s="13"/>
      <c r="CY1333" s="13"/>
      <c r="CZ1333" s="13"/>
      <c r="DA1333" s="13"/>
      <c r="DB1333" s="13"/>
      <c r="DC1333" s="13"/>
      <c r="DD1333" s="13"/>
      <c r="DE1333" s="13"/>
      <c r="DF1333" s="13"/>
      <c r="DG1333" s="13"/>
      <c r="DH1333" s="13"/>
      <c r="DI1333" s="13"/>
      <c r="DJ1333" s="13"/>
      <c r="DK1333" s="13"/>
      <c r="DL1333" s="13"/>
      <c r="DM1333" s="13"/>
      <c r="DN1333" s="13"/>
      <c r="DO1333" s="2"/>
    </row>
    <row r="1334" spans="1:119" s="34" customFormat="1" ht="23.25" customHeight="1" x14ac:dyDescent="0.35">
      <c r="A1334" s="21">
        <v>1332</v>
      </c>
      <c r="B1334" s="22">
        <v>42261</v>
      </c>
      <c r="C1334" s="23" t="s">
        <v>3</v>
      </c>
      <c r="D1334" s="1" t="s">
        <v>3023</v>
      </c>
      <c r="E1334" s="21" t="s">
        <v>607</v>
      </c>
      <c r="F1334" s="21" t="s">
        <v>607</v>
      </c>
      <c r="G1334" s="1" t="s">
        <v>670</v>
      </c>
      <c r="H1334" s="1" t="s">
        <v>7532</v>
      </c>
      <c r="I1334" s="1"/>
      <c r="J1334" s="1"/>
      <c r="K1334" s="1"/>
      <c r="L1334" s="21" t="s">
        <v>655</v>
      </c>
      <c r="M1334" s="21" t="s">
        <v>644</v>
      </c>
      <c r="N1334" s="21" t="s">
        <v>643</v>
      </c>
      <c r="O1334" s="21" t="s">
        <v>7561</v>
      </c>
      <c r="P1334" s="21" t="s">
        <v>665</v>
      </c>
      <c r="Q1334" s="21" t="s">
        <v>6177</v>
      </c>
      <c r="R1334" s="21" t="s">
        <v>4751</v>
      </c>
      <c r="S1334" s="21"/>
      <c r="T1334" s="7" t="s">
        <v>3569</v>
      </c>
      <c r="U1334" s="7" t="s">
        <v>607</v>
      </c>
      <c r="V1334" s="1" t="s">
        <v>3378</v>
      </c>
      <c r="W1334" s="9">
        <v>0</v>
      </c>
      <c r="X1334" s="9">
        <v>0</v>
      </c>
      <c r="Y1334" s="7" t="s">
        <v>607</v>
      </c>
      <c r="Z1334" s="1" t="s">
        <v>3378</v>
      </c>
      <c r="AA1334" s="9">
        <v>0</v>
      </c>
      <c r="AB1334" s="9">
        <v>0</v>
      </c>
      <c r="AC1334" s="9">
        <v>0</v>
      </c>
      <c r="AD1334" s="6">
        <v>0</v>
      </c>
      <c r="AE1334" s="1" t="s">
        <v>3378</v>
      </c>
      <c r="AF1334" s="6">
        <v>0</v>
      </c>
      <c r="AG1334" s="1" t="s">
        <v>3378</v>
      </c>
      <c r="AH1334" s="6">
        <v>0</v>
      </c>
      <c r="AI1334" s="1" t="s">
        <v>3378</v>
      </c>
      <c r="AJ1334" s="6">
        <v>0</v>
      </c>
      <c r="AK1334" s="1" t="s">
        <v>3378</v>
      </c>
      <c r="AL1334" s="9"/>
      <c r="AM1334" s="1" t="s">
        <v>607</v>
      </c>
      <c r="AN1334" s="9"/>
      <c r="AO1334" s="9"/>
      <c r="AP1334" s="12"/>
      <c r="AQ1334" s="12"/>
      <c r="AR1334" s="12"/>
      <c r="AS1334" s="1" t="s">
        <v>3239</v>
      </c>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t="s">
        <v>2771</v>
      </c>
      <c r="BQ1334" s="13" t="s">
        <v>2772</v>
      </c>
      <c r="BR1334" s="13"/>
      <c r="BS1334" s="13"/>
      <c r="BT1334" s="13"/>
      <c r="BU1334" s="13"/>
      <c r="BV1334" s="13"/>
      <c r="BW1334" s="13"/>
      <c r="BX1334" s="13"/>
      <c r="BY1334" s="13"/>
      <c r="BZ1334" s="13"/>
      <c r="CA1334" s="13"/>
      <c r="CB1334" s="13"/>
      <c r="CC1334" s="13"/>
      <c r="CD1334" s="13"/>
      <c r="CE1334" s="13"/>
      <c r="CF1334" s="13"/>
      <c r="CG1334" s="13"/>
      <c r="CH1334" s="13"/>
      <c r="CI1334" s="13"/>
      <c r="CJ1334" s="13"/>
      <c r="CK1334" s="13"/>
      <c r="CL1334" s="13"/>
      <c r="CM1334" s="13"/>
      <c r="CN1334" s="13"/>
      <c r="CO1334" s="13"/>
      <c r="CP1334" s="13"/>
      <c r="CQ1334" s="13"/>
      <c r="CR1334" s="13"/>
      <c r="CS1334" s="13"/>
      <c r="CT1334" s="13"/>
      <c r="CU1334" s="13"/>
      <c r="CV1334" s="13"/>
      <c r="CW1334" s="13"/>
      <c r="CX1334" s="13"/>
      <c r="CY1334" s="13"/>
      <c r="CZ1334" s="13"/>
      <c r="DA1334" s="13"/>
      <c r="DB1334" s="13"/>
      <c r="DC1334" s="13"/>
      <c r="DD1334" s="13"/>
      <c r="DE1334" s="13"/>
      <c r="DF1334" s="13"/>
      <c r="DG1334" s="13"/>
      <c r="DH1334" s="13"/>
      <c r="DI1334" s="13"/>
      <c r="DJ1334" s="13"/>
      <c r="DK1334" s="13"/>
      <c r="DL1334" s="13"/>
      <c r="DM1334" s="13"/>
      <c r="DN1334" s="13"/>
      <c r="DO1334" s="2"/>
    </row>
    <row r="1335" spans="1:119" s="34" customFormat="1" ht="23.25" customHeight="1" x14ac:dyDescent="0.35">
      <c r="A1335" s="21">
        <v>1333</v>
      </c>
      <c r="B1335" s="22">
        <v>42261</v>
      </c>
      <c r="C1335" s="23" t="s">
        <v>3</v>
      </c>
      <c r="D1335" s="1" t="s">
        <v>3023</v>
      </c>
      <c r="E1335" s="21" t="s">
        <v>607</v>
      </c>
      <c r="F1335" s="21" t="s">
        <v>5532</v>
      </c>
      <c r="G1335" s="1" t="s">
        <v>670</v>
      </c>
      <c r="H1335" s="1" t="s">
        <v>7532</v>
      </c>
      <c r="I1335" s="1"/>
      <c r="J1335" s="1"/>
      <c r="K1335" s="1"/>
      <c r="L1335" s="21" t="s">
        <v>655</v>
      </c>
      <c r="M1335" s="21" t="s">
        <v>644</v>
      </c>
      <c r="N1335" s="21" t="s">
        <v>388</v>
      </c>
      <c r="O1335" s="21" t="s">
        <v>487</v>
      </c>
      <c r="P1335" s="21" t="s">
        <v>665</v>
      </c>
      <c r="Q1335" s="21" t="s">
        <v>7399</v>
      </c>
      <c r="R1335" s="21" t="s">
        <v>4749</v>
      </c>
      <c r="S1335" s="21"/>
      <c r="T1335" s="7" t="s">
        <v>3569</v>
      </c>
      <c r="U1335" s="7">
        <v>4</v>
      </c>
      <c r="V1335" s="1" t="s">
        <v>3378</v>
      </c>
      <c r="W1335" s="9">
        <v>4</v>
      </c>
      <c r="X1335" s="9">
        <v>4</v>
      </c>
      <c r="Y1335" s="7">
        <v>4</v>
      </c>
      <c r="Z1335" s="1" t="s">
        <v>3378</v>
      </c>
      <c r="AA1335" s="9">
        <v>0</v>
      </c>
      <c r="AB1335" s="9">
        <v>0</v>
      </c>
      <c r="AC1335" s="9">
        <v>4</v>
      </c>
      <c r="AD1335" s="6">
        <v>0</v>
      </c>
      <c r="AE1335" s="1" t="s">
        <v>3378</v>
      </c>
      <c r="AF1335" s="6">
        <v>0</v>
      </c>
      <c r="AG1335" s="1" t="s">
        <v>3378</v>
      </c>
      <c r="AH1335" s="6">
        <v>4</v>
      </c>
      <c r="AI1335" s="1" t="s">
        <v>3378</v>
      </c>
      <c r="AJ1335" s="6">
        <v>0</v>
      </c>
      <c r="AK1335" s="1" t="s">
        <v>3378</v>
      </c>
      <c r="AL1335" s="9"/>
      <c r="AM1335" s="1" t="s">
        <v>607</v>
      </c>
      <c r="AN1335" s="9" t="s">
        <v>495</v>
      </c>
      <c r="AO1335" s="9"/>
      <c r="AP1335" s="12"/>
      <c r="AQ1335" s="12"/>
      <c r="AR1335" s="12" t="s">
        <v>4750</v>
      </c>
      <c r="AS1335" s="1" t="s">
        <v>3239</v>
      </c>
      <c r="AT1335" s="13" t="s">
        <v>2121</v>
      </c>
      <c r="AU1335" s="13" t="s">
        <v>2122</v>
      </c>
      <c r="AV1335" s="13" t="s">
        <v>2123</v>
      </c>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t="s">
        <v>2123</v>
      </c>
      <c r="BQ1335" s="13" t="s">
        <v>2954</v>
      </c>
      <c r="BR1335" s="13"/>
      <c r="BS1335" s="13"/>
      <c r="BT1335" s="13"/>
      <c r="BU1335" s="13"/>
      <c r="BV1335" s="13"/>
      <c r="BW1335" s="13"/>
      <c r="BX1335" s="13"/>
      <c r="BY1335" s="13"/>
      <c r="BZ1335" s="13"/>
      <c r="CA1335" s="13"/>
      <c r="CB1335" s="13"/>
      <c r="CC1335" s="13"/>
      <c r="CD1335" s="13"/>
      <c r="CE1335" s="13"/>
      <c r="CF1335" s="13"/>
      <c r="CG1335" s="13"/>
      <c r="CH1335" s="13"/>
      <c r="CI1335" s="13"/>
      <c r="CJ1335" s="13"/>
      <c r="CK1335" s="13"/>
      <c r="CL1335" s="13"/>
      <c r="CM1335" s="13"/>
      <c r="CN1335" s="13"/>
      <c r="CO1335" s="13"/>
      <c r="CP1335" s="13"/>
      <c r="CQ1335" s="13"/>
      <c r="CR1335" s="13"/>
      <c r="CS1335" s="13"/>
      <c r="CT1335" s="13"/>
      <c r="CU1335" s="13"/>
      <c r="CV1335" s="13"/>
      <c r="CW1335" s="13"/>
      <c r="CX1335" s="13"/>
      <c r="CY1335" s="13"/>
      <c r="CZ1335" s="13"/>
      <c r="DA1335" s="13"/>
      <c r="DB1335" s="13"/>
      <c r="DC1335" s="13"/>
      <c r="DD1335" s="13"/>
      <c r="DE1335" s="13"/>
      <c r="DF1335" s="13"/>
      <c r="DG1335" s="13"/>
      <c r="DH1335" s="13"/>
      <c r="DI1335" s="13"/>
      <c r="DJ1335" s="13"/>
      <c r="DK1335" s="13"/>
      <c r="DL1335" s="13"/>
      <c r="DM1335" s="13"/>
      <c r="DN1335" s="13"/>
      <c r="DO1335" s="2"/>
    </row>
    <row r="1336" spans="1:119" s="34" customFormat="1" ht="23.25" customHeight="1" x14ac:dyDescent="0.35">
      <c r="A1336" s="21">
        <v>1334</v>
      </c>
      <c r="B1336" s="22">
        <v>42263</v>
      </c>
      <c r="C1336" s="23" t="s">
        <v>3045</v>
      </c>
      <c r="D1336" s="1" t="s">
        <v>601</v>
      </c>
      <c r="E1336" s="21" t="s">
        <v>3191</v>
      </c>
      <c r="F1336" s="26" t="s">
        <v>6036</v>
      </c>
      <c r="G1336" s="1" t="s">
        <v>7534</v>
      </c>
      <c r="H1336" s="1" t="s">
        <v>7532</v>
      </c>
      <c r="I1336" s="1" t="s">
        <v>7674</v>
      </c>
      <c r="J1336" s="1"/>
      <c r="K1336" s="1" t="s">
        <v>3497</v>
      </c>
      <c r="L1336" s="21" t="s">
        <v>655</v>
      </c>
      <c r="M1336" s="21" t="s">
        <v>644</v>
      </c>
      <c r="N1336" s="21" t="s">
        <v>643</v>
      </c>
      <c r="O1336" s="21" t="s">
        <v>7561</v>
      </c>
      <c r="P1336" s="21" t="s">
        <v>665</v>
      </c>
      <c r="Q1336" s="21" t="s">
        <v>6965</v>
      </c>
      <c r="R1336" s="21" t="s">
        <v>4752</v>
      </c>
      <c r="S1336" s="21"/>
      <c r="T1336" s="7" t="s">
        <v>3569</v>
      </c>
      <c r="U1336" s="7" t="s">
        <v>607</v>
      </c>
      <c r="V1336" s="1" t="s">
        <v>3378</v>
      </c>
      <c r="W1336" s="9">
        <v>0</v>
      </c>
      <c r="X1336" s="9">
        <v>0</v>
      </c>
      <c r="Y1336" s="7" t="s">
        <v>607</v>
      </c>
      <c r="Z1336" s="1" t="s">
        <v>3378</v>
      </c>
      <c r="AA1336" s="9">
        <v>0</v>
      </c>
      <c r="AB1336" s="9">
        <v>0</v>
      </c>
      <c r="AC1336" s="9">
        <v>0</v>
      </c>
      <c r="AD1336" s="6">
        <v>0</v>
      </c>
      <c r="AE1336" s="1" t="s">
        <v>3378</v>
      </c>
      <c r="AF1336" s="6">
        <v>0</v>
      </c>
      <c r="AG1336" s="1" t="s">
        <v>3378</v>
      </c>
      <c r="AH1336" s="6">
        <v>0</v>
      </c>
      <c r="AI1336" s="1" t="s">
        <v>3378</v>
      </c>
      <c r="AJ1336" s="6">
        <v>0</v>
      </c>
      <c r="AK1336" s="1" t="s">
        <v>3378</v>
      </c>
      <c r="AL1336" s="9"/>
      <c r="AM1336" s="1" t="s">
        <v>607</v>
      </c>
      <c r="AN1336" s="9"/>
      <c r="AO1336" s="9"/>
      <c r="AP1336" s="12"/>
      <c r="AQ1336" s="12"/>
      <c r="AR1336" s="12"/>
      <c r="AS1336" s="1" t="s">
        <v>3239</v>
      </c>
      <c r="AT1336" s="13" t="s">
        <v>1845</v>
      </c>
      <c r="AU1336" s="13" t="s">
        <v>1846</v>
      </c>
      <c r="AV1336" s="13" t="s">
        <v>817</v>
      </c>
      <c r="AW1336" s="13" t="s">
        <v>7916</v>
      </c>
      <c r="AX1336" s="13" t="s">
        <v>1847</v>
      </c>
      <c r="AY1336" s="13" t="s">
        <v>1848</v>
      </c>
      <c r="AZ1336" s="13" t="s">
        <v>1845</v>
      </c>
      <c r="BA1336" s="13"/>
      <c r="BB1336" s="13"/>
      <c r="BC1336" s="13"/>
      <c r="BD1336" s="13"/>
      <c r="BE1336" s="13"/>
      <c r="BF1336" s="13"/>
      <c r="BG1336" s="13"/>
      <c r="BH1336" s="13"/>
      <c r="BI1336" s="13"/>
      <c r="BJ1336" s="13"/>
      <c r="BK1336" s="13"/>
      <c r="BL1336" s="13"/>
      <c r="BM1336" s="13"/>
      <c r="BN1336" s="13"/>
      <c r="BO1336" s="13"/>
      <c r="BP1336" s="13"/>
      <c r="BQ1336" s="13"/>
      <c r="BR1336" s="13"/>
      <c r="BS1336" s="13"/>
      <c r="BT1336" s="13"/>
      <c r="BU1336" s="13"/>
      <c r="BV1336" s="13"/>
      <c r="BW1336" s="13"/>
      <c r="BX1336" s="13"/>
      <c r="BY1336" s="13"/>
      <c r="BZ1336" s="13"/>
      <c r="CA1336" s="13"/>
      <c r="CB1336" s="13"/>
      <c r="CC1336" s="13"/>
      <c r="CD1336" s="13"/>
      <c r="CE1336" s="13"/>
      <c r="CF1336" s="13"/>
      <c r="CG1336" s="13"/>
      <c r="CH1336" s="13"/>
      <c r="CI1336" s="13"/>
      <c r="CJ1336" s="13"/>
      <c r="CK1336" s="13"/>
      <c r="CL1336" s="13"/>
      <c r="CM1336" s="13"/>
      <c r="CN1336" s="13"/>
      <c r="CO1336" s="13"/>
      <c r="CP1336" s="13"/>
      <c r="CQ1336" s="13"/>
      <c r="CR1336" s="13"/>
      <c r="CS1336" s="13"/>
      <c r="CT1336" s="13"/>
      <c r="CU1336" s="13"/>
      <c r="CV1336" s="13"/>
      <c r="CW1336" s="13"/>
      <c r="CX1336" s="13"/>
      <c r="CY1336" s="13"/>
      <c r="CZ1336" s="13"/>
      <c r="DA1336" s="13"/>
      <c r="DB1336" s="13"/>
      <c r="DC1336" s="13"/>
      <c r="DD1336" s="13"/>
      <c r="DE1336" s="13"/>
      <c r="DF1336" s="13"/>
      <c r="DG1336" s="13"/>
      <c r="DH1336" s="13"/>
      <c r="DI1336" s="13"/>
      <c r="DJ1336" s="13"/>
      <c r="DK1336" s="13"/>
      <c r="DL1336" s="13"/>
      <c r="DM1336" s="13"/>
      <c r="DN1336" s="13"/>
      <c r="DO1336" s="2"/>
    </row>
    <row r="1337" spans="1:119" s="34" customFormat="1" ht="23.25" customHeight="1" x14ac:dyDescent="0.35">
      <c r="A1337" s="21">
        <v>1335</v>
      </c>
      <c r="B1337" s="22">
        <v>42264</v>
      </c>
      <c r="C1337" s="23" t="s">
        <v>3043</v>
      </c>
      <c r="D1337" s="1" t="s">
        <v>602</v>
      </c>
      <c r="E1337" s="21" t="s">
        <v>3091</v>
      </c>
      <c r="F1337" s="21" t="s">
        <v>5899</v>
      </c>
      <c r="G1337" s="1" t="s">
        <v>670</v>
      </c>
      <c r="H1337" s="1" t="s">
        <v>7532</v>
      </c>
      <c r="I1337" s="1"/>
      <c r="J1337" s="1"/>
      <c r="K1337" s="1"/>
      <c r="L1337" s="21" t="s">
        <v>655</v>
      </c>
      <c r="M1337" s="21" t="s">
        <v>644</v>
      </c>
      <c r="N1337" s="21" t="s">
        <v>643</v>
      </c>
      <c r="O1337" s="21" t="s">
        <v>7561</v>
      </c>
      <c r="P1337" s="21" t="s">
        <v>665</v>
      </c>
      <c r="Q1337" s="21" t="s">
        <v>6896</v>
      </c>
      <c r="R1337" s="21" t="s">
        <v>7917</v>
      </c>
      <c r="S1337" s="21"/>
      <c r="T1337" s="7" t="s">
        <v>3569</v>
      </c>
      <c r="U1337" s="7" t="s">
        <v>607</v>
      </c>
      <c r="V1337" s="1" t="s">
        <v>3378</v>
      </c>
      <c r="W1337" s="9">
        <v>0</v>
      </c>
      <c r="X1337" s="9">
        <v>0</v>
      </c>
      <c r="Y1337" s="7" t="s">
        <v>607</v>
      </c>
      <c r="Z1337" s="1" t="s">
        <v>3378</v>
      </c>
      <c r="AA1337" s="9">
        <v>0</v>
      </c>
      <c r="AB1337" s="9">
        <v>0</v>
      </c>
      <c r="AC1337" s="9">
        <v>0</v>
      </c>
      <c r="AD1337" s="6">
        <v>0</v>
      </c>
      <c r="AE1337" s="1" t="s">
        <v>3378</v>
      </c>
      <c r="AF1337" s="6">
        <v>0</v>
      </c>
      <c r="AG1337" s="1" t="s">
        <v>3378</v>
      </c>
      <c r="AH1337" s="6">
        <v>0</v>
      </c>
      <c r="AI1337" s="1" t="s">
        <v>3378</v>
      </c>
      <c r="AJ1337" s="6">
        <v>0</v>
      </c>
      <c r="AK1337" s="1" t="s">
        <v>3378</v>
      </c>
      <c r="AL1337" s="9"/>
      <c r="AM1337" s="1" t="s">
        <v>607</v>
      </c>
      <c r="AN1337" s="9"/>
      <c r="AO1337" s="9"/>
      <c r="AP1337" s="12"/>
      <c r="AQ1337" s="12"/>
      <c r="AR1337" s="12"/>
      <c r="AS1337" s="1" t="s">
        <v>3239</v>
      </c>
      <c r="AT1337" s="13" t="s">
        <v>2960</v>
      </c>
      <c r="AU1337" s="13" t="s">
        <v>851</v>
      </c>
      <c r="AV1337" s="13" t="s">
        <v>7918</v>
      </c>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Q1337" s="13"/>
      <c r="BR1337" s="13"/>
      <c r="BS1337" s="13"/>
      <c r="BT1337" s="13"/>
      <c r="BU1337" s="13"/>
      <c r="BV1337" s="13"/>
      <c r="BW1337" s="13"/>
      <c r="BX1337" s="13"/>
      <c r="BY1337" s="13"/>
      <c r="BZ1337" s="13"/>
      <c r="CA1337" s="13"/>
      <c r="CB1337" s="13"/>
      <c r="CC1337" s="13"/>
      <c r="CD1337" s="13"/>
      <c r="CE1337" s="13"/>
      <c r="CF1337" s="13"/>
      <c r="CG1337" s="13"/>
      <c r="CH1337" s="13"/>
      <c r="CI1337" s="13"/>
      <c r="CJ1337" s="13"/>
      <c r="CK1337" s="13"/>
      <c r="CL1337" s="13"/>
      <c r="CM1337" s="13"/>
      <c r="CN1337" s="13"/>
      <c r="CO1337" s="13"/>
      <c r="CP1337" s="13"/>
      <c r="CQ1337" s="13"/>
      <c r="CR1337" s="13"/>
      <c r="CS1337" s="13"/>
      <c r="CT1337" s="13"/>
      <c r="CU1337" s="13"/>
      <c r="CV1337" s="13"/>
      <c r="CW1337" s="13"/>
      <c r="CX1337" s="13"/>
      <c r="CY1337" s="13"/>
      <c r="CZ1337" s="13"/>
      <c r="DA1337" s="13" t="s">
        <v>989</v>
      </c>
      <c r="DB1337" s="13"/>
      <c r="DC1337" s="13"/>
      <c r="DD1337" s="13"/>
      <c r="DE1337" s="13"/>
      <c r="DF1337" s="13"/>
      <c r="DG1337" s="13"/>
      <c r="DH1337" s="13"/>
      <c r="DI1337" s="13"/>
      <c r="DJ1337" s="13"/>
      <c r="DK1337" s="13"/>
      <c r="DL1337" s="13"/>
      <c r="DM1337" s="13"/>
      <c r="DN1337" s="13"/>
      <c r="DO1337" s="2"/>
    </row>
    <row r="1338" spans="1:119" s="34" customFormat="1" ht="23.25" customHeight="1" x14ac:dyDescent="0.35">
      <c r="A1338" s="21">
        <v>1336</v>
      </c>
      <c r="B1338" s="22">
        <v>42265</v>
      </c>
      <c r="C1338" s="23" t="s">
        <v>3040</v>
      </c>
      <c r="D1338" s="1" t="s">
        <v>602</v>
      </c>
      <c r="E1338" s="21" t="s">
        <v>3165</v>
      </c>
      <c r="F1338" s="26" t="s">
        <v>5318</v>
      </c>
      <c r="G1338" s="1" t="s">
        <v>670</v>
      </c>
      <c r="H1338" s="1" t="s">
        <v>7532</v>
      </c>
      <c r="I1338" s="1"/>
      <c r="J1338" s="1"/>
      <c r="K1338" s="1"/>
      <c r="L1338" s="21" t="s">
        <v>655</v>
      </c>
      <c r="M1338" s="21" t="s">
        <v>644</v>
      </c>
      <c r="N1338" s="21" t="s">
        <v>643</v>
      </c>
      <c r="O1338" s="21" t="s">
        <v>7561</v>
      </c>
      <c r="P1338" s="21" t="s">
        <v>665</v>
      </c>
      <c r="Q1338" s="21" t="s">
        <v>7062</v>
      </c>
      <c r="R1338" s="21" t="s">
        <v>4753</v>
      </c>
      <c r="S1338" s="21"/>
      <c r="T1338" s="7" t="s">
        <v>3569</v>
      </c>
      <c r="U1338" s="7" t="s">
        <v>607</v>
      </c>
      <c r="V1338" s="1" t="s">
        <v>3378</v>
      </c>
      <c r="W1338" s="9">
        <v>0</v>
      </c>
      <c r="X1338" s="9">
        <v>0</v>
      </c>
      <c r="Y1338" s="7" t="s">
        <v>607</v>
      </c>
      <c r="Z1338" s="1" t="s">
        <v>3378</v>
      </c>
      <c r="AA1338" s="9">
        <v>0</v>
      </c>
      <c r="AB1338" s="9">
        <v>0</v>
      </c>
      <c r="AC1338" s="9">
        <v>0</v>
      </c>
      <c r="AD1338" s="6">
        <v>0</v>
      </c>
      <c r="AE1338" s="1" t="s">
        <v>3378</v>
      </c>
      <c r="AF1338" s="6">
        <v>0</v>
      </c>
      <c r="AG1338" s="1" t="s">
        <v>3378</v>
      </c>
      <c r="AH1338" s="6">
        <v>0</v>
      </c>
      <c r="AI1338" s="1" t="s">
        <v>3378</v>
      </c>
      <c r="AJ1338" s="6">
        <v>0</v>
      </c>
      <c r="AK1338" s="1" t="s">
        <v>3378</v>
      </c>
      <c r="AL1338" s="9"/>
      <c r="AM1338" s="1" t="s">
        <v>607</v>
      </c>
      <c r="AN1338" s="9"/>
      <c r="AO1338" s="9"/>
      <c r="AP1338" s="12"/>
      <c r="AQ1338" s="12"/>
      <c r="AR1338" s="12"/>
      <c r="AS1338" s="1" t="s">
        <v>3239</v>
      </c>
      <c r="AT1338" s="13" t="s">
        <v>1153</v>
      </c>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t="s">
        <v>1154</v>
      </c>
      <c r="BQ1338" s="13"/>
      <c r="BR1338" s="13"/>
      <c r="BS1338" s="13"/>
      <c r="BT1338" s="13"/>
      <c r="BU1338" s="13"/>
      <c r="BV1338" s="13"/>
      <c r="BW1338" s="13"/>
      <c r="BX1338" s="13"/>
      <c r="BY1338" s="13"/>
      <c r="BZ1338" s="13"/>
      <c r="CA1338" s="13"/>
      <c r="CB1338" s="13"/>
      <c r="CC1338" s="13"/>
      <c r="CD1338" s="13"/>
      <c r="CE1338" s="13"/>
      <c r="CF1338" s="13"/>
      <c r="CG1338" s="13"/>
      <c r="CH1338" s="13"/>
      <c r="CI1338" s="13"/>
      <c r="CJ1338" s="13"/>
      <c r="CK1338" s="13"/>
      <c r="CL1338" s="13"/>
      <c r="CM1338" s="13"/>
      <c r="CN1338" s="13"/>
      <c r="CO1338" s="13"/>
      <c r="CP1338" s="13"/>
      <c r="CQ1338" s="13"/>
      <c r="CR1338" s="13"/>
      <c r="CS1338" s="13"/>
      <c r="CT1338" s="13"/>
      <c r="CU1338" s="13"/>
      <c r="CV1338" s="13"/>
      <c r="CW1338" s="13"/>
      <c r="CX1338" s="13"/>
      <c r="CY1338" s="13"/>
      <c r="CZ1338" s="13"/>
      <c r="DA1338" s="13"/>
      <c r="DB1338" s="13"/>
      <c r="DC1338" s="13"/>
      <c r="DD1338" s="13"/>
      <c r="DE1338" s="13"/>
      <c r="DF1338" s="13"/>
      <c r="DG1338" s="13"/>
      <c r="DH1338" s="13"/>
      <c r="DI1338" s="13"/>
      <c r="DJ1338" s="13"/>
      <c r="DK1338" s="13"/>
      <c r="DL1338" s="13"/>
      <c r="DM1338" s="13"/>
      <c r="DN1338" s="13"/>
      <c r="DO1338" s="2"/>
    </row>
    <row r="1339" spans="1:119" s="34" customFormat="1" ht="23.25" customHeight="1" x14ac:dyDescent="0.35">
      <c r="A1339" s="21">
        <v>1337</v>
      </c>
      <c r="B1339" s="22">
        <v>42266</v>
      </c>
      <c r="C1339" s="23" t="s">
        <v>3040</v>
      </c>
      <c r="D1339" s="1" t="s">
        <v>602</v>
      </c>
      <c r="E1339" s="21" t="s">
        <v>3136</v>
      </c>
      <c r="F1339" s="26" t="s">
        <v>5533</v>
      </c>
      <c r="G1339" s="1" t="s">
        <v>670</v>
      </c>
      <c r="H1339" s="1" t="s">
        <v>7532</v>
      </c>
      <c r="I1339" s="1"/>
      <c r="J1339" s="1"/>
      <c r="K1339" s="1"/>
      <c r="L1339" s="21" t="s">
        <v>655</v>
      </c>
      <c r="M1339" s="21" t="s">
        <v>644</v>
      </c>
      <c r="N1339" s="21" t="s">
        <v>661</v>
      </c>
      <c r="O1339" s="21" t="s">
        <v>7562</v>
      </c>
      <c r="P1339" s="21" t="s">
        <v>665</v>
      </c>
      <c r="Q1339" s="21" t="s">
        <v>7207</v>
      </c>
      <c r="R1339" s="21" t="s">
        <v>4754</v>
      </c>
      <c r="S1339" s="21"/>
      <c r="T1339" s="7" t="s">
        <v>3569</v>
      </c>
      <c r="U1339" s="7" t="s">
        <v>607</v>
      </c>
      <c r="V1339" s="1" t="s">
        <v>3378</v>
      </c>
      <c r="W1339" s="9">
        <v>0</v>
      </c>
      <c r="X1339" s="9">
        <v>0</v>
      </c>
      <c r="Y1339" s="7" t="s">
        <v>607</v>
      </c>
      <c r="Z1339" s="1" t="s">
        <v>3378</v>
      </c>
      <c r="AA1339" s="9">
        <v>0</v>
      </c>
      <c r="AB1339" s="9">
        <v>0</v>
      </c>
      <c r="AC1339" s="9">
        <v>0</v>
      </c>
      <c r="AD1339" s="6">
        <v>0</v>
      </c>
      <c r="AE1339" s="1" t="s">
        <v>3378</v>
      </c>
      <c r="AF1339" s="6">
        <v>0</v>
      </c>
      <c r="AG1339" s="1" t="s">
        <v>3378</v>
      </c>
      <c r="AH1339" s="6">
        <v>0</v>
      </c>
      <c r="AI1339" s="1" t="s">
        <v>3378</v>
      </c>
      <c r="AJ1339" s="6">
        <v>0</v>
      </c>
      <c r="AK1339" s="1" t="s">
        <v>3378</v>
      </c>
      <c r="AL1339" s="9"/>
      <c r="AM1339" s="1" t="s">
        <v>607</v>
      </c>
      <c r="AN1339" s="9"/>
      <c r="AO1339" s="9"/>
      <c r="AP1339" s="12"/>
      <c r="AQ1339" s="12"/>
      <c r="AR1339" s="12"/>
      <c r="AS1339" s="1" t="s">
        <v>3239</v>
      </c>
      <c r="AT1339" s="13" t="s">
        <v>1154</v>
      </c>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Q1339" s="15"/>
      <c r="BR1339" s="13"/>
      <c r="BS1339" s="13"/>
      <c r="BT1339" s="13"/>
      <c r="BU1339" s="13"/>
      <c r="BV1339" s="13"/>
      <c r="BW1339" s="13"/>
      <c r="BX1339" s="13"/>
      <c r="BY1339" s="13"/>
      <c r="BZ1339" s="13"/>
      <c r="CA1339" s="13"/>
      <c r="CB1339" s="13"/>
      <c r="CC1339" s="13"/>
      <c r="CD1339" s="13"/>
      <c r="CE1339" s="13"/>
      <c r="CF1339" s="13"/>
      <c r="CG1339" s="13"/>
      <c r="CH1339" s="13"/>
      <c r="CI1339" s="13"/>
      <c r="CJ1339" s="13"/>
      <c r="CK1339" s="13"/>
      <c r="CL1339" s="13"/>
      <c r="CM1339" s="13"/>
      <c r="CN1339" s="13"/>
      <c r="CO1339" s="13"/>
      <c r="CP1339" s="13"/>
      <c r="CQ1339" s="13"/>
      <c r="CR1339" s="13"/>
      <c r="CS1339" s="13"/>
      <c r="CT1339" s="13"/>
      <c r="CU1339" s="13"/>
      <c r="CV1339" s="13"/>
      <c r="CW1339" s="13"/>
      <c r="CX1339" s="13"/>
      <c r="CY1339" s="13"/>
      <c r="CZ1339" s="13"/>
      <c r="DA1339" s="13"/>
      <c r="DB1339" s="13"/>
      <c r="DC1339" s="13"/>
      <c r="DD1339" s="13"/>
      <c r="DE1339" s="13"/>
      <c r="DF1339" s="13"/>
      <c r="DG1339" s="13"/>
      <c r="DH1339" s="13"/>
      <c r="DI1339" s="13"/>
      <c r="DJ1339" s="13"/>
      <c r="DK1339" s="13"/>
      <c r="DL1339" s="13"/>
      <c r="DM1339" s="13"/>
      <c r="DN1339" s="13"/>
      <c r="DO1339" s="2"/>
    </row>
    <row r="1340" spans="1:119" s="34" customFormat="1" ht="23.25" customHeight="1" x14ac:dyDescent="0.35">
      <c r="A1340" s="21">
        <v>1338</v>
      </c>
      <c r="B1340" s="22">
        <v>42266</v>
      </c>
      <c r="C1340" s="23" t="s">
        <v>3040</v>
      </c>
      <c r="D1340" s="1" t="s">
        <v>602</v>
      </c>
      <c r="E1340" s="21" t="s">
        <v>3138</v>
      </c>
      <c r="F1340" s="26" t="s">
        <v>5369</v>
      </c>
      <c r="G1340" s="1" t="s">
        <v>670</v>
      </c>
      <c r="H1340" s="1" t="s">
        <v>7532</v>
      </c>
      <c r="I1340" s="1"/>
      <c r="J1340" s="1"/>
      <c r="K1340" s="1"/>
      <c r="L1340" s="21" t="s">
        <v>655</v>
      </c>
      <c r="M1340" s="21" t="s">
        <v>644</v>
      </c>
      <c r="N1340" s="21" t="s">
        <v>643</v>
      </c>
      <c r="O1340" s="21" t="s">
        <v>7561</v>
      </c>
      <c r="P1340" s="21" t="s">
        <v>665</v>
      </c>
      <c r="Q1340" s="21" t="s">
        <v>6580</v>
      </c>
      <c r="R1340" s="21" t="s">
        <v>4756</v>
      </c>
      <c r="S1340" s="21"/>
      <c r="T1340" s="7" t="s">
        <v>3569</v>
      </c>
      <c r="U1340" s="7" t="s">
        <v>607</v>
      </c>
      <c r="V1340" s="1" t="s">
        <v>3378</v>
      </c>
      <c r="W1340" s="9">
        <v>0</v>
      </c>
      <c r="X1340" s="9">
        <v>0</v>
      </c>
      <c r="Y1340" s="7" t="s">
        <v>607</v>
      </c>
      <c r="Z1340" s="1" t="s">
        <v>3378</v>
      </c>
      <c r="AA1340" s="9">
        <v>0</v>
      </c>
      <c r="AB1340" s="9">
        <v>0</v>
      </c>
      <c r="AC1340" s="9">
        <v>0</v>
      </c>
      <c r="AD1340" s="6">
        <v>0</v>
      </c>
      <c r="AE1340" s="1" t="s">
        <v>3378</v>
      </c>
      <c r="AF1340" s="6">
        <v>0</v>
      </c>
      <c r="AG1340" s="1" t="s">
        <v>3378</v>
      </c>
      <c r="AH1340" s="6">
        <v>0</v>
      </c>
      <c r="AI1340" s="1" t="s">
        <v>3378</v>
      </c>
      <c r="AJ1340" s="6">
        <v>0</v>
      </c>
      <c r="AK1340" s="1" t="s">
        <v>3378</v>
      </c>
      <c r="AL1340" s="9"/>
      <c r="AM1340" s="1" t="s">
        <v>607</v>
      </c>
      <c r="AN1340" s="9"/>
      <c r="AO1340" s="9"/>
      <c r="AP1340" s="12"/>
      <c r="AQ1340" s="12"/>
      <c r="AR1340" s="12"/>
      <c r="AS1340" s="1" t="s">
        <v>3239</v>
      </c>
      <c r="AT1340" s="13" t="s">
        <v>3527</v>
      </c>
      <c r="AU1340" s="13" t="s">
        <v>3528</v>
      </c>
      <c r="AV1340" s="13" t="s">
        <v>1849</v>
      </c>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t="s">
        <v>3529</v>
      </c>
      <c r="BQ1340" s="13" t="s">
        <v>3530</v>
      </c>
      <c r="BR1340" s="13"/>
      <c r="BS1340" s="13"/>
      <c r="BT1340" s="13"/>
      <c r="BU1340" s="13"/>
      <c r="BV1340" s="13"/>
      <c r="BW1340" s="13"/>
      <c r="BX1340" s="13"/>
      <c r="BY1340" s="13"/>
      <c r="BZ1340" s="13"/>
      <c r="CA1340" s="13"/>
      <c r="CB1340" s="13"/>
      <c r="CC1340" s="13"/>
      <c r="CD1340" s="13"/>
      <c r="CE1340" s="13"/>
      <c r="CF1340" s="13"/>
      <c r="CG1340" s="13"/>
      <c r="CH1340" s="13"/>
      <c r="CI1340" s="13"/>
      <c r="CJ1340" s="13"/>
      <c r="CK1340" s="13"/>
      <c r="CL1340" s="13"/>
      <c r="CM1340" s="13"/>
      <c r="CN1340" s="13"/>
      <c r="CO1340" s="13"/>
      <c r="CP1340" s="13"/>
      <c r="CQ1340" s="13"/>
      <c r="CR1340" s="13"/>
      <c r="CS1340" s="13"/>
      <c r="CT1340" s="13"/>
      <c r="CU1340" s="13"/>
      <c r="CV1340" s="13"/>
      <c r="CW1340" s="13"/>
      <c r="CX1340" s="13"/>
      <c r="CY1340" s="13"/>
      <c r="CZ1340" s="13"/>
      <c r="DA1340" s="13"/>
      <c r="DB1340" s="13"/>
      <c r="DC1340" s="13"/>
      <c r="DD1340" s="13"/>
      <c r="DE1340" s="13"/>
      <c r="DF1340" s="13"/>
      <c r="DG1340" s="13"/>
      <c r="DH1340" s="13"/>
      <c r="DI1340" s="13"/>
      <c r="DJ1340" s="13"/>
      <c r="DK1340" s="13"/>
      <c r="DL1340" s="13"/>
      <c r="DM1340" s="13"/>
      <c r="DN1340" s="13"/>
      <c r="DO1340" s="2"/>
    </row>
    <row r="1341" spans="1:119" s="34" customFormat="1" ht="23.25" customHeight="1" x14ac:dyDescent="0.35">
      <c r="A1341" s="21">
        <v>1339</v>
      </c>
      <c r="B1341" s="22">
        <v>42266</v>
      </c>
      <c r="C1341" s="23" t="s">
        <v>3040</v>
      </c>
      <c r="D1341" s="1" t="s">
        <v>602</v>
      </c>
      <c r="E1341" s="21" t="s">
        <v>3138</v>
      </c>
      <c r="F1341" s="26" t="s">
        <v>5229</v>
      </c>
      <c r="G1341" s="1" t="s">
        <v>670</v>
      </c>
      <c r="H1341" s="1" t="s">
        <v>7532</v>
      </c>
      <c r="I1341" s="1"/>
      <c r="J1341" s="1"/>
      <c r="K1341" s="1"/>
      <c r="L1341" s="21" t="s">
        <v>655</v>
      </c>
      <c r="M1341" s="21" t="s">
        <v>644</v>
      </c>
      <c r="N1341" s="21" t="s">
        <v>643</v>
      </c>
      <c r="O1341" s="21" t="s">
        <v>7561</v>
      </c>
      <c r="P1341" s="21" t="s">
        <v>665</v>
      </c>
      <c r="Q1341" s="21" t="s">
        <v>6662</v>
      </c>
      <c r="R1341" s="21" t="s">
        <v>4755</v>
      </c>
      <c r="S1341" s="21"/>
      <c r="T1341" s="7" t="s">
        <v>3569</v>
      </c>
      <c r="U1341" s="7" t="s">
        <v>607</v>
      </c>
      <c r="V1341" s="1" t="s">
        <v>3378</v>
      </c>
      <c r="W1341" s="9">
        <v>0</v>
      </c>
      <c r="X1341" s="9">
        <v>0</v>
      </c>
      <c r="Y1341" s="7" t="s">
        <v>607</v>
      </c>
      <c r="Z1341" s="1" t="s">
        <v>3378</v>
      </c>
      <c r="AA1341" s="9">
        <v>0</v>
      </c>
      <c r="AB1341" s="9">
        <v>0</v>
      </c>
      <c r="AC1341" s="9">
        <v>0</v>
      </c>
      <c r="AD1341" s="6">
        <v>0</v>
      </c>
      <c r="AE1341" s="1" t="s">
        <v>3378</v>
      </c>
      <c r="AF1341" s="6">
        <v>0</v>
      </c>
      <c r="AG1341" s="1" t="s">
        <v>3378</v>
      </c>
      <c r="AH1341" s="6">
        <v>0</v>
      </c>
      <c r="AI1341" s="1" t="s">
        <v>3378</v>
      </c>
      <c r="AJ1341" s="6">
        <v>0</v>
      </c>
      <c r="AK1341" s="1" t="s">
        <v>3378</v>
      </c>
      <c r="AL1341" s="9"/>
      <c r="AM1341" s="1" t="s">
        <v>607</v>
      </c>
      <c r="AN1341" s="9"/>
      <c r="AO1341" s="9"/>
      <c r="AP1341" s="12"/>
      <c r="AQ1341" s="12"/>
      <c r="AR1341" s="12"/>
      <c r="AS1341" s="1" t="s">
        <v>3239</v>
      </c>
      <c r="AT1341" s="13" t="s">
        <v>1849</v>
      </c>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t="s">
        <v>1376</v>
      </c>
      <c r="BQ1341" s="13"/>
      <c r="BR1341" s="13" t="s">
        <v>980</v>
      </c>
      <c r="BS1341" s="13" t="s">
        <v>1852</v>
      </c>
      <c r="BT1341" s="13" t="s">
        <v>1853</v>
      </c>
      <c r="BU1341" s="13" t="s">
        <v>1854</v>
      </c>
      <c r="BV1341" s="13"/>
      <c r="BW1341" s="13"/>
      <c r="BX1341" s="13"/>
      <c r="BY1341" s="13"/>
      <c r="BZ1341" s="13"/>
      <c r="CA1341" s="13"/>
      <c r="CB1341" s="13"/>
      <c r="CC1341" s="13"/>
      <c r="CD1341" s="13"/>
      <c r="CE1341" s="13"/>
      <c r="CF1341" s="13"/>
      <c r="CG1341" s="13"/>
      <c r="CH1341" s="13"/>
      <c r="CI1341" s="13"/>
      <c r="CJ1341" s="13"/>
      <c r="CK1341" s="13"/>
      <c r="CL1341" s="13"/>
      <c r="CM1341" s="13"/>
      <c r="CN1341" s="13"/>
      <c r="CO1341" s="13"/>
      <c r="CP1341" s="13"/>
      <c r="CQ1341" s="13"/>
      <c r="CR1341" s="13"/>
      <c r="CS1341" s="13"/>
      <c r="CT1341" s="13"/>
      <c r="CU1341" s="13"/>
      <c r="CV1341" s="13"/>
      <c r="CW1341" s="13"/>
      <c r="CX1341" s="13"/>
      <c r="CY1341" s="13"/>
      <c r="CZ1341" s="13"/>
      <c r="DA1341" s="13"/>
      <c r="DB1341" s="13"/>
      <c r="DC1341" s="13"/>
      <c r="DD1341" s="13"/>
      <c r="DE1341" s="13"/>
      <c r="DF1341" s="13"/>
      <c r="DG1341" s="13"/>
      <c r="DH1341" s="13"/>
      <c r="DI1341" s="13"/>
      <c r="DJ1341" s="13"/>
      <c r="DK1341" s="13"/>
      <c r="DL1341" s="13"/>
      <c r="DM1341" s="13"/>
      <c r="DN1341" s="13"/>
      <c r="DO1341" s="2"/>
    </row>
    <row r="1342" spans="1:119" s="34" customFormat="1" ht="23.25" customHeight="1" x14ac:dyDescent="0.35">
      <c r="A1342" s="21">
        <v>1340</v>
      </c>
      <c r="B1342" s="22">
        <v>42266</v>
      </c>
      <c r="C1342" s="23" t="s">
        <v>3040</v>
      </c>
      <c r="D1342" s="1" t="s">
        <v>602</v>
      </c>
      <c r="E1342" s="21" t="s">
        <v>3138</v>
      </c>
      <c r="F1342" s="26" t="s">
        <v>5781</v>
      </c>
      <c r="G1342" s="1" t="s">
        <v>670</v>
      </c>
      <c r="H1342" s="1" t="s">
        <v>7532</v>
      </c>
      <c r="I1342" s="1"/>
      <c r="J1342" s="1"/>
      <c r="K1342" s="1"/>
      <c r="L1342" s="21" t="s">
        <v>655</v>
      </c>
      <c r="M1342" s="21" t="s">
        <v>644</v>
      </c>
      <c r="N1342" s="21" t="s">
        <v>643</v>
      </c>
      <c r="O1342" s="21" t="s">
        <v>436</v>
      </c>
      <c r="P1342" s="21" t="s">
        <v>665</v>
      </c>
      <c r="Q1342" s="21" t="s">
        <v>7052</v>
      </c>
      <c r="R1342" s="21" t="s">
        <v>7919</v>
      </c>
      <c r="S1342" s="21"/>
      <c r="T1342" s="7" t="s">
        <v>3569</v>
      </c>
      <c r="U1342" s="7" t="s">
        <v>607</v>
      </c>
      <c r="V1342" s="1" t="s">
        <v>3378</v>
      </c>
      <c r="W1342" s="9">
        <v>0</v>
      </c>
      <c r="X1342" s="9">
        <v>0</v>
      </c>
      <c r="Y1342" s="7" t="s">
        <v>607</v>
      </c>
      <c r="Z1342" s="1" t="s">
        <v>3378</v>
      </c>
      <c r="AA1342" s="9">
        <v>0</v>
      </c>
      <c r="AB1342" s="9">
        <v>0</v>
      </c>
      <c r="AC1342" s="9">
        <v>0</v>
      </c>
      <c r="AD1342" s="6">
        <v>0</v>
      </c>
      <c r="AE1342" s="1" t="s">
        <v>3378</v>
      </c>
      <c r="AF1342" s="6">
        <v>0</v>
      </c>
      <c r="AG1342" s="1" t="s">
        <v>3378</v>
      </c>
      <c r="AH1342" s="6">
        <v>0</v>
      </c>
      <c r="AI1342" s="1" t="s">
        <v>3378</v>
      </c>
      <c r="AJ1342" s="6">
        <v>0</v>
      </c>
      <c r="AK1342" s="1" t="s">
        <v>3378</v>
      </c>
      <c r="AL1342" s="9"/>
      <c r="AM1342" s="1" t="s">
        <v>607</v>
      </c>
      <c r="AN1342" s="9"/>
      <c r="AO1342" s="9"/>
      <c r="AP1342" s="12"/>
      <c r="AQ1342" s="12"/>
      <c r="AR1342" s="12"/>
      <c r="AS1342" s="1" t="s">
        <v>3239</v>
      </c>
      <c r="AT1342" s="13" t="s">
        <v>1849</v>
      </c>
      <c r="AU1342" s="13" t="s">
        <v>1851</v>
      </c>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t="s">
        <v>1376</v>
      </c>
      <c r="BQ1342" s="13" t="s">
        <v>1154</v>
      </c>
      <c r="BR1342" s="13"/>
      <c r="BS1342" s="13"/>
      <c r="BT1342" s="13"/>
      <c r="BU1342" s="13"/>
      <c r="BV1342" s="13"/>
      <c r="BW1342" s="13"/>
      <c r="BX1342" s="13"/>
      <c r="BY1342" s="13"/>
      <c r="BZ1342" s="13"/>
      <c r="CA1342" s="13"/>
      <c r="CB1342" s="13"/>
      <c r="CC1342" s="13"/>
      <c r="CD1342" s="13"/>
      <c r="CE1342" s="13"/>
      <c r="CF1342" s="13"/>
      <c r="CG1342" s="13"/>
      <c r="CH1342" s="13"/>
      <c r="CI1342" s="13"/>
      <c r="CJ1342" s="13"/>
      <c r="CK1342" s="13"/>
      <c r="CL1342" s="13"/>
      <c r="CM1342" s="13"/>
      <c r="CN1342" s="13"/>
      <c r="CO1342" s="13"/>
      <c r="CP1342" s="13"/>
      <c r="CQ1342" s="13"/>
      <c r="CR1342" s="13"/>
      <c r="CS1342" s="13"/>
      <c r="CT1342" s="13"/>
      <c r="CU1342" s="13"/>
      <c r="CV1342" s="13"/>
      <c r="CW1342" s="13"/>
      <c r="CX1342" s="13"/>
      <c r="CY1342" s="13"/>
      <c r="CZ1342" s="13"/>
      <c r="DA1342" s="13"/>
      <c r="DB1342" s="13"/>
      <c r="DC1342" s="13"/>
      <c r="DD1342" s="13"/>
      <c r="DE1342" s="13"/>
      <c r="DF1342" s="13"/>
      <c r="DG1342" s="13"/>
      <c r="DH1342" s="13"/>
      <c r="DI1342" s="13"/>
      <c r="DJ1342" s="13"/>
      <c r="DK1342" s="13"/>
      <c r="DL1342" s="13"/>
      <c r="DM1342" s="13"/>
      <c r="DN1342" s="13"/>
      <c r="DO1342" s="2"/>
    </row>
    <row r="1343" spans="1:119" s="34" customFormat="1" ht="23.25" customHeight="1" x14ac:dyDescent="0.35">
      <c r="A1343" s="21">
        <v>1341</v>
      </c>
      <c r="B1343" s="22">
        <v>42266</v>
      </c>
      <c r="C1343" s="23" t="s">
        <v>3040</v>
      </c>
      <c r="D1343" s="1" t="s">
        <v>602</v>
      </c>
      <c r="E1343" s="21" t="s">
        <v>3187</v>
      </c>
      <c r="F1343" s="26" t="s">
        <v>5025</v>
      </c>
      <c r="G1343" s="1" t="s">
        <v>670</v>
      </c>
      <c r="H1343" s="1" t="s">
        <v>7532</v>
      </c>
      <c r="I1343" s="1"/>
      <c r="J1343" s="1"/>
      <c r="K1343" s="1"/>
      <c r="L1343" s="21" t="s">
        <v>655</v>
      </c>
      <c r="M1343" s="21" t="s">
        <v>644</v>
      </c>
      <c r="N1343" s="21" t="s">
        <v>643</v>
      </c>
      <c r="O1343" s="21" t="s">
        <v>7561</v>
      </c>
      <c r="P1343" s="21" t="s">
        <v>665</v>
      </c>
      <c r="Q1343" s="21" t="s">
        <v>6702</v>
      </c>
      <c r="R1343" s="21" t="s">
        <v>4757</v>
      </c>
      <c r="S1343" s="21"/>
      <c r="T1343" s="7" t="s">
        <v>3569</v>
      </c>
      <c r="U1343" s="7" t="s">
        <v>607</v>
      </c>
      <c r="V1343" s="1" t="s">
        <v>3378</v>
      </c>
      <c r="W1343" s="9">
        <v>0</v>
      </c>
      <c r="X1343" s="9">
        <v>0</v>
      </c>
      <c r="Y1343" s="7" t="s">
        <v>607</v>
      </c>
      <c r="Z1343" s="1" t="s">
        <v>3378</v>
      </c>
      <c r="AA1343" s="9">
        <v>0</v>
      </c>
      <c r="AB1343" s="9">
        <v>0</v>
      </c>
      <c r="AC1343" s="9">
        <v>0</v>
      </c>
      <c r="AD1343" s="6">
        <v>0</v>
      </c>
      <c r="AE1343" s="1" t="s">
        <v>3378</v>
      </c>
      <c r="AF1343" s="6">
        <v>0</v>
      </c>
      <c r="AG1343" s="1" t="s">
        <v>3378</v>
      </c>
      <c r="AH1343" s="6">
        <v>0</v>
      </c>
      <c r="AI1343" s="1" t="s">
        <v>3378</v>
      </c>
      <c r="AJ1343" s="6">
        <v>0</v>
      </c>
      <c r="AK1343" s="1" t="s">
        <v>3378</v>
      </c>
      <c r="AL1343" s="9"/>
      <c r="AM1343" s="1" t="s">
        <v>607</v>
      </c>
      <c r="AN1343" s="9"/>
      <c r="AO1343" s="9"/>
      <c r="AP1343" s="12"/>
      <c r="AQ1343" s="12" t="s">
        <v>4758</v>
      </c>
      <c r="AR1343" s="12"/>
      <c r="AS1343" s="1" t="s">
        <v>3239</v>
      </c>
      <c r="AT1343" s="13" t="s">
        <v>1849</v>
      </c>
      <c r="AU1343" s="13" t="s">
        <v>1850</v>
      </c>
      <c r="AV1343" s="13" t="s">
        <v>1851</v>
      </c>
      <c r="AW1343" s="13"/>
      <c r="AX1343" s="13"/>
      <c r="AY1343" s="13"/>
      <c r="AZ1343" s="13"/>
      <c r="BA1343" s="13"/>
      <c r="BB1343" s="13"/>
      <c r="BC1343" s="13"/>
      <c r="BD1343" s="13"/>
      <c r="BE1343" s="13"/>
      <c r="BF1343" s="13"/>
      <c r="BG1343" s="13"/>
      <c r="BH1343" s="13"/>
      <c r="BI1343" s="13"/>
      <c r="BJ1343" s="13"/>
      <c r="BK1343" s="13"/>
      <c r="BL1343" s="13"/>
      <c r="BM1343" s="13"/>
      <c r="BN1343" s="13"/>
      <c r="BO1343" s="13"/>
      <c r="BP1343" s="13" t="s">
        <v>1376</v>
      </c>
      <c r="BQ1343" s="13" t="s">
        <v>1154</v>
      </c>
      <c r="BR1343" s="13"/>
      <c r="BS1343" s="13"/>
      <c r="BT1343" s="13"/>
      <c r="BU1343" s="13"/>
      <c r="BV1343" s="13"/>
      <c r="BW1343" s="13"/>
      <c r="BX1343" s="13"/>
      <c r="BY1343" s="13"/>
      <c r="BZ1343" s="13"/>
      <c r="CA1343" s="13"/>
      <c r="CB1343" s="13"/>
      <c r="CC1343" s="13"/>
      <c r="CD1343" s="13"/>
      <c r="CE1343" s="13"/>
      <c r="CF1343" s="13"/>
      <c r="CG1343" s="13"/>
      <c r="CH1343" s="13"/>
      <c r="CI1343" s="13"/>
      <c r="CJ1343" s="13"/>
      <c r="CK1343" s="13"/>
      <c r="CL1343" s="13"/>
      <c r="CM1343" s="13"/>
      <c r="CN1343" s="13"/>
      <c r="CO1343" s="13"/>
      <c r="CP1343" s="13"/>
      <c r="CQ1343" s="13"/>
      <c r="CR1343" s="13"/>
      <c r="CS1343" s="13"/>
      <c r="CT1343" s="13"/>
      <c r="CU1343" s="13"/>
      <c r="CV1343" s="13"/>
      <c r="CW1343" s="13"/>
      <c r="CX1343" s="13"/>
      <c r="CY1343" s="13"/>
      <c r="CZ1343" s="13"/>
      <c r="DA1343" s="13"/>
      <c r="DB1343" s="13"/>
      <c r="DC1343" s="13"/>
      <c r="DD1343" s="13"/>
      <c r="DE1343" s="13"/>
      <c r="DF1343" s="13"/>
      <c r="DG1343" s="13"/>
      <c r="DH1343" s="13"/>
      <c r="DI1343" s="13"/>
      <c r="DJ1343" s="13"/>
      <c r="DK1343" s="13"/>
      <c r="DL1343" s="13"/>
      <c r="DM1343" s="13"/>
      <c r="DN1343" s="13"/>
      <c r="DO1343" s="2"/>
    </row>
    <row r="1344" spans="1:119" s="34" customFormat="1" ht="23.25" customHeight="1" x14ac:dyDescent="0.35">
      <c r="A1344" s="21">
        <v>1342</v>
      </c>
      <c r="B1344" s="22">
        <v>42267</v>
      </c>
      <c r="C1344" s="23" t="s">
        <v>3038</v>
      </c>
      <c r="D1344" s="1" t="s">
        <v>3022</v>
      </c>
      <c r="E1344" s="21" t="s">
        <v>3171</v>
      </c>
      <c r="F1344" s="21" t="s">
        <v>5534</v>
      </c>
      <c r="G1344" s="1" t="s">
        <v>670</v>
      </c>
      <c r="H1344" s="1" t="s">
        <v>7532</v>
      </c>
      <c r="I1344" s="1"/>
      <c r="J1344" s="1"/>
      <c r="K1344" s="1"/>
      <c r="L1344" s="21" t="s">
        <v>655</v>
      </c>
      <c r="M1344" s="21" t="s">
        <v>644</v>
      </c>
      <c r="N1344" s="21" t="s">
        <v>643</v>
      </c>
      <c r="O1344" s="21" t="s">
        <v>7561</v>
      </c>
      <c r="P1344" s="21" t="s">
        <v>665</v>
      </c>
      <c r="Q1344" s="21" t="s">
        <v>6168</v>
      </c>
      <c r="R1344" s="21" t="s">
        <v>4759</v>
      </c>
      <c r="S1344" s="21"/>
      <c r="T1344" s="7" t="s">
        <v>3569</v>
      </c>
      <c r="U1344" s="7">
        <v>2</v>
      </c>
      <c r="V1344" s="1" t="s">
        <v>3378</v>
      </c>
      <c r="W1344" s="9">
        <v>2</v>
      </c>
      <c r="X1344" s="9">
        <v>2</v>
      </c>
      <c r="Y1344" s="7" t="s">
        <v>607</v>
      </c>
      <c r="Z1344" s="1" t="s">
        <v>3378</v>
      </c>
      <c r="AA1344" s="9">
        <v>0</v>
      </c>
      <c r="AB1344" s="9">
        <v>0</v>
      </c>
      <c r="AC1344" s="9">
        <v>0</v>
      </c>
      <c r="AD1344" s="6">
        <v>0</v>
      </c>
      <c r="AE1344" s="1" t="s">
        <v>3378</v>
      </c>
      <c r="AF1344" s="6">
        <v>2</v>
      </c>
      <c r="AG1344" s="1" t="s">
        <v>3378</v>
      </c>
      <c r="AH1344" s="6">
        <v>0</v>
      </c>
      <c r="AI1344" s="1" t="s">
        <v>3378</v>
      </c>
      <c r="AJ1344" s="6">
        <v>0</v>
      </c>
      <c r="AK1344" s="1" t="s">
        <v>3378</v>
      </c>
      <c r="AL1344" s="9"/>
      <c r="AM1344" s="1" t="s">
        <v>607</v>
      </c>
      <c r="AN1344" s="9"/>
      <c r="AO1344" s="9"/>
      <c r="AP1344" s="12"/>
      <c r="AQ1344" s="12"/>
      <c r="AR1344" s="12"/>
      <c r="AS1344" s="1" t="s">
        <v>3239</v>
      </c>
      <c r="AT1344" s="13" t="s">
        <v>2124</v>
      </c>
      <c r="AU1344" s="13"/>
      <c r="AV1344" s="13"/>
      <c r="AW1344" s="13"/>
      <c r="AX1344" s="13"/>
      <c r="AY1344" s="13"/>
      <c r="AZ1344" s="13"/>
      <c r="BA1344" s="13"/>
      <c r="BB1344" s="13"/>
      <c r="BC1344" s="13"/>
      <c r="BD1344" s="13"/>
      <c r="BE1344" s="13"/>
      <c r="BF1344" s="13"/>
      <c r="BG1344" s="13"/>
      <c r="BH1344" s="13"/>
      <c r="BI1344" s="13"/>
      <c r="BJ1344" s="13"/>
      <c r="BK1344" s="13"/>
      <c r="BL1344" s="13"/>
      <c r="BM1344" s="13"/>
      <c r="BN1344" s="13"/>
      <c r="BO1344" s="13"/>
      <c r="BP1344" s="13" t="s">
        <v>2125</v>
      </c>
      <c r="BQ1344" s="13" t="s">
        <v>2126</v>
      </c>
      <c r="BR1344" s="13"/>
      <c r="BS1344" s="13"/>
      <c r="BT1344" s="13"/>
      <c r="BU1344" s="13"/>
      <c r="BV1344" s="13"/>
      <c r="BW1344" s="13"/>
      <c r="BX1344" s="13"/>
      <c r="BY1344" s="13"/>
      <c r="BZ1344" s="13"/>
      <c r="CA1344" s="13"/>
      <c r="CB1344" s="13"/>
      <c r="CC1344" s="13"/>
      <c r="CD1344" s="13"/>
      <c r="CE1344" s="13"/>
      <c r="CF1344" s="13"/>
      <c r="CG1344" s="13"/>
      <c r="CH1344" s="13"/>
      <c r="CI1344" s="13"/>
      <c r="CJ1344" s="13"/>
      <c r="CK1344" s="13"/>
      <c r="CL1344" s="13"/>
      <c r="CM1344" s="13"/>
      <c r="CN1344" s="13"/>
      <c r="CO1344" s="13"/>
      <c r="CP1344" s="13"/>
      <c r="CQ1344" s="13"/>
      <c r="CR1344" s="13"/>
      <c r="CS1344" s="13"/>
      <c r="CT1344" s="13"/>
      <c r="CU1344" s="13"/>
      <c r="CV1344" s="13"/>
      <c r="CW1344" s="13"/>
      <c r="CX1344" s="13"/>
      <c r="CY1344" s="13"/>
      <c r="CZ1344" s="13"/>
      <c r="DA1344" s="13"/>
      <c r="DB1344" s="13"/>
      <c r="DC1344" s="13"/>
      <c r="DD1344" s="13"/>
      <c r="DE1344" s="13"/>
      <c r="DF1344" s="13"/>
      <c r="DG1344" s="13"/>
      <c r="DH1344" s="13"/>
      <c r="DI1344" s="13"/>
      <c r="DJ1344" s="13"/>
      <c r="DK1344" s="13"/>
      <c r="DL1344" s="13"/>
      <c r="DM1344" s="13"/>
      <c r="DN1344" s="13"/>
      <c r="DO1344" s="2"/>
    </row>
    <row r="1345" spans="1:119" s="34" customFormat="1" ht="23.25" customHeight="1" x14ac:dyDescent="0.35">
      <c r="A1345" s="21">
        <v>1343</v>
      </c>
      <c r="B1345" s="22">
        <v>42267</v>
      </c>
      <c r="C1345" s="23" t="s">
        <v>3033</v>
      </c>
      <c r="D1345" s="1" t="s">
        <v>3022</v>
      </c>
      <c r="E1345" s="21" t="s">
        <v>3325</v>
      </c>
      <c r="F1345" s="26" t="s">
        <v>5826</v>
      </c>
      <c r="G1345" s="1" t="s">
        <v>669</v>
      </c>
      <c r="H1345" s="1" t="s">
        <v>7532</v>
      </c>
      <c r="I1345" s="1"/>
      <c r="J1345" s="1"/>
      <c r="K1345" s="1"/>
      <c r="L1345" s="21" t="s">
        <v>656</v>
      </c>
      <c r="M1345" s="21" t="s">
        <v>3231</v>
      </c>
      <c r="N1345" s="21" t="s">
        <v>605</v>
      </c>
      <c r="O1345" s="21" t="s">
        <v>4913</v>
      </c>
      <c r="P1345" s="21" t="s">
        <v>3233</v>
      </c>
      <c r="Q1345" s="21" t="s">
        <v>6379</v>
      </c>
      <c r="R1345" s="21" t="s">
        <v>4760</v>
      </c>
      <c r="S1345" s="21"/>
      <c r="T1345" s="7" t="s">
        <v>3569</v>
      </c>
      <c r="U1345" s="7">
        <v>1</v>
      </c>
      <c r="V1345" s="1" t="s">
        <v>3378</v>
      </c>
      <c r="W1345" s="9">
        <v>0</v>
      </c>
      <c r="X1345" s="9">
        <v>1</v>
      </c>
      <c r="Y1345" s="7">
        <v>0</v>
      </c>
      <c r="Z1345" s="1" t="s">
        <v>3378</v>
      </c>
      <c r="AA1345" s="9">
        <v>0</v>
      </c>
      <c r="AB1345" s="9">
        <v>0</v>
      </c>
      <c r="AC1345" s="9">
        <v>0</v>
      </c>
      <c r="AD1345" s="6">
        <v>0</v>
      </c>
      <c r="AE1345" s="1" t="s">
        <v>3378</v>
      </c>
      <c r="AF1345" s="6">
        <v>0</v>
      </c>
      <c r="AG1345" s="1" t="s">
        <v>3378</v>
      </c>
      <c r="AH1345" s="6">
        <v>1</v>
      </c>
      <c r="AI1345" s="1" t="s">
        <v>3378</v>
      </c>
      <c r="AJ1345" s="6">
        <v>0</v>
      </c>
      <c r="AK1345" s="1" t="s">
        <v>3378</v>
      </c>
      <c r="AL1345" s="9"/>
      <c r="AM1345" s="1" t="s">
        <v>607</v>
      </c>
      <c r="AN1345" s="9"/>
      <c r="AO1345" s="9"/>
      <c r="AP1345" s="12"/>
      <c r="AQ1345" s="12" t="s">
        <v>4987</v>
      </c>
      <c r="AR1345" s="12"/>
      <c r="AS1345" s="1" t="s">
        <v>3239</v>
      </c>
      <c r="AT1345" s="13"/>
      <c r="AU1345" s="13"/>
      <c r="AV1345" s="13"/>
      <c r="AW1345" s="13"/>
      <c r="AX1345" s="13"/>
      <c r="AY1345" s="13"/>
      <c r="AZ1345" s="13"/>
      <c r="BA1345" s="13"/>
      <c r="BB1345" s="13"/>
      <c r="BC1345" s="13"/>
      <c r="BD1345" s="13"/>
      <c r="BE1345" s="13"/>
      <c r="BF1345" s="13"/>
      <c r="BG1345" s="13"/>
      <c r="BH1345" s="13"/>
      <c r="BI1345" s="13"/>
      <c r="BJ1345" s="13"/>
      <c r="BK1345" s="13"/>
      <c r="BL1345" s="13"/>
      <c r="BM1345" s="13"/>
      <c r="BN1345" s="13"/>
      <c r="BO1345" s="13"/>
      <c r="BP1345" s="15" t="s">
        <v>2770</v>
      </c>
      <c r="BQ1345" s="13"/>
      <c r="BR1345" s="13"/>
      <c r="BS1345" s="13"/>
      <c r="BT1345" s="13"/>
      <c r="BU1345" s="13"/>
      <c r="BV1345" s="13"/>
      <c r="BW1345" s="13"/>
      <c r="BX1345" s="13"/>
      <c r="BY1345" s="13"/>
      <c r="BZ1345" s="13"/>
      <c r="CA1345" s="13"/>
      <c r="CB1345" s="13"/>
      <c r="CC1345" s="13"/>
      <c r="CD1345" s="13"/>
      <c r="CE1345" s="13"/>
      <c r="CF1345" s="13"/>
      <c r="CG1345" s="13"/>
      <c r="CH1345" s="13"/>
      <c r="CI1345" s="13"/>
      <c r="CJ1345" s="13"/>
      <c r="CK1345" s="13"/>
      <c r="CL1345" s="13"/>
      <c r="CM1345" s="13"/>
      <c r="CN1345" s="13"/>
      <c r="CO1345" s="13"/>
      <c r="CP1345" s="13"/>
      <c r="CQ1345" s="13"/>
      <c r="CR1345" s="13"/>
      <c r="CS1345" s="13"/>
      <c r="CT1345" s="13"/>
      <c r="CU1345" s="13"/>
      <c r="CV1345" s="13"/>
      <c r="CW1345" s="13"/>
      <c r="CX1345" s="13"/>
      <c r="CY1345" s="13"/>
      <c r="CZ1345" s="13"/>
      <c r="DA1345" s="13"/>
      <c r="DB1345" s="13"/>
      <c r="DC1345" s="13"/>
      <c r="DD1345" s="13"/>
      <c r="DE1345" s="13"/>
      <c r="DF1345" s="13"/>
      <c r="DG1345" s="13"/>
      <c r="DH1345" s="13"/>
      <c r="DI1345" s="13"/>
      <c r="DJ1345" s="13"/>
      <c r="DK1345" s="13"/>
      <c r="DL1345" s="13"/>
      <c r="DM1345" s="13"/>
      <c r="DN1345" s="13"/>
      <c r="DO1345" s="2"/>
    </row>
    <row r="1346" spans="1:119" s="34" customFormat="1" ht="23.25" customHeight="1" x14ac:dyDescent="0.35">
      <c r="A1346" s="21">
        <v>1344</v>
      </c>
      <c r="B1346" s="22">
        <v>42273</v>
      </c>
      <c r="C1346" s="23" t="s">
        <v>16</v>
      </c>
      <c r="D1346" s="1" t="s">
        <v>601</v>
      </c>
      <c r="E1346" s="21" t="s">
        <v>17</v>
      </c>
      <c r="F1346" s="26" t="s">
        <v>5299</v>
      </c>
      <c r="G1346" s="1" t="s">
        <v>670</v>
      </c>
      <c r="H1346" s="1" t="s">
        <v>7532</v>
      </c>
      <c r="I1346" s="1"/>
      <c r="J1346" s="1"/>
      <c r="K1346" s="1"/>
      <c r="L1346" s="21" t="s">
        <v>656</v>
      </c>
      <c r="M1346" s="21" t="s">
        <v>3231</v>
      </c>
      <c r="N1346" s="21" t="s">
        <v>605</v>
      </c>
      <c r="O1346" s="21" t="s">
        <v>4913</v>
      </c>
      <c r="P1346" s="21" t="s">
        <v>3233</v>
      </c>
      <c r="Q1346" s="21" t="s">
        <v>6112</v>
      </c>
      <c r="R1346" s="21" t="s">
        <v>4761</v>
      </c>
      <c r="S1346" s="21"/>
      <c r="T1346" s="7" t="s">
        <v>3569</v>
      </c>
      <c r="U1346" s="7">
        <v>10</v>
      </c>
      <c r="V1346" s="1" t="s">
        <v>599</v>
      </c>
      <c r="W1346" s="9">
        <v>10</v>
      </c>
      <c r="X1346" s="9">
        <v>10</v>
      </c>
      <c r="Y1346" s="7" t="s">
        <v>607</v>
      </c>
      <c r="Z1346" s="1" t="s">
        <v>3378</v>
      </c>
      <c r="AA1346" s="9">
        <v>0</v>
      </c>
      <c r="AB1346" s="9">
        <v>0</v>
      </c>
      <c r="AC1346" s="9">
        <v>0</v>
      </c>
      <c r="AD1346" s="6">
        <v>0</v>
      </c>
      <c r="AE1346" s="1" t="s">
        <v>3378</v>
      </c>
      <c r="AF1346" s="6">
        <v>0</v>
      </c>
      <c r="AG1346" s="1" t="s">
        <v>3378</v>
      </c>
      <c r="AH1346" s="6">
        <v>10</v>
      </c>
      <c r="AI1346" s="1" t="s">
        <v>599</v>
      </c>
      <c r="AJ1346" s="6">
        <v>0</v>
      </c>
      <c r="AK1346" s="1" t="s">
        <v>3378</v>
      </c>
      <c r="AL1346" s="9"/>
      <c r="AM1346" s="1" t="s">
        <v>607</v>
      </c>
      <c r="AN1346" s="9"/>
      <c r="AO1346" s="9"/>
      <c r="AP1346" s="12"/>
      <c r="AQ1346" s="12"/>
      <c r="AR1346" s="12"/>
      <c r="AS1346" s="1" t="s">
        <v>3239</v>
      </c>
      <c r="AT1346" s="13"/>
      <c r="AU1346" s="13"/>
      <c r="AV1346" s="13"/>
      <c r="AW1346" s="13"/>
      <c r="AX1346" s="13"/>
      <c r="AY1346" s="13"/>
      <c r="AZ1346" s="13"/>
      <c r="BA1346" s="13"/>
      <c r="BB1346" s="13"/>
      <c r="BC1346" s="13"/>
      <c r="BD1346" s="13"/>
      <c r="BE1346" s="13"/>
      <c r="BF1346" s="13"/>
      <c r="BG1346" s="13"/>
      <c r="BH1346" s="13"/>
      <c r="BI1346" s="13"/>
      <c r="BJ1346" s="13"/>
      <c r="BK1346" s="13"/>
      <c r="BL1346" s="13"/>
      <c r="BM1346" s="13"/>
      <c r="BN1346" s="13"/>
      <c r="BO1346" s="13"/>
      <c r="BP1346" s="15" t="s">
        <v>4899</v>
      </c>
      <c r="BQ1346" s="13" t="s">
        <v>4900</v>
      </c>
      <c r="BR1346" s="13" t="s">
        <v>2828</v>
      </c>
      <c r="BS1346" s="13" t="s">
        <v>952</v>
      </c>
      <c r="BT1346" s="13" t="s">
        <v>2242</v>
      </c>
      <c r="BU1346" s="13" t="s">
        <v>2829</v>
      </c>
      <c r="BV1346" s="13" t="s">
        <v>953</v>
      </c>
      <c r="BW1346" s="13" t="s">
        <v>2687</v>
      </c>
      <c r="BX1346" s="13" t="s">
        <v>2830</v>
      </c>
      <c r="BY1346" s="13" t="s">
        <v>2831</v>
      </c>
      <c r="BZ1346" s="13" t="s">
        <v>2832</v>
      </c>
      <c r="CA1346" s="13" t="s">
        <v>2833</v>
      </c>
      <c r="CB1346" s="13" t="s">
        <v>3014</v>
      </c>
      <c r="CC1346" s="13" t="s">
        <v>3015</v>
      </c>
      <c r="CD1346" s="13" t="s">
        <v>2834</v>
      </c>
      <c r="CE1346" s="13" t="s">
        <v>954</v>
      </c>
      <c r="CF1346" s="13" t="s">
        <v>955</v>
      </c>
      <c r="CG1346" s="13" t="s">
        <v>2835</v>
      </c>
      <c r="CH1346" s="13" t="s">
        <v>3016</v>
      </c>
      <c r="CI1346" s="13" t="s">
        <v>969</v>
      </c>
      <c r="CJ1346" s="13" t="s">
        <v>2836</v>
      </c>
      <c r="CK1346" s="13" t="s">
        <v>2252</v>
      </c>
      <c r="CL1346" s="13"/>
      <c r="CM1346" s="13"/>
      <c r="CN1346" s="13"/>
      <c r="CO1346" s="13"/>
      <c r="CP1346" s="13"/>
      <c r="CQ1346" s="13"/>
      <c r="CR1346" s="13"/>
      <c r="CS1346" s="13"/>
      <c r="CT1346" s="13"/>
      <c r="CU1346" s="13"/>
      <c r="CV1346" s="13"/>
      <c r="CW1346" s="13"/>
      <c r="CX1346" s="13"/>
      <c r="CY1346" s="13"/>
      <c r="CZ1346" s="13"/>
      <c r="DA1346" s="13"/>
      <c r="DB1346" s="13"/>
      <c r="DC1346" s="13"/>
      <c r="DD1346" s="13"/>
      <c r="DE1346" s="13"/>
      <c r="DF1346" s="13"/>
      <c r="DG1346" s="13"/>
      <c r="DH1346" s="13"/>
      <c r="DI1346" s="13"/>
      <c r="DJ1346" s="13"/>
      <c r="DK1346" s="13"/>
      <c r="DL1346" s="13"/>
      <c r="DM1346" s="13"/>
      <c r="DN1346" s="13"/>
      <c r="DO1346" s="2"/>
    </row>
    <row r="1347" spans="1:119" s="34" customFormat="1" ht="23.25" customHeight="1" x14ac:dyDescent="0.35">
      <c r="A1347" s="21">
        <v>1345</v>
      </c>
      <c r="B1347" s="22">
        <v>42273</v>
      </c>
      <c r="C1347" s="23" t="s">
        <v>3</v>
      </c>
      <c r="D1347" s="1" t="s">
        <v>3023</v>
      </c>
      <c r="E1347" s="21" t="s">
        <v>607</v>
      </c>
      <c r="F1347" s="26" t="s">
        <v>5182</v>
      </c>
      <c r="G1347" s="1" t="s">
        <v>670</v>
      </c>
      <c r="H1347" s="1" t="s">
        <v>7532</v>
      </c>
      <c r="I1347" s="1"/>
      <c r="J1347" s="1"/>
      <c r="K1347" s="1"/>
      <c r="L1347" s="21" t="s">
        <v>655</v>
      </c>
      <c r="M1347" s="21" t="s">
        <v>644</v>
      </c>
      <c r="N1347" s="21" t="s">
        <v>643</v>
      </c>
      <c r="O1347" s="21" t="s">
        <v>7561</v>
      </c>
      <c r="P1347" s="21" t="s">
        <v>665</v>
      </c>
      <c r="Q1347" s="21" t="s">
        <v>6161</v>
      </c>
      <c r="R1347" s="21" t="s">
        <v>7920</v>
      </c>
      <c r="S1347" s="21"/>
      <c r="T1347" s="7" t="s">
        <v>3569</v>
      </c>
      <c r="U1347" s="7">
        <v>16</v>
      </c>
      <c r="V1347" s="1" t="s">
        <v>600</v>
      </c>
      <c r="W1347" s="9">
        <v>15</v>
      </c>
      <c r="X1347" s="9">
        <v>15</v>
      </c>
      <c r="Y1347" s="7">
        <v>16</v>
      </c>
      <c r="Z1347" s="1" t="s">
        <v>600</v>
      </c>
      <c r="AA1347" s="9">
        <v>0</v>
      </c>
      <c r="AB1347" s="9">
        <v>0</v>
      </c>
      <c r="AC1347" s="9">
        <v>16</v>
      </c>
      <c r="AD1347" s="6">
        <v>16</v>
      </c>
      <c r="AE1347" s="1" t="s">
        <v>600</v>
      </c>
      <c r="AF1347" s="6">
        <v>0</v>
      </c>
      <c r="AG1347" s="1" t="s">
        <v>3378</v>
      </c>
      <c r="AH1347" s="6">
        <v>0</v>
      </c>
      <c r="AI1347" s="1" t="s">
        <v>3378</v>
      </c>
      <c r="AJ1347" s="6">
        <v>0</v>
      </c>
      <c r="AK1347" s="1" t="s">
        <v>3378</v>
      </c>
      <c r="AL1347" s="9"/>
      <c r="AM1347" s="1" t="s">
        <v>607</v>
      </c>
      <c r="AN1347" s="9" t="s">
        <v>311</v>
      </c>
      <c r="AO1347" s="9"/>
      <c r="AP1347" s="12"/>
      <c r="AQ1347" s="12"/>
      <c r="AR1347" s="12"/>
      <c r="AS1347" s="1" t="s">
        <v>3239</v>
      </c>
      <c r="AT1347" s="13" t="s">
        <v>2289</v>
      </c>
      <c r="AU1347" s="13" t="s">
        <v>2290</v>
      </c>
      <c r="AV1347" s="13" t="s">
        <v>2291</v>
      </c>
      <c r="AW1347" s="13" t="s">
        <v>864</v>
      </c>
      <c r="AX1347" s="13"/>
      <c r="AY1347" s="13"/>
      <c r="AZ1347" s="13"/>
      <c r="BA1347" s="13"/>
      <c r="BB1347" s="13"/>
      <c r="BC1347" s="13"/>
      <c r="BD1347" s="13"/>
      <c r="BE1347" s="13"/>
      <c r="BF1347" s="13"/>
      <c r="BG1347" s="13"/>
      <c r="BH1347" s="13"/>
      <c r="BI1347" s="13"/>
      <c r="BJ1347" s="13"/>
      <c r="BK1347" s="13"/>
      <c r="BL1347" s="13"/>
      <c r="BM1347" s="13"/>
      <c r="BN1347" s="13"/>
      <c r="BO1347" s="13"/>
      <c r="BP1347" s="13" t="s">
        <v>2292</v>
      </c>
      <c r="BQ1347" s="13" t="s">
        <v>2293</v>
      </c>
      <c r="BR1347" s="13"/>
      <c r="BS1347" s="13"/>
      <c r="BT1347" s="13"/>
      <c r="BU1347" s="13"/>
      <c r="BV1347" s="13"/>
      <c r="BW1347" s="13"/>
      <c r="BX1347" s="13"/>
      <c r="BY1347" s="13"/>
      <c r="BZ1347" s="13"/>
      <c r="CA1347" s="13"/>
      <c r="CB1347" s="13"/>
      <c r="CC1347" s="13"/>
      <c r="CD1347" s="13"/>
      <c r="CE1347" s="13"/>
      <c r="CF1347" s="13"/>
      <c r="CG1347" s="13"/>
      <c r="CH1347" s="13"/>
      <c r="CI1347" s="13"/>
      <c r="CJ1347" s="13"/>
      <c r="CK1347" s="13"/>
      <c r="CL1347" s="13"/>
      <c r="CM1347" s="13"/>
      <c r="CN1347" s="13"/>
      <c r="CO1347" s="13"/>
      <c r="CP1347" s="13"/>
      <c r="CQ1347" s="13"/>
      <c r="CR1347" s="13"/>
      <c r="CS1347" s="13"/>
      <c r="CT1347" s="13"/>
      <c r="CU1347" s="13"/>
      <c r="CV1347" s="13"/>
      <c r="CW1347" s="13"/>
      <c r="CX1347" s="13"/>
      <c r="CY1347" s="13"/>
      <c r="CZ1347" s="13"/>
      <c r="DA1347" s="13"/>
      <c r="DB1347" s="13"/>
      <c r="DC1347" s="13"/>
      <c r="DD1347" s="13"/>
      <c r="DE1347" s="13"/>
      <c r="DF1347" s="13"/>
      <c r="DG1347" s="13"/>
      <c r="DH1347" s="13"/>
      <c r="DI1347" s="13"/>
      <c r="DJ1347" s="13"/>
      <c r="DK1347" s="13"/>
      <c r="DL1347" s="13"/>
      <c r="DM1347" s="13"/>
      <c r="DN1347" s="13"/>
      <c r="DO1347" s="2"/>
    </row>
    <row r="1348" spans="1:119" s="34" customFormat="1" ht="23.25" customHeight="1" x14ac:dyDescent="0.35">
      <c r="A1348" s="21">
        <v>1346</v>
      </c>
      <c r="B1348" s="22">
        <v>42274</v>
      </c>
      <c r="C1348" s="23" t="s">
        <v>3038</v>
      </c>
      <c r="D1348" s="1" t="s">
        <v>3022</v>
      </c>
      <c r="E1348" s="23" t="s">
        <v>3323</v>
      </c>
      <c r="F1348" s="26" t="s">
        <v>5769</v>
      </c>
      <c r="G1348" s="1" t="s">
        <v>670</v>
      </c>
      <c r="H1348" s="1" t="s">
        <v>7532</v>
      </c>
      <c r="I1348" s="1"/>
      <c r="J1348" s="1"/>
      <c r="K1348" s="1"/>
      <c r="L1348" s="21" t="s">
        <v>655</v>
      </c>
      <c r="M1348" s="21" t="s">
        <v>644</v>
      </c>
      <c r="N1348" s="21" t="s">
        <v>661</v>
      </c>
      <c r="O1348" s="21" t="s">
        <v>7562</v>
      </c>
      <c r="P1348" s="21" t="s">
        <v>665</v>
      </c>
      <c r="Q1348" s="21" t="s">
        <v>6307</v>
      </c>
      <c r="R1348" s="21" t="s">
        <v>4762</v>
      </c>
      <c r="S1348" s="21"/>
      <c r="T1348" s="7" t="s">
        <v>3569</v>
      </c>
      <c r="U1348" s="7" t="s">
        <v>607</v>
      </c>
      <c r="V1348" s="1" t="s">
        <v>3378</v>
      </c>
      <c r="W1348" s="9">
        <v>0</v>
      </c>
      <c r="X1348" s="9">
        <v>0</v>
      </c>
      <c r="Y1348" s="7" t="s">
        <v>607</v>
      </c>
      <c r="Z1348" s="1" t="s">
        <v>3378</v>
      </c>
      <c r="AA1348" s="9">
        <v>0</v>
      </c>
      <c r="AB1348" s="9">
        <v>0</v>
      </c>
      <c r="AC1348" s="9">
        <v>0</v>
      </c>
      <c r="AD1348" s="6">
        <v>0</v>
      </c>
      <c r="AE1348" s="1" t="s">
        <v>3378</v>
      </c>
      <c r="AF1348" s="6">
        <v>0</v>
      </c>
      <c r="AG1348" s="1" t="s">
        <v>3378</v>
      </c>
      <c r="AH1348" s="6">
        <v>0</v>
      </c>
      <c r="AI1348" s="1" t="s">
        <v>3378</v>
      </c>
      <c r="AJ1348" s="6">
        <v>0</v>
      </c>
      <c r="AK1348" s="1" t="s">
        <v>3378</v>
      </c>
      <c r="AL1348" s="9"/>
      <c r="AM1348" s="1" t="s">
        <v>607</v>
      </c>
      <c r="AN1348" s="9"/>
      <c r="AO1348" s="9"/>
      <c r="AP1348" s="12"/>
      <c r="AQ1348" s="12"/>
      <c r="AR1348" s="12"/>
      <c r="AS1348" s="1" t="s">
        <v>3239</v>
      </c>
      <c r="AT1348" s="13"/>
      <c r="AU1348" s="13"/>
      <c r="AV1348" s="13"/>
      <c r="AW1348" s="13"/>
      <c r="AX1348" s="13"/>
      <c r="AY1348" s="13"/>
      <c r="AZ1348" s="13"/>
      <c r="BA1348" s="13"/>
      <c r="BB1348" s="13"/>
      <c r="BC1348" s="13"/>
      <c r="BD1348" s="13"/>
      <c r="BE1348" s="13"/>
      <c r="BF1348" s="13"/>
      <c r="BG1348" s="13"/>
      <c r="BH1348" s="13"/>
      <c r="BI1348" s="13"/>
      <c r="BJ1348" s="13"/>
      <c r="BK1348" s="13"/>
      <c r="BL1348" s="13"/>
      <c r="BM1348" s="13"/>
      <c r="BN1348" s="13"/>
      <c r="BO1348" s="13"/>
      <c r="BP1348" s="13" t="s">
        <v>2773</v>
      </c>
      <c r="BQ1348" s="13"/>
      <c r="BR1348" s="13"/>
      <c r="BS1348" s="13"/>
      <c r="BT1348" s="13"/>
      <c r="BU1348" s="13"/>
      <c r="BV1348" s="13"/>
      <c r="BW1348" s="13"/>
      <c r="BX1348" s="13"/>
      <c r="BY1348" s="13"/>
      <c r="BZ1348" s="13"/>
      <c r="CA1348" s="13"/>
      <c r="CB1348" s="13"/>
      <c r="CC1348" s="13"/>
      <c r="CD1348" s="13"/>
      <c r="CE1348" s="13"/>
      <c r="CF1348" s="13"/>
      <c r="CG1348" s="13"/>
      <c r="CH1348" s="13"/>
      <c r="CI1348" s="13"/>
      <c r="CJ1348" s="13"/>
      <c r="CK1348" s="13"/>
      <c r="CL1348" s="13"/>
      <c r="CM1348" s="13"/>
      <c r="CN1348" s="13"/>
      <c r="CO1348" s="13"/>
      <c r="CP1348" s="13"/>
      <c r="CQ1348" s="13"/>
      <c r="CR1348" s="13"/>
      <c r="CS1348" s="13"/>
      <c r="CT1348" s="13"/>
      <c r="CU1348" s="13"/>
      <c r="CV1348" s="13"/>
      <c r="CW1348" s="13"/>
      <c r="CX1348" s="13"/>
      <c r="CY1348" s="13"/>
      <c r="CZ1348" s="13"/>
      <c r="DA1348" s="13"/>
      <c r="DB1348" s="13"/>
      <c r="DC1348" s="13"/>
      <c r="DD1348" s="13"/>
      <c r="DE1348" s="13"/>
      <c r="DF1348" s="13"/>
      <c r="DG1348" s="13"/>
      <c r="DH1348" s="13"/>
      <c r="DI1348" s="13"/>
      <c r="DJ1348" s="13"/>
      <c r="DK1348" s="13"/>
      <c r="DL1348" s="13"/>
      <c r="DM1348" s="13"/>
      <c r="DN1348" s="13"/>
      <c r="DO1348" s="2"/>
    </row>
    <row r="1349" spans="1:119" s="34" customFormat="1" ht="23.25" customHeight="1" x14ac:dyDescent="0.35">
      <c r="A1349" s="21">
        <v>1347</v>
      </c>
      <c r="B1349" s="22">
        <v>42276</v>
      </c>
      <c r="C1349" s="23" t="s">
        <v>3038</v>
      </c>
      <c r="D1349" s="1" t="s">
        <v>3022</v>
      </c>
      <c r="E1349" s="21" t="s">
        <v>14</v>
      </c>
      <c r="F1349" s="21" t="s">
        <v>5856</v>
      </c>
      <c r="G1349" s="1" t="s">
        <v>670</v>
      </c>
      <c r="H1349" s="1" t="s">
        <v>7532</v>
      </c>
      <c r="I1349" s="1"/>
      <c r="J1349" s="1"/>
      <c r="K1349" s="1"/>
      <c r="L1349" s="21" t="s">
        <v>655</v>
      </c>
      <c r="M1349" s="21" t="s">
        <v>644</v>
      </c>
      <c r="N1349" s="21" t="s">
        <v>388</v>
      </c>
      <c r="O1349" s="21" t="s">
        <v>487</v>
      </c>
      <c r="P1349" s="21" t="s">
        <v>665</v>
      </c>
      <c r="Q1349" s="21" t="s">
        <v>7494</v>
      </c>
      <c r="R1349" s="21" t="s">
        <v>4763</v>
      </c>
      <c r="S1349" s="21"/>
      <c r="T1349" s="7" t="s">
        <v>3569</v>
      </c>
      <c r="U1349" s="7">
        <v>2</v>
      </c>
      <c r="V1349" s="1" t="s">
        <v>3378</v>
      </c>
      <c r="W1349" s="9">
        <v>2</v>
      </c>
      <c r="X1349" s="9">
        <v>2</v>
      </c>
      <c r="Y1349" s="7">
        <v>1</v>
      </c>
      <c r="Z1349" s="1" t="s">
        <v>3378</v>
      </c>
      <c r="AA1349" s="9">
        <v>0</v>
      </c>
      <c r="AB1349" s="9">
        <v>0</v>
      </c>
      <c r="AC1349" s="9">
        <v>1</v>
      </c>
      <c r="AD1349" s="6">
        <v>2</v>
      </c>
      <c r="AE1349" s="1" t="s">
        <v>3378</v>
      </c>
      <c r="AF1349" s="6">
        <v>0</v>
      </c>
      <c r="AG1349" s="1" t="s">
        <v>3378</v>
      </c>
      <c r="AH1349" s="6">
        <v>0</v>
      </c>
      <c r="AI1349" s="1" t="s">
        <v>3378</v>
      </c>
      <c r="AJ1349" s="6">
        <v>0</v>
      </c>
      <c r="AK1349" s="1" t="s">
        <v>3378</v>
      </c>
      <c r="AL1349" s="9"/>
      <c r="AM1349" s="1" t="s">
        <v>607</v>
      </c>
      <c r="AN1349" s="9" t="s">
        <v>496</v>
      </c>
      <c r="AO1349" s="9"/>
      <c r="AP1349" s="12"/>
      <c r="AQ1349" s="12"/>
      <c r="AR1349" s="12"/>
      <c r="AS1349" s="1" t="s">
        <v>3239</v>
      </c>
      <c r="AT1349" s="13" t="s">
        <v>2374</v>
      </c>
      <c r="AU1349" s="13" t="s">
        <v>2976</v>
      </c>
      <c r="AV1349" s="13" t="s">
        <v>2375</v>
      </c>
      <c r="AW1349" s="13" t="s">
        <v>2376</v>
      </c>
      <c r="AX1349" s="13" t="s">
        <v>2377</v>
      </c>
      <c r="AY1349" s="13" t="s">
        <v>2378</v>
      </c>
      <c r="AZ1349" s="13"/>
      <c r="BA1349" s="13"/>
      <c r="BB1349" s="13"/>
      <c r="BC1349" s="13"/>
      <c r="BD1349" s="13"/>
      <c r="BE1349" s="13"/>
      <c r="BF1349" s="13"/>
      <c r="BG1349" s="13"/>
      <c r="BH1349" s="13"/>
      <c r="BI1349" s="13"/>
      <c r="BJ1349" s="13"/>
      <c r="BK1349" s="13"/>
      <c r="BL1349" s="13"/>
      <c r="BM1349" s="13"/>
      <c r="BN1349" s="13"/>
      <c r="BO1349" s="13"/>
      <c r="BP1349" s="13" t="s">
        <v>2377</v>
      </c>
      <c r="BQ1349" s="13"/>
      <c r="BR1349" s="13"/>
      <c r="BS1349" s="13"/>
      <c r="BT1349" s="13"/>
      <c r="BU1349" s="13"/>
      <c r="BV1349" s="13"/>
      <c r="BW1349" s="13"/>
      <c r="BX1349" s="13"/>
      <c r="BY1349" s="13"/>
      <c r="BZ1349" s="13"/>
      <c r="CA1349" s="13"/>
      <c r="CB1349" s="13"/>
      <c r="CC1349" s="13"/>
      <c r="CD1349" s="13"/>
      <c r="CE1349" s="13"/>
      <c r="CF1349" s="13"/>
      <c r="CG1349" s="13"/>
      <c r="CH1349" s="13"/>
      <c r="CI1349" s="13"/>
      <c r="CJ1349" s="13"/>
      <c r="CK1349" s="13"/>
      <c r="CL1349" s="13"/>
      <c r="CM1349" s="13"/>
      <c r="CN1349" s="13"/>
      <c r="CO1349" s="13"/>
      <c r="CP1349" s="13"/>
      <c r="CQ1349" s="13"/>
      <c r="CR1349" s="13"/>
      <c r="CS1349" s="13"/>
      <c r="CT1349" s="13"/>
      <c r="CU1349" s="13"/>
      <c r="CV1349" s="13"/>
      <c r="CW1349" s="13"/>
      <c r="CX1349" s="13"/>
      <c r="CY1349" s="13"/>
      <c r="CZ1349" s="13"/>
      <c r="DA1349" s="13"/>
      <c r="DB1349" s="13"/>
      <c r="DC1349" s="13"/>
      <c r="DD1349" s="13"/>
      <c r="DE1349" s="13"/>
      <c r="DF1349" s="13"/>
      <c r="DG1349" s="13"/>
      <c r="DH1349" s="13"/>
      <c r="DI1349" s="13"/>
      <c r="DJ1349" s="13"/>
      <c r="DK1349" s="13"/>
      <c r="DL1349" s="13"/>
      <c r="DM1349" s="13"/>
      <c r="DN1349" s="13"/>
      <c r="DO1349" s="2"/>
    </row>
    <row r="1350" spans="1:119" s="34" customFormat="1" ht="23.25" customHeight="1" x14ac:dyDescent="0.35">
      <c r="A1350" s="21">
        <v>1348</v>
      </c>
      <c r="B1350" s="22">
        <v>42277</v>
      </c>
      <c r="C1350" s="23" t="s">
        <v>3042</v>
      </c>
      <c r="D1350" s="1" t="s">
        <v>3022</v>
      </c>
      <c r="E1350" s="21" t="s">
        <v>3079</v>
      </c>
      <c r="F1350" s="26" t="s">
        <v>5672</v>
      </c>
      <c r="G1350" s="1" t="s">
        <v>3026</v>
      </c>
      <c r="H1350" s="1" t="s">
        <v>7532</v>
      </c>
      <c r="I1350" s="1"/>
      <c r="J1350" s="1"/>
      <c r="K1350" s="1"/>
      <c r="L1350" s="21" t="s">
        <v>653</v>
      </c>
      <c r="M1350" s="21" t="s">
        <v>603</v>
      </c>
      <c r="N1350" s="21" t="s">
        <v>662</v>
      </c>
      <c r="O1350" s="21" t="s">
        <v>433</v>
      </c>
      <c r="P1350" s="21" t="s">
        <v>665</v>
      </c>
      <c r="Q1350" s="21" t="s">
        <v>7339</v>
      </c>
      <c r="R1350" s="21" t="s">
        <v>4764</v>
      </c>
      <c r="S1350" s="21"/>
      <c r="T1350" s="7" t="s">
        <v>3569</v>
      </c>
      <c r="U1350" s="7" t="s">
        <v>607</v>
      </c>
      <c r="V1350" s="1" t="s">
        <v>3378</v>
      </c>
      <c r="W1350" s="9">
        <v>0</v>
      </c>
      <c r="X1350" s="9">
        <v>0</v>
      </c>
      <c r="Y1350" s="7" t="s">
        <v>607</v>
      </c>
      <c r="Z1350" s="1" t="s">
        <v>3378</v>
      </c>
      <c r="AA1350" s="9">
        <v>0</v>
      </c>
      <c r="AB1350" s="9">
        <v>0</v>
      </c>
      <c r="AC1350" s="9">
        <v>0</v>
      </c>
      <c r="AD1350" s="6">
        <v>0</v>
      </c>
      <c r="AE1350" s="1" t="s">
        <v>3378</v>
      </c>
      <c r="AF1350" s="6">
        <v>0</v>
      </c>
      <c r="AG1350" s="1" t="s">
        <v>3378</v>
      </c>
      <c r="AH1350" s="6">
        <v>0</v>
      </c>
      <c r="AI1350" s="1" t="s">
        <v>3378</v>
      </c>
      <c r="AJ1350" s="6">
        <v>0</v>
      </c>
      <c r="AK1350" s="1" t="s">
        <v>3378</v>
      </c>
      <c r="AL1350" s="9"/>
      <c r="AM1350" s="1" t="s">
        <v>607</v>
      </c>
      <c r="AN1350" s="9"/>
      <c r="AO1350" s="9"/>
      <c r="AP1350" s="12"/>
      <c r="AQ1350" s="12"/>
      <c r="AR1350" s="12"/>
      <c r="AS1350" s="1" t="s">
        <v>3239</v>
      </c>
      <c r="AT1350" s="13"/>
      <c r="AU1350" s="13"/>
      <c r="AV1350" s="13"/>
      <c r="AW1350" s="13"/>
      <c r="AX1350" s="13"/>
      <c r="AY1350" s="13"/>
      <c r="AZ1350" s="13"/>
      <c r="BA1350" s="13"/>
      <c r="BB1350" s="13"/>
      <c r="BC1350" s="13"/>
      <c r="BD1350" s="13"/>
      <c r="BE1350" s="13"/>
      <c r="BF1350" s="13"/>
      <c r="BG1350" s="13"/>
      <c r="BH1350" s="13"/>
      <c r="BI1350" s="13"/>
      <c r="BJ1350" s="13"/>
      <c r="BK1350" s="13"/>
      <c r="BL1350" s="13"/>
      <c r="BM1350" s="13"/>
      <c r="BN1350" s="13"/>
      <c r="BO1350" s="13"/>
      <c r="BP1350" s="13" t="s">
        <v>2774</v>
      </c>
      <c r="BQ1350" s="13" t="s">
        <v>1027</v>
      </c>
      <c r="BR1350" s="13"/>
      <c r="BS1350" s="13"/>
      <c r="BT1350" s="13"/>
      <c r="BU1350" s="13"/>
      <c r="BV1350" s="13"/>
      <c r="BW1350" s="13"/>
      <c r="BX1350" s="13"/>
      <c r="BY1350" s="13"/>
      <c r="BZ1350" s="13"/>
      <c r="CA1350" s="13"/>
      <c r="CB1350" s="13"/>
      <c r="CC1350" s="13"/>
      <c r="CD1350" s="13"/>
      <c r="CE1350" s="13"/>
      <c r="CF1350" s="13"/>
      <c r="CG1350" s="13"/>
      <c r="CH1350" s="13"/>
      <c r="CI1350" s="13"/>
      <c r="CJ1350" s="13"/>
      <c r="CK1350" s="13"/>
      <c r="CL1350" s="13"/>
      <c r="CM1350" s="13"/>
      <c r="CN1350" s="13"/>
      <c r="CO1350" s="13"/>
      <c r="CP1350" s="13"/>
      <c r="CQ1350" s="13"/>
      <c r="CR1350" s="13"/>
      <c r="CS1350" s="13"/>
      <c r="CT1350" s="13"/>
      <c r="CU1350" s="13"/>
      <c r="CV1350" s="13"/>
      <c r="CW1350" s="13"/>
      <c r="CX1350" s="13"/>
      <c r="CY1350" s="13"/>
      <c r="CZ1350" s="13"/>
      <c r="DA1350" s="13"/>
      <c r="DB1350" s="13"/>
      <c r="DC1350" s="13"/>
      <c r="DD1350" s="13"/>
      <c r="DE1350" s="13"/>
      <c r="DF1350" s="13"/>
      <c r="DG1350" s="13"/>
      <c r="DH1350" s="13"/>
      <c r="DI1350" s="13"/>
      <c r="DJ1350" s="13"/>
      <c r="DK1350" s="13"/>
      <c r="DL1350" s="13"/>
      <c r="DM1350" s="13"/>
      <c r="DN1350" s="15"/>
      <c r="DO1350" s="2"/>
    </row>
    <row r="1351" spans="1:119" s="34" customFormat="1" ht="23.25" customHeight="1" x14ac:dyDescent="0.35">
      <c r="A1351" s="21">
        <v>1349</v>
      </c>
      <c r="B1351" s="22">
        <v>42277</v>
      </c>
      <c r="C1351" s="23" t="s">
        <v>3</v>
      </c>
      <c r="D1351" s="1" t="s">
        <v>3023</v>
      </c>
      <c r="E1351" s="21" t="s">
        <v>25</v>
      </c>
      <c r="F1351" s="26" t="s">
        <v>5302</v>
      </c>
      <c r="G1351" s="1" t="s">
        <v>670</v>
      </c>
      <c r="H1351" s="1" t="s">
        <v>7532</v>
      </c>
      <c r="I1351" s="1"/>
      <c r="J1351" s="1"/>
      <c r="K1351" s="1"/>
      <c r="L1351" s="21" t="s">
        <v>655</v>
      </c>
      <c r="M1351" s="21" t="s">
        <v>644</v>
      </c>
      <c r="N1351" s="21" t="s">
        <v>3313</v>
      </c>
      <c r="O1351" s="21" t="s">
        <v>487</v>
      </c>
      <c r="P1351" s="21" t="s">
        <v>665</v>
      </c>
      <c r="Q1351" s="21" t="s">
        <v>7304</v>
      </c>
      <c r="R1351" s="21" t="s">
        <v>4765</v>
      </c>
      <c r="S1351" s="21"/>
      <c r="T1351" s="7" t="s">
        <v>3569</v>
      </c>
      <c r="U1351" s="7">
        <v>1</v>
      </c>
      <c r="V1351" s="1" t="s">
        <v>3378</v>
      </c>
      <c r="W1351" s="9">
        <v>1</v>
      </c>
      <c r="X1351" s="9">
        <v>1</v>
      </c>
      <c r="Y1351" s="7" t="s">
        <v>607</v>
      </c>
      <c r="Z1351" s="1" t="s">
        <v>3378</v>
      </c>
      <c r="AA1351" s="9">
        <v>0</v>
      </c>
      <c r="AB1351" s="9">
        <v>0</v>
      </c>
      <c r="AC1351" s="9">
        <v>0</v>
      </c>
      <c r="AD1351" s="6">
        <v>0</v>
      </c>
      <c r="AE1351" s="1" t="s">
        <v>3378</v>
      </c>
      <c r="AF1351" s="6">
        <v>0</v>
      </c>
      <c r="AG1351" s="1" t="s">
        <v>3378</v>
      </c>
      <c r="AH1351" s="6">
        <v>1</v>
      </c>
      <c r="AI1351" s="1" t="s">
        <v>3378</v>
      </c>
      <c r="AJ1351" s="6">
        <v>0</v>
      </c>
      <c r="AK1351" s="1" t="s">
        <v>3378</v>
      </c>
      <c r="AL1351" s="9" t="s">
        <v>266</v>
      </c>
      <c r="AM1351" s="1" t="s">
        <v>3030</v>
      </c>
      <c r="AN1351" s="9" t="s">
        <v>341</v>
      </c>
      <c r="AO1351" s="9" t="s">
        <v>3020</v>
      </c>
      <c r="AP1351" s="12"/>
      <c r="AQ1351" s="12"/>
      <c r="AR1351" s="12"/>
      <c r="AS1351" s="1" t="s">
        <v>3239</v>
      </c>
      <c r="AT1351" s="13"/>
      <c r="AU1351" s="13"/>
      <c r="AV1351" s="13"/>
      <c r="AW1351" s="13"/>
      <c r="AX1351" s="13"/>
      <c r="AY1351" s="13"/>
      <c r="AZ1351" s="13"/>
      <c r="BA1351" s="13"/>
      <c r="BB1351" s="13"/>
      <c r="BC1351" s="13"/>
      <c r="BD1351" s="13"/>
      <c r="BE1351" s="13"/>
      <c r="BF1351" s="13"/>
      <c r="BG1351" s="13"/>
      <c r="BH1351" s="13"/>
      <c r="BI1351" s="13"/>
      <c r="BJ1351" s="13"/>
      <c r="BK1351" s="13"/>
      <c r="BL1351" s="13"/>
      <c r="BM1351" s="13"/>
      <c r="BN1351" s="13"/>
      <c r="BO1351" s="13"/>
      <c r="BP1351" s="13" t="s">
        <v>2469</v>
      </c>
      <c r="BQ1351" s="13"/>
      <c r="BR1351" s="13"/>
      <c r="BS1351" s="13"/>
      <c r="BT1351" s="13"/>
      <c r="BU1351" s="13"/>
      <c r="BV1351" s="13"/>
      <c r="BW1351" s="13"/>
      <c r="BX1351" s="13"/>
      <c r="BY1351" s="13"/>
      <c r="BZ1351" s="13"/>
      <c r="CA1351" s="13"/>
      <c r="CB1351" s="13"/>
      <c r="CC1351" s="13"/>
      <c r="CD1351" s="13"/>
      <c r="CE1351" s="13"/>
      <c r="CF1351" s="13"/>
      <c r="CG1351" s="13"/>
      <c r="CH1351" s="13"/>
      <c r="CI1351" s="13"/>
      <c r="CJ1351" s="13"/>
      <c r="CK1351" s="13"/>
      <c r="CL1351" s="13"/>
      <c r="CM1351" s="13"/>
      <c r="CN1351" s="13"/>
      <c r="CO1351" s="13"/>
      <c r="CP1351" s="13"/>
      <c r="CQ1351" s="13"/>
      <c r="CR1351" s="13"/>
      <c r="CS1351" s="13"/>
      <c r="CT1351" s="13"/>
      <c r="CU1351" s="13"/>
      <c r="CV1351" s="13"/>
      <c r="CW1351" s="13"/>
      <c r="CX1351" s="13"/>
      <c r="CY1351" s="13"/>
      <c r="CZ1351" s="13"/>
      <c r="DA1351" s="13"/>
      <c r="DB1351" s="13"/>
      <c r="DC1351" s="13"/>
      <c r="DD1351" s="13"/>
      <c r="DE1351" s="13"/>
      <c r="DF1351" s="13"/>
      <c r="DG1351" s="13"/>
      <c r="DH1351" s="13"/>
      <c r="DI1351" s="13"/>
      <c r="DJ1351" s="13"/>
      <c r="DK1351" s="13"/>
      <c r="DL1351" s="13"/>
      <c r="DM1351" s="13"/>
      <c r="DN1351" s="13"/>
      <c r="DO1351" s="2"/>
    </row>
    <row r="1352" spans="1:119" s="34" customFormat="1" ht="23.25" customHeight="1" x14ac:dyDescent="0.35">
      <c r="A1352" s="21">
        <v>1350</v>
      </c>
      <c r="B1352" s="22">
        <v>42277</v>
      </c>
      <c r="C1352" s="23" t="s">
        <v>3</v>
      </c>
      <c r="D1352" s="1" t="s">
        <v>3023</v>
      </c>
      <c r="E1352" s="21" t="s">
        <v>25</v>
      </c>
      <c r="F1352" s="26" t="s">
        <v>236</v>
      </c>
      <c r="G1352" s="1" t="s">
        <v>670</v>
      </c>
      <c r="H1352" s="1" t="s">
        <v>7532</v>
      </c>
      <c r="I1352" s="1"/>
      <c r="J1352" s="1"/>
      <c r="K1352" s="1"/>
      <c r="L1352" s="21" t="s">
        <v>655</v>
      </c>
      <c r="M1352" s="21" t="s">
        <v>644</v>
      </c>
      <c r="N1352" s="21" t="s">
        <v>3313</v>
      </c>
      <c r="O1352" s="21" t="s">
        <v>487</v>
      </c>
      <c r="P1352" s="21" t="s">
        <v>665</v>
      </c>
      <c r="Q1352" s="21" t="s">
        <v>7305</v>
      </c>
      <c r="R1352" s="21" t="s">
        <v>4765</v>
      </c>
      <c r="S1352" s="21"/>
      <c r="T1352" s="7" t="s">
        <v>3569</v>
      </c>
      <c r="U1352" s="7">
        <v>1</v>
      </c>
      <c r="V1352" s="1" t="s">
        <v>3378</v>
      </c>
      <c r="W1352" s="9">
        <v>1</v>
      </c>
      <c r="X1352" s="9">
        <v>1</v>
      </c>
      <c r="Y1352" s="7" t="s">
        <v>607</v>
      </c>
      <c r="Z1352" s="1" t="s">
        <v>3378</v>
      </c>
      <c r="AA1352" s="9">
        <v>0</v>
      </c>
      <c r="AB1352" s="9">
        <v>0</v>
      </c>
      <c r="AC1352" s="9">
        <v>0</v>
      </c>
      <c r="AD1352" s="6">
        <v>0</v>
      </c>
      <c r="AE1352" s="1" t="s">
        <v>3378</v>
      </c>
      <c r="AF1352" s="6">
        <v>0</v>
      </c>
      <c r="AG1352" s="1" t="s">
        <v>3378</v>
      </c>
      <c r="AH1352" s="6">
        <v>1</v>
      </c>
      <c r="AI1352" s="1" t="s">
        <v>3378</v>
      </c>
      <c r="AJ1352" s="6">
        <v>0</v>
      </c>
      <c r="AK1352" s="1" t="s">
        <v>3378</v>
      </c>
      <c r="AL1352" s="9" t="s">
        <v>158</v>
      </c>
      <c r="AM1352" s="1" t="s">
        <v>3030</v>
      </c>
      <c r="AN1352" s="9" t="s">
        <v>341</v>
      </c>
      <c r="AO1352" s="9" t="s">
        <v>512</v>
      </c>
      <c r="AP1352" s="12"/>
      <c r="AQ1352" s="12"/>
      <c r="AR1352" s="12"/>
      <c r="AS1352" s="1" t="s">
        <v>3239</v>
      </c>
      <c r="AT1352" s="13"/>
      <c r="AU1352" s="13"/>
      <c r="AV1352" s="13"/>
      <c r="AW1352" s="13"/>
      <c r="AX1352" s="13"/>
      <c r="AY1352" s="13"/>
      <c r="AZ1352" s="13"/>
      <c r="BA1352" s="13"/>
      <c r="BB1352" s="13"/>
      <c r="BC1352" s="13"/>
      <c r="BD1352" s="13"/>
      <c r="BE1352" s="13"/>
      <c r="BF1352" s="13"/>
      <c r="BG1352" s="13"/>
      <c r="BH1352" s="13"/>
      <c r="BI1352" s="13"/>
      <c r="BJ1352" s="13"/>
      <c r="BK1352" s="13"/>
      <c r="BL1352" s="13"/>
      <c r="BM1352" s="13"/>
      <c r="BN1352" s="13"/>
      <c r="BO1352" s="13"/>
      <c r="BP1352" s="13" t="s">
        <v>2404</v>
      </c>
      <c r="BQ1352" s="13"/>
      <c r="BR1352" s="13"/>
      <c r="BS1352" s="13"/>
      <c r="BT1352" s="13"/>
      <c r="BU1352" s="13"/>
      <c r="BV1352" s="13"/>
      <c r="BW1352" s="13"/>
      <c r="BX1352" s="13"/>
      <c r="BY1352" s="13"/>
      <c r="BZ1352" s="13"/>
      <c r="CA1352" s="13"/>
      <c r="CB1352" s="13"/>
      <c r="CC1352" s="13"/>
      <c r="CD1352" s="13"/>
      <c r="CE1352" s="13"/>
      <c r="CF1352" s="13"/>
      <c r="CG1352" s="13"/>
      <c r="CH1352" s="13"/>
      <c r="CI1352" s="13"/>
      <c r="CJ1352" s="13"/>
      <c r="CK1352" s="13"/>
      <c r="CL1352" s="13"/>
      <c r="CM1352" s="13"/>
      <c r="CN1352" s="13"/>
      <c r="CO1352" s="13"/>
      <c r="CP1352" s="13"/>
      <c r="CQ1352" s="13"/>
      <c r="CR1352" s="13"/>
      <c r="CS1352" s="13"/>
      <c r="CT1352" s="13"/>
      <c r="CU1352" s="13"/>
      <c r="CV1352" s="13"/>
      <c r="CW1352" s="13"/>
      <c r="CX1352" s="13"/>
      <c r="CY1352" s="13"/>
      <c r="CZ1352" s="13"/>
      <c r="DA1352" s="13"/>
      <c r="DB1352" s="13"/>
      <c r="DC1352" s="13"/>
      <c r="DD1352" s="13"/>
      <c r="DE1352" s="13"/>
      <c r="DF1352" s="13"/>
      <c r="DG1352" s="13"/>
      <c r="DH1352" s="13"/>
      <c r="DI1352" s="13"/>
      <c r="DJ1352" s="13"/>
      <c r="DK1352" s="13"/>
      <c r="DL1352" s="13"/>
      <c r="DM1352" s="13"/>
      <c r="DN1352" s="13"/>
      <c r="DO1352" s="2"/>
    </row>
    <row r="1353" spans="1:119" s="34" customFormat="1" ht="23.25" customHeight="1" x14ac:dyDescent="0.35">
      <c r="A1353" s="21">
        <v>1351</v>
      </c>
      <c r="B1353" s="22">
        <v>42278</v>
      </c>
      <c r="C1353" s="23" t="s">
        <v>3040</v>
      </c>
      <c r="D1353" s="1" t="s">
        <v>602</v>
      </c>
      <c r="E1353" s="21" t="s">
        <v>3136</v>
      </c>
      <c r="F1353" s="26" t="s">
        <v>5622</v>
      </c>
      <c r="G1353" s="1" t="s">
        <v>7534</v>
      </c>
      <c r="H1353" s="1" t="s">
        <v>7532</v>
      </c>
      <c r="I1353" s="1" t="s">
        <v>3027</v>
      </c>
      <c r="J1353" s="1"/>
      <c r="K1353" s="1" t="s">
        <v>639</v>
      </c>
      <c r="L1353" s="21" t="s">
        <v>655</v>
      </c>
      <c r="M1353" s="21" t="s">
        <v>644</v>
      </c>
      <c r="N1353" s="21" t="s">
        <v>643</v>
      </c>
      <c r="O1353" s="21" t="s">
        <v>7561</v>
      </c>
      <c r="P1353" s="21" t="s">
        <v>665</v>
      </c>
      <c r="Q1353" s="21" t="s">
        <v>7009</v>
      </c>
      <c r="R1353" s="21" t="s">
        <v>4768</v>
      </c>
      <c r="S1353" s="21"/>
      <c r="T1353" s="7" t="s">
        <v>3569</v>
      </c>
      <c r="U1353" s="7" t="s">
        <v>607</v>
      </c>
      <c r="V1353" s="1" t="s">
        <v>3378</v>
      </c>
      <c r="W1353" s="9">
        <v>0</v>
      </c>
      <c r="X1353" s="9">
        <v>0</v>
      </c>
      <c r="Y1353" s="7" t="s">
        <v>607</v>
      </c>
      <c r="Z1353" s="1" t="s">
        <v>3378</v>
      </c>
      <c r="AA1353" s="9">
        <v>0</v>
      </c>
      <c r="AB1353" s="9">
        <v>0</v>
      </c>
      <c r="AC1353" s="9">
        <v>0</v>
      </c>
      <c r="AD1353" s="6">
        <v>0</v>
      </c>
      <c r="AE1353" s="1" t="s">
        <v>3378</v>
      </c>
      <c r="AF1353" s="6">
        <v>0</v>
      </c>
      <c r="AG1353" s="1" t="s">
        <v>3378</v>
      </c>
      <c r="AH1353" s="6">
        <v>0</v>
      </c>
      <c r="AI1353" s="1" t="s">
        <v>3378</v>
      </c>
      <c r="AJ1353" s="6">
        <v>0</v>
      </c>
      <c r="AK1353" s="1" t="s">
        <v>3378</v>
      </c>
      <c r="AL1353" s="9"/>
      <c r="AM1353" s="1" t="s">
        <v>607</v>
      </c>
      <c r="AN1353" s="9"/>
      <c r="AO1353" s="9"/>
      <c r="AP1353" s="12"/>
      <c r="AQ1353" s="12"/>
      <c r="AR1353" s="12"/>
      <c r="AS1353" s="1" t="s">
        <v>3239</v>
      </c>
      <c r="AT1353" s="13" t="s">
        <v>1374</v>
      </c>
      <c r="AU1353" s="13" t="s">
        <v>1375</v>
      </c>
      <c r="AV1353" s="13"/>
      <c r="AW1353" s="13"/>
      <c r="AX1353" s="13"/>
      <c r="AY1353" s="13"/>
      <c r="AZ1353" s="13"/>
      <c r="BA1353" s="13"/>
      <c r="BB1353" s="13"/>
      <c r="BC1353" s="13"/>
      <c r="BD1353" s="13"/>
      <c r="BE1353" s="13"/>
      <c r="BF1353" s="13"/>
      <c r="BG1353" s="13"/>
      <c r="BH1353" s="13"/>
      <c r="BI1353" s="13"/>
      <c r="BJ1353" s="13"/>
      <c r="BK1353" s="13"/>
      <c r="BL1353" s="13"/>
      <c r="BM1353" s="13"/>
      <c r="BN1353" s="13"/>
      <c r="BO1353" s="13"/>
      <c r="BP1353" s="13" t="s">
        <v>1376</v>
      </c>
      <c r="BQ1353" s="13"/>
      <c r="BR1353" s="13"/>
      <c r="BS1353" s="13"/>
      <c r="BT1353" s="13"/>
      <c r="BU1353" s="13"/>
      <c r="BV1353" s="13"/>
      <c r="BW1353" s="13"/>
      <c r="BX1353" s="13"/>
      <c r="BY1353" s="13"/>
      <c r="BZ1353" s="13"/>
      <c r="CA1353" s="13"/>
      <c r="CB1353" s="13"/>
      <c r="CC1353" s="13"/>
      <c r="CD1353" s="13"/>
      <c r="CE1353" s="13"/>
      <c r="CF1353" s="13"/>
      <c r="CG1353" s="13"/>
      <c r="CH1353" s="13"/>
      <c r="CI1353" s="13"/>
      <c r="CJ1353" s="13"/>
      <c r="CK1353" s="13"/>
      <c r="CL1353" s="13"/>
      <c r="CM1353" s="13"/>
      <c r="CN1353" s="13"/>
      <c r="CO1353" s="13"/>
      <c r="CP1353" s="13"/>
      <c r="CQ1353" s="13"/>
      <c r="CR1353" s="13"/>
      <c r="CS1353" s="13"/>
      <c r="CT1353" s="13"/>
      <c r="CU1353" s="13"/>
      <c r="CV1353" s="13"/>
      <c r="CW1353" s="13"/>
      <c r="CX1353" s="13"/>
      <c r="CY1353" s="13"/>
      <c r="CZ1353" s="13"/>
      <c r="DA1353" s="13"/>
      <c r="DB1353" s="13"/>
      <c r="DC1353" s="13"/>
      <c r="DD1353" s="13"/>
      <c r="DE1353" s="13"/>
      <c r="DF1353" s="13"/>
      <c r="DG1353" s="13"/>
      <c r="DH1353" s="13"/>
      <c r="DI1353" s="13"/>
      <c r="DJ1353" s="13"/>
      <c r="DK1353" s="13"/>
      <c r="DL1353" s="13"/>
      <c r="DM1353" s="13"/>
      <c r="DN1353" s="13"/>
      <c r="DO1353" s="2"/>
    </row>
    <row r="1354" spans="1:119" s="34" customFormat="1" ht="23.25" customHeight="1" x14ac:dyDescent="0.35">
      <c r="A1354" s="21">
        <v>1352</v>
      </c>
      <c r="B1354" s="22">
        <v>42278</v>
      </c>
      <c r="C1354" s="23" t="s">
        <v>3040</v>
      </c>
      <c r="D1354" s="1" t="s">
        <v>602</v>
      </c>
      <c r="E1354" s="21" t="s">
        <v>3136</v>
      </c>
      <c r="F1354" s="21" t="s">
        <v>5971</v>
      </c>
      <c r="G1354" s="1" t="s">
        <v>7534</v>
      </c>
      <c r="H1354" s="1" t="s">
        <v>7532</v>
      </c>
      <c r="I1354" s="1" t="s">
        <v>3028</v>
      </c>
      <c r="J1354" s="1"/>
      <c r="K1354" s="1" t="s">
        <v>5546</v>
      </c>
      <c r="L1354" s="21" t="s">
        <v>655</v>
      </c>
      <c r="M1354" s="21" t="s">
        <v>644</v>
      </c>
      <c r="N1354" s="21" t="s">
        <v>643</v>
      </c>
      <c r="O1354" s="21" t="s">
        <v>7561</v>
      </c>
      <c r="P1354" s="21" t="s">
        <v>665</v>
      </c>
      <c r="Q1354" s="21" t="s">
        <v>6954</v>
      </c>
      <c r="R1354" s="21" t="s">
        <v>4766</v>
      </c>
      <c r="S1354" s="21"/>
      <c r="T1354" s="7" t="s">
        <v>3569</v>
      </c>
      <c r="U1354" s="7" t="s">
        <v>607</v>
      </c>
      <c r="V1354" s="1" t="s">
        <v>3378</v>
      </c>
      <c r="W1354" s="9">
        <v>0</v>
      </c>
      <c r="X1354" s="9">
        <v>0</v>
      </c>
      <c r="Y1354" s="7" t="s">
        <v>607</v>
      </c>
      <c r="Z1354" s="1" t="s">
        <v>3378</v>
      </c>
      <c r="AA1354" s="9">
        <v>0</v>
      </c>
      <c r="AB1354" s="9">
        <v>0</v>
      </c>
      <c r="AC1354" s="9">
        <v>0</v>
      </c>
      <c r="AD1354" s="6">
        <v>0</v>
      </c>
      <c r="AE1354" s="1" t="s">
        <v>3378</v>
      </c>
      <c r="AF1354" s="6">
        <v>0</v>
      </c>
      <c r="AG1354" s="1" t="s">
        <v>3378</v>
      </c>
      <c r="AH1354" s="6">
        <v>0</v>
      </c>
      <c r="AI1354" s="1" t="s">
        <v>3378</v>
      </c>
      <c r="AJ1354" s="6">
        <v>0</v>
      </c>
      <c r="AK1354" s="1" t="s">
        <v>3378</v>
      </c>
      <c r="AL1354" s="9"/>
      <c r="AM1354" s="1" t="s">
        <v>607</v>
      </c>
      <c r="AN1354" s="9"/>
      <c r="AO1354" s="9"/>
      <c r="AP1354" s="12"/>
      <c r="AQ1354" s="12" t="s">
        <v>4767</v>
      </c>
      <c r="AR1354" s="12"/>
      <c r="AS1354" s="1" t="s">
        <v>3239</v>
      </c>
      <c r="AT1354" s="13" t="s">
        <v>1374</v>
      </c>
      <c r="AU1354" s="13" t="s">
        <v>1375</v>
      </c>
      <c r="AV1354" s="13"/>
      <c r="AW1354" s="13"/>
      <c r="AX1354" s="13"/>
      <c r="AY1354" s="13"/>
      <c r="AZ1354" s="13"/>
      <c r="BA1354" s="13"/>
      <c r="BB1354" s="13"/>
      <c r="BC1354" s="13"/>
      <c r="BD1354" s="13"/>
      <c r="BE1354" s="13"/>
      <c r="BF1354" s="13"/>
      <c r="BG1354" s="13"/>
      <c r="BH1354" s="13"/>
      <c r="BI1354" s="13"/>
      <c r="BJ1354" s="13"/>
      <c r="BK1354" s="13"/>
      <c r="BL1354" s="13"/>
      <c r="BM1354" s="13"/>
      <c r="BN1354" s="13"/>
      <c r="BO1354" s="13"/>
      <c r="BP1354" s="13" t="s">
        <v>1376</v>
      </c>
      <c r="BQ1354" s="13"/>
      <c r="BR1354" s="13"/>
      <c r="BS1354" s="13"/>
      <c r="BT1354" s="13"/>
      <c r="BU1354" s="13"/>
      <c r="BV1354" s="13"/>
      <c r="BW1354" s="13"/>
      <c r="BX1354" s="13"/>
      <c r="BY1354" s="13"/>
      <c r="BZ1354" s="13"/>
      <c r="CA1354" s="13"/>
      <c r="CB1354" s="13"/>
      <c r="CC1354" s="13"/>
      <c r="CD1354" s="13"/>
      <c r="CE1354" s="13"/>
      <c r="CF1354" s="13"/>
      <c r="CG1354" s="13"/>
      <c r="CH1354" s="13"/>
      <c r="CI1354" s="13"/>
      <c r="CJ1354" s="13"/>
      <c r="CK1354" s="13"/>
      <c r="CL1354" s="13"/>
      <c r="CM1354" s="13"/>
      <c r="CN1354" s="13"/>
      <c r="CO1354" s="13"/>
      <c r="CP1354" s="13"/>
      <c r="CQ1354" s="13"/>
      <c r="CR1354" s="13"/>
      <c r="CS1354" s="13"/>
      <c r="CT1354" s="13"/>
      <c r="CU1354" s="13"/>
      <c r="CV1354" s="13"/>
      <c r="CW1354" s="13"/>
      <c r="CX1354" s="13"/>
      <c r="CY1354" s="13"/>
      <c r="CZ1354" s="13"/>
      <c r="DA1354" s="13"/>
      <c r="DB1354" s="13"/>
      <c r="DC1354" s="13"/>
      <c r="DD1354" s="13"/>
      <c r="DE1354" s="13"/>
      <c r="DF1354" s="13"/>
      <c r="DG1354" s="13"/>
      <c r="DH1354" s="13"/>
      <c r="DI1354" s="13"/>
      <c r="DJ1354" s="13"/>
      <c r="DK1354" s="13"/>
      <c r="DL1354" s="13"/>
      <c r="DM1354" s="13"/>
      <c r="DN1354" s="13"/>
      <c r="DO1354" s="2"/>
    </row>
    <row r="1355" spans="1:119" s="34" customFormat="1" ht="23.25" customHeight="1" x14ac:dyDescent="0.35">
      <c r="A1355" s="21">
        <v>1353</v>
      </c>
      <c r="B1355" s="22">
        <v>42278</v>
      </c>
      <c r="C1355" s="23" t="s">
        <v>3040</v>
      </c>
      <c r="D1355" s="1" t="s">
        <v>602</v>
      </c>
      <c r="E1355" s="21" t="s">
        <v>607</v>
      </c>
      <c r="F1355" s="21" t="s">
        <v>549</v>
      </c>
      <c r="G1355" s="1" t="s">
        <v>670</v>
      </c>
      <c r="H1355" s="1" t="s">
        <v>7532</v>
      </c>
      <c r="I1355" s="1"/>
      <c r="J1355" s="1"/>
      <c r="K1355" s="1"/>
      <c r="L1355" s="21" t="s">
        <v>655</v>
      </c>
      <c r="M1355" s="21" t="s">
        <v>644</v>
      </c>
      <c r="N1355" s="21" t="s">
        <v>643</v>
      </c>
      <c r="O1355" s="21" t="s">
        <v>436</v>
      </c>
      <c r="P1355" s="21" t="s">
        <v>665</v>
      </c>
      <c r="Q1355" s="21" t="s">
        <v>7056</v>
      </c>
      <c r="R1355" s="21" t="s">
        <v>386</v>
      </c>
      <c r="S1355" s="21"/>
      <c r="T1355" s="7" t="s">
        <v>3569</v>
      </c>
      <c r="U1355" s="7" t="s">
        <v>607</v>
      </c>
      <c r="V1355" s="1" t="s">
        <v>3378</v>
      </c>
      <c r="W1355" s="9">
        <v>0</v>
      </c>
      <c r="X1355" s="9">
        <v>0</v>
      </c>
      <c r="Y1355" s="7" t="s">
        <v>607</v>
      </c>
      <c r="Z1355" s="1" t="s">
        <v>3378</v>
      </c>
      <c r="AA1355" s="9">
        <v>0</v>
      </c>
      <c r="AB1355" s="9">
        <v>0</v>
      </c>
      <c r="AC1355" s="9">
        <v>0</v>
      </c>
      <c r="AD1355" s="6">
        <v>0</v>
      </c>
      <c r="AE1355" s="1" t="s">
        <v>3378</v>
      </c>
      <c r="AF1355" s="6">
        <v>0</v>
      </c>
      <c r="AG1355" s="1" t="s">
        <v>3378</v>
      </c>
      <c r="AH1355" s="6">
        <v>0</v>
      </c>
      <c r="AI1355" s="1" t="s">
        <v>3378</v>
      </c>
      <c r="AJ1355" s="6">
        <v>0</v>
      </c>
      <c r="AK1355" s="1" t="s">
        <v>3378</v>
      </c>
      <c r="AL1355" s="9"/>
      <c r="AM1355" s="1" t="s">
        <v>607</v>
      </c>
      <c r="AN1355" s="9"/>
      <c r="AO1355" s="9"/>
      <c r="AP1355" s="12"/>
      <c r="AQ1355" s="12"/>
      <c r="AR1355" s="12"/>
      <c r="AS1355" s="1" t="s">
        <v>3239</v>
      </c>
      <c r="AT1355" s="13" t="s">
        <v>1377</v>
      </c>
      <c r="AU1355" s="13"/>
      <c r="AV1355" s="13"/>
      <c r="AW1355" s="13"/>
      <c r="AX1355" s="13"/>
      <c r="AY1355" s="13"/>
      <c r="AZ1355" s="13"/>
      <c r="BA1355" s="13"/>
      <c r="BB1355" s="13"/>
      <c r="BC1355" s="13"/>
      <c r="BD1355" s="13"/>
      <c r="BE1355" s="13"/>
      <c r="BF1355" s="13"/>
      <c r="BG1355" s="13"/>
      <c r="BH1355" s="13"/>
      <c r="BI1355" s="13"/>
      <c r="BJ1355" s="13"/>
      <c r="BK1355" s="13"/>
      <c r="BL1355" s="13"/>
      <c r="BM1355" s="13"/>
      <c r="BN1355" s="13"/>
      <c r="BO1355" s="13"/>
      <c r="BP1355" s="13"/>
      <c r="BQ1355" s="13"/>
      <c r="BR1355" s="13"/>
      <c r="BS1355" s="13"/>
      <c r="BT1355" s="13"/>
      <c r="BU1355" s="13"/>
      <c r="BV1355" s="13"/>
      <c r="BW1355" s="13"/>
      <c r="BX1355" s="13"/>
      <c r="BY1355" s="13"/>
      <c r="BZ1355" s="13"/>
      <c r="CA1355" s="13"/>
      <c r="CB1355" s="13"/>
      <c r="CC1355" s="13"/>
      <c r="CD1355" s="13"/>
      <c r="CE1355" s="13"/>
      <c r="CF1355" s="13"/>
      <c r="CG1355" s="13"/>
      <c r="CH1355" s="13"/>
      <c r="CI1355" s="13"/>
      <c r="CJ1355" s="13"/>
      <c r="CK1355" s="13"/>
      <c r="CL1355" s="13"/>
      <c r="CM1355" s="13"/>
      <c r="CN1355" s="13"/>
      <c r="CO1355" s="13"/>
      <c r="CP1355" s="13"/>
      <c r="CQ1355" s="13"/>
      <c r="CR1355" s="13"/>
      <c r="CS1355" s="13"/>
      <c r="CT1355" s="13"/>
      <c r="CU1355" s="13"/>
      <c r="CV1355" s="13"/>
      <c r="CW1355" s="13"/>
      <c r="CX1355" s="13"/>
      <c r="CY1355" s="13"/>
      <c r="CZ1355" s="13"/>
      <c r="DA1355" s="13"/>
      <c r="DB1355" s="13"/>
      <c r="DC1355" s="13"/>
      <c r="DD1355" s="13"/>
      <c r="DE1355" s="13"/>
      <c r="DF1355" s="13"/>
      <c r="DG1355" s="13"/>
      <c r="DH1355" s="13"/>
      <c r="DI1355" s="13"/>
      <c r="DJ1355" s="13"/>
      <c r="DK1355" s="13"/>
      <c r="DL1355" s="13"/>
      <c r="DM1355" s="13"/>
      <c r="DN1355" s="13"/>
      <c r="DO1355" s="2"/>
    </row>
    <row r="1356" spans="1:119" s="34" customFormat="1" ht="23.25" customHeight="1" x14ac:dyDescent="0.35">
      <c r="A1356" s="21">
        <v>1354</v>
      </c>
      <c r="B1356" s="22">
        <v>42279</v>
      </c>
      <c r="C1356" s="23" t="s">
        <v>3038</v>
      </c>
      <c r="D1356" s="1" t="s">
        <v>3022</v>
      </c>
      <c r="E1356" s="21" t="s">
        <v>3059</v>
      </c>
      <c r="F1356" s="26" t="s">
        <v>279</v>
      </c>
      <c r="G1356" s="1" t="s">
        <v>670</v>
      </c>
      <c r="H1356" s="1" t="s">
        <v>7532</v>
      </c>
      <c r="I1356" s="1"/>
      <c r="J1356" s="1"/>
      <c r="K1356" s="1"/>
      <c r="L1356" s="21" t="s">
        <v>655</v>
      </c>
      <c r="M1356" s="21" t="s">
        <v>603</v>
      </c>
      <c r="N1356" s="21" t="s">
        <v>662</v>
      </c>
      <c r="O1356" s="21" t="s">
        <v>433</v>
      </c>
      <c r="P1356" s="21" t="s">
        <v>665</v>
      </c>
      <c r="Q1356" s="21" t="s">
        <v>7341</v>
      </c>
      <c r="R1356" s="21" t="s">
        <v>4769</v>
      </c>
      <c r="S1356" s="21"/>
      <c r="T1356" s="7" t="s">
        <v>3569</v>
      </c>
      <c r="U1356" s="7" t="s">
        <v>607</v>
      </c>
      <c r="V1356" s="1" t="s">
        <v>3378</v>
      </c>
      <c r="W1356" s="9">
        <v>0</v>
      </c>
      <c r="X1356" s="9">
        <v>0</v>
      </c>
      <c r="Y1356" s="7" t="s">
        <v>607</v>
      </c>
      <c r="Z1356" s="1" t="s">
        <v>3378</v>
      </c>
      <c r="AA1356" s="9">
        <v>0</v>
      </c>
      <c r="AB1356" s="9">
        <v>0</v>
      </c>
      <c r="AC1356" s="9">
        <v>0</v>
      </c>
      <c r="AD1356" s="6">
        <v>0</v>
      </c>
      <c r="AE1356" s="1" t="s">
        <v>3378</v>
      </c>
      <c r="AF1356" s="6">
        <v>0</v>
      </c>
      <c r="AG1356" s="1" t="s">
        <v>3378</v>
      </c>
      <c r="AH1356" s="6">
        <v>0</v>
      </c>
      <c r="AI1356" s="1" t="s">
        <v>3378</v>
      </c>
      <c r="AJ1356" s="6">
        <v>0</v>
      </c>
      <c r="AK1356" s="1" t="s">
        <v>3378</v>
      </c>
      <c r="AL1356" s="9"/>
      <c r="AM1356" s="1" t="s">
        <v>607</v>
      </c>
      <c r="AN1356" s="9"/>
      <c r="AO1356" s="9"/>
      <c r="AP1356" s="12" t="s">
        <v>4770</v>
      </c>
      <c r="AQ1356" s="12"/>
      <c r="AR1356" s="12"/>
      <c r="AS1356" s="1" t="s">
        <v>3239</v>
      </c>
      <c r="AT1356" s="13"/>
      <c r="AU1356" s="13"/>
      <c r="AV1356" s="13"/>
      <c r="AW1356" s="13"/>
      <c r="AX1356" s="13"/>
      <c r="AY1356" s="13"/>
      <c r="AZ1356" s="13"/>
      <c r="BA1356" s="13"/>
      <c r="BB1356" s="13"/>
      <c r="BC1356" s="13"/>
      <c r="BD1356" s="13"/>
      <c r="BE1356" s="13"/>
      <c r="BF1356" s="13"/>
      <c r="BG1356" s="13"/>
      <c r="BH1356" s="13"/>
      <c r="BI1356" s="13"/>
      <c r="BJ1356" s="13"/>
      <c r="BK1356" s="13"/>
      <c r="BL1356" s="13"/>
      <c r="BM1356" s="13"/>
      <c r="BN1356" s="13"/>
      <c r="BO1356" s="13"/>
      <c r="BP1356" s="13" t="s">
        <v>2528</v>
      </c>
      <c r="BQ1356" s="13"/>
      <c r="BR1356" s="13"/>
      <c r="BS1356" s="13"/>
      <c r="BT1356" s="13"/>
      <c r="BU1356" s="13"/>
      <c r="BV1356" s="13"/>
      <c r="BW1356" s="13"/>
      <c r="BX1356" s="13"/>
      <c r="BY1356" s="13"/>
      <c r="BZ1356" s="13"/>
      <c r="CA1356" s="13"/>
      <c r="CB1356" s="13"/>
      <c r="CC1356" s="13"/>
      <c r="CD1356" s="13"/>
      <c r="CE1356" s="13"/>
      <c r="CF1356" s="13"/>
      <c r="CG1356" s="13"/>
      <c r="CH1356" s="13"/>
      <c r="CI1356" s="13"/>
      <c r="CJ1356" s="13"/>
      <c r="CK1356" s="13"/>
      <c r="CL1356" s="13"/>
      <c r="CM1356" s="13"/>
      <c r="CN1356" s="13"/>
      <c r="CO1356" s="13"/>
      <c r="CP1356" s="13"/>
      <c r="CQ1356" s="13"/>
      <c r="CR1356" s="13"/>
      <c r="CS1356" s="13"/>
      <c r="CT1356" s="13"/>
      <c r="CU1356" s="13"/>
      <c r="CV1356" s="13"/>
      <c r="CW1356" s="13"/>
      <c r="CX1356" s="13"/>
      <c r="CY1356" s="13"/>
      <c r="CZ1356" s="13"/>
      <c r="DA1356" s="13"/>
      <c r="DB1356" s="13"/>
      <c r="DC1356" s="13"/>
      <c r="DD1356" s="13"/>
      <c r="DE1356" s="13"/>
      <c r="DF1356" s="13"/>
      <c r="DG1356" s="13"/>
      <c r="DH1356" s="13"/>
      <c r="DI1356" s="13"/>
      <c r="DJ1356" s="13"/>
      <c r="DK1356" s="13"/>
      <c r="DL1356" s="13"/>
      <c r="DM1356" s="13"/>
      <c r="DN1356" s="13"/>
      <c r="DO1356" s="2"/>
    </row>
    <row r="1357" spans="1:119" s="34" customFormat="1" ht="23.25" customHeight="1" x14ac:dyDescent="0.35">
      <c r="A1357" s="21">
        <v>1355</v>
      </c>
      <c r="B1357" s="22">
        <v>42279</v>
      </c>
      <c r="C1357" s="23" t="s">
        <v>3</v>
      </c>
      <c r="D1357" s="1" t="s">
        <v>3023</v>
      </c>
      <c r="E1357" s="21" t="s">
        <v>3103</v>
      </c>
      <c r="F1357" s="26" t="s">
        <v>5654</v>
      </c>
      <c r="G1357" s="1" t="s">
        <v>670</v>
      </c>
      <c r="H1357" s="1" t="s">
        <v>7532</v>
      </c>
      <c r="I1357" s="1"/>
      <c r="J1357" s="1"/>
      <c r="K1357" s="1"/>
      <c r="L1357" s="21" t="s">
        <v>655</v>
      </c>
      <c r="M1357" s="21" t="s">
        <v>644</v>
      </c>
      <c r="N1357" s="21" t="s">
        <v>643</v>
      </c>
      <c r="O1357" s="21" t="s">
        <v>7561</v>
      </c>
      <c r="P1357" s="21" t="s">
        <v>665</v>
      </c>
      <c r="Q1357" s="21" t="s">
        <v>6180</v>
      </c>
      <c r="R1357" s="21" t="s">
        <v>4771</v>
      </c>
      <c r="S1357" s="21"/>
      <c r="T1357" s="7" t="s">
        <v>3569</v>
      </c>
      <c r="U1357" s="7">
        <v>3</v>
      </c>
      <c r="V1357" s="1" t="s">
        <v>3378</v>
      </c>
      <c r="W1357" s="9">
        <v>0</v>
      </c>
      <c r="X1357" s="9">
        <v>0</v>
      </c>
      <c r="Y1357" s="7">
        <v>3</v>
      </c>
      <c r="Z1357" s="1" t="s">
        <v>3378</v>
      </c>
      <c r="AA1357" s="9">
        <v>0</v>
      </c>
      <c r="AB1357" s="9">
        <v>0</v>
      </c>
      <c r="AC1357" s="9">
        <v>3</v>
      </c>
      <c r="AD1357" s="6">
        <v>3</v>
      </c>
      <c r="AE1357" s="1" t="s">
        <v>3378</v>
      </c>
      <c r="AF1357" s="6">
        <v>0</v>
      </c>
      <c r="AG1357" s="1" t="s">
        <v>3378</v>
      </c>
      <c r="AH1357" s="6">
        <v>0</v>
      </c>
      <c r="AI1357" s="1" t="s">
        <v>3378</v>
      </c>
      <c r="AJ1357" s="6">
        <v>0</v>
      </c>
      <c r="AK1357" s="1" t="s">
        <v>3378</v>
      </c>
      <c r="AL1357" s="9" t="s">
        <v>4772</v>
      </c>
      <c r="AM1357" s="1" t="s">
        <v>608</v>
      </c>
      <c r="AN1357" s="9"/>
      <c r="AO1357" s="9" t="s">
        <v>7647</v>
      </c>
      <c r="AP1357" s="12"/>
      <c r="AQ1357" s="12"/>
      <c r="AR1357" s="12"/>
      <c r="AS1357" s="1" t="s">
        <v>3239</v>
      </c>
      <c r="AT1357" s="13" t="s">
        <v>1378</v>
      </c>
      <c r="AU1357" s="13"/>
      <c r="AV1357" s="13"/>
      <c r="AW1357" s="13"/>
      <c r="AX1357" s="13"/>
      <c r="AY1357" s="13"/>
      <c r="AZ1357" s="13"/>
      <c r="BA1357" s="13"/>
      <c r="BB1357" s="13"/>
      <c r="BC1357" s="13"/>
      <c r="BD1357" s="13"/>
      <c r="BE1357" s="13"/>
      <c r="BF1357" s="13"/>
      <c r="BG1357" s="13"/>
      <c r="BH1357" s="13"/>
      <c r="BI1357" s="13"/>
      <c r="BJ1357" s="13"/>
      <c r="BK1357" s="13"/>
      <c r="BL1357" s="13"/>
      <c r="BM1357" s="13"/>
      <c r="BN1357" s="13"/>
      <c r="BO1357" s="13"/>
      <c r="BP1357" s="13"/>
      <c r="BQ1357" s="13"/>
      <c r="BR1357" s="13"/>
      <c r="BS1357" s="13"/>
      <c r="BT1357" s="13"/>
      <c r="BU1357" s="13"/>
      <c r="BV1357" s="13"/>
      <c r="BW1357" s="13"/>
      <c r="BX1357" s="13"/>
      <c r="BY1357" s="13"/>
      <c r="BZ1357" s="13"/>
      <c r="CA1357" s="13"/>
      <c r="CB1357" s="13"/>
      <c r="CC1357" s="13"/>
      <c r="CD1357" s="13"/>
      <c r="CE1357" s="13"/>
      <c r="CF1357" s="13"/>
      <c r="CG1357" s="13"/>
      <c r="CH1357" s="13"/>
      <c r="CI1357" s="13"/>
      <c r="CJ1357" s="13"/>
      <c r="CK1357" s="13"/>
      <c r="CL1357" s="13"/>
      <c r="CM1357" s="13"/>
      <c r="CN1357" s="13"/>
      <c r="CO1357" s="13"/>
      <c r="CP1357" s="13"/>
      <c r="CQ1357" s="13"/>
      <c r="CR1357" s="13"/>
      <c r="CS1357" s="13"/>
      <c r="CT1357" s="13"/>
      <c r="CU1357" s="13"/>
      <c r="CV1357" s="13"/>
      <c r="CW1357" s="13"/>
      <c r="CX1357" s="13"/>
      <c r="CY1357" s="13"/>
      <c r="CZ1357" s="13"/>
      <c r="DA1357" s="13"/>
      <c r="DB1357" s="13"/>
      <c r="DC1357" s="13"/>
      <c r="DD1357" s="13"/>
      <c r="DE1357" s="13"/>
      <c r="DF1357" s="13"/>
      <c r="DG1357" s="13"/>
      <c r="DH1357" s="13"/>
      <c r="DI1357" s="13"/>
      <c r="DJ1357" s="13"/>
      <c r="DK1357" s="13"/>
      <c r="DL1357" s="13"/>
      <c r="DM1357" s="13"/>
      <c r="DN1357" s="13"/>
      <c r="DO1357" s="2"/>
    </row>
    <row r="1358" spans="1:119" s="34" customFormat="1" ht="23.25" customHeight="1" x14ac:dyDescent="0.35">
      <c r="A1358" s="21">
        <v>1356</v>
      </c>
      <c r="B1358" s="22">
        <v>42279</v>
      </c>
      <c r="C1358" s="23" t="s">
        <v>3</v>
      </c>
      <c r="D1358" s="1" t="s">
        <v>3023</v>
      </c>
      <c r="E1358" s="21" t="s">
        <v>3103</v>
      </c>
      <c r="F1358" s="26" t="s">
        <v>5109</v>
      </c>
      <c r="G1358" s="1" t="s">
        <v>670</v>
      </c>
      <c r="H1358" s="1" t="s">
        <v>7532</v>
      </c>
      <c r="I1358" s="1"/>
      <c r="J1358" s="1"/>
      <c r="K1358" s="1"/>
      <c r="L1358" s="21" t="s">
        <v>655</v>
      </c>
      <c r="M1358" s="21" t="s">
        <v>644</v>
      </c>
      <c r="N1358" s="21" t="s">
        <v>643</v>
      </c>
      <c r="O1358" s="21" t="s">
        <v>7561</v>
      </c>
      <c r="P1358" s="21" t="s">
        <v>665</v>
      </c>
      <c r="Q1358" s="21" t="s">
        <v>6605</v>
      </c>
      <c r="R1358" s="21" t="s">
        <v>194</v>
      </c>
      <c r="S1358" s="21"/>
      <c r="T1358" s="7" t="s">
        <v>3569</v>
      </c>
      <c r="U1358" s="7" t="s">
        <v>607</v>
      </c>
      <c r="V1358" s="1" t="s">
        <v>3378</v>
      </c>
      <c r="W1358" s="9">
        <v>0</v>
      </c>
      <c r="X1358" s="9">
        <v>0</v>
      </c>
      <c r="Y1358" s="7" t="s">
        <v>607</v>
      </c>
      <c r="Z1358" s="1" t="s">
        <v>3378</v>
      </c>
      <c r="AA1358" s="9">
        <v>0</v>
      </c>
      <c r="AB1358" s="9">
        <v>0</v>
      </c>
      <c r="AC1358" s="9">
        <v>0</v>
      </c>
      <c r="AD1358" s="6">
        <v>0</v>
      </c>
      <c r="AE1358" s="1" t="s">
        <v>3378</v>
      </c>
      <c r="AF1358" s="6">
        <v>0</v>
      </c>
      <c r="AG1358" s="1" t="s">
        <v>3378</v>
      </c>
      <c r="AH1358" s="6">
        <v>0</v>
      </c>
      <c r="AI1358" s="1" t="s">
        <v>3378</v>
      </c>
      <c r="AJ1358" s="6">
        <v>0</v>
      </c>
      <c r="AK1358" s="1" t="s">
        <v>3378</v>
      </c>
      <c r="AL1358" s="9"/>
      <c r="AM1358" s="1" t="s">
        <v>607</v>
      </c>
      <c r="AN1358" s="9"/>
      <c r="AO1358" s="9"/>
      <c r="AP1358" s="12"/>
      <c r="AQ1358" s="12"/>
      <c r="AR1358" s="12"/>
      <c r="AS1358" s="1" t="s">
        <v>3239</v>
      </c>
      <c r="AT1358" s="13"/>
      <c r="AU1358" s="13"/>
      <c r="AV1358" s="13"/>
      <c r="AW1358" s="13"/>
      <c r="AX1358" s="13"/>
      <c r="AY1358" s="13"/>
      <c r="AZ1358" s="13"/>
      <c r="BA1358" s="13"/>
      <c r="BB1358" s="13"/>
      <c r="BC1358" s="13"/>
      <c r="BD1358" s="13"/>
      <c r="BE1358" s="13"/>
      <c r="BF1358" s="13"/>
      <c r="BG1358" s="13"/>
      <c r="BH1358" s="13"/>
      <c r="BI1358" s="13"/>
      <c r="BJ1358" s="13"/>
      <c r="BK1358" s="13"/>
      <c r="BL1358" s="13"/>
      <c r="BM1358" s="13"/>
      <c r="BN1358" s="13"/>
      <c r="BO1358" s="13"/>
      <c r="BP1358" s="13" t="s">
        <v>2777</v>
      </c>
      <c r="BQ1358" s="13"/>
      <c r="BR1358" s="13"/>
      <c r="BS1358" s="13"/>
      <c r="BT1358" s="13"/>
      <c r="BU1358" s="13"/>
      <c r="BV1358" s="13"/>
      <c r="BW1358" s="13"/>
      <c r="BX1358" s="13"/>
      <c r="BY1358" s="13"/>
      <c r="BZ1358" s="13"/>
      <c r="CA1358" s="13"/>
      <c r="CB1358" s="13"/>
      <c r="CC1358" s="13"/>
      <c r="CD1358" s="13"/>
      <c r="CE1358" s="13"/>
      <c r="CF1358" s="13"/>
      <c r="CG1358" s="13"/>
      <c r="CH1358" s="13"/>
      <c r="CI1358" s="13"/>
      <c r="CJ1358" s="13"/>
      <c r="CK1358" s="13"/>
      <c r="CL1358" s="13"/>
      <c r="CM1358" s="13"/>
      <c r="CN1358" s="13"/>
      <c r="CO1358" s="13"/>
      <c r="CP1358" s="13"/>
      <c r="CQ1358" s="13"/>
      <c r="CR1358" s="13"/>
      <c r="CS1358" s="13"/>
      <c r="CT1358" s="13"/>
      <c r="CU1358" s="13"/>
      <c r="CV1358" s="13"/>
      <c r="CW1358" s="13"/>
      <c r="CX1358" s="13"/>
      <c r="CY1358" s="13"/>
      <c r="CZ1358" s="13"/>
      <c r="DA1358" s="13"/>
      <c r="DB1358" s="13"/>
      <c r="DC1358" s="13"/>
      <c r="DD1358" s="13"/>
      <c r="DE1358" s="13"/>
      <c r="DF1358" s="13"/>
      <c r="DG1358" s="13"/>
      <c r="DH1358" s="13"/>
      <c r="DI1358" s="13"/>
      <c r="DJ1358" s="13"/>
      <c r="DK1358" s="13"/>
      <c r="DL1358" s="13"/>
      <c r="DM1358" s="13"/>
      <c r="DN1358" s="13"/>
      <c r="DO1358" s="2"/>
    </row>
    <row r="1359" spans="1:119" s="34" customFormat="1" ht="23.25" customHeight="1" x14ac:dyDescent="0.35">
      <c r="A1359" s="21">
        <v>1357</v>
      </c>
      <c r="B1359" s="22">
        <v>42281</v>
      </c>
      <c r="C1359" s="23" t="s">
        <v>3042</v>
      </c>
      <c r="D1359" s="1" t="s">
        <v>3022</v>
      </c>
      <c r="E1359" s="21" t="s">
        <v>3092</v>
      </c>
      <c r="F1359" s="26" t="s">
        <v>5707</v>
      </c>
      <c r="G1359" s="1" t="s">
        <v>670</v>
      </c>
      <c r="H1359" s="1" t="s">
        <v>7532</v>
      </c>
      <c r="I1359" s="1"/>
      <c r="J1359" s="1"/>
      <c r="K1359" s="1"/>
      <c r="L1359" s="21" t="s">
        <v>655</v>
      </c>
      <c r="M1359" s="21" t="s">
        <v>644</v>
      </c>
      <c r="N1359" s="21" t="s">
        <v>643</v>
      </c>
      <c r="O1359" s="21" t="s">
        <v>7561</v>
      </c>
      <c r="P1359" s="21" t="s">
        <v>665</v>
      </c>
      <c r="Q1359" s="21" t="s">
        <v>6929</v>
      </c>
      <c r="R1359" s="21" t="s">
        <v>4773</v>
      </c>
      <c r="S1359" s="21"/>
      <c r="T1359" s="7" t="s">
        <v>3569</v>
      </c>
      <c r="U1359" s="7">
        <v>1</v>
      </c>
      <c r="V1359" s="1" t="s">
        <v>3378</v>
      </c>
      <c r="W1359" s="9">
        <v>1</v>
      </c>
      <c r="X1359" s="9">
        <v>1</v>
      </c>
      <c r="Y1359" s="7" t="s">
        <v>607</v>
      </c>
      <c r="Z1359" s="1" t="s">
        <v>3378</v>
      </c>
      <c r="AA1359" s="9">
        <v>0</v>
      </c>
      <c r="AB1359" s="9">
        <v>0</v>
      </c>
      <c r="AC1359" s="9">
        <v>0</v>
      </c>
      <c r="AD1359" s="6">
        <v>0</v>
      </c>
      <c r="AE1359" s="1" t="s">
        <v>3378</v>
      </c>
      <c r="AF1359" s="6">
        <v>0</v>
      </c>
      <c r="AG1359" s="1" t="s">
        <v>3378</v>
      </c>
      <c r="AH1359" s="6">
        <v>1</v>
      </c>
      <c r="AI1359" s="1" t="s">
        <v>3378</v>
      </c>
      <c r="AJ1359" s="6">
        <v>0</v>
      </c>
      <c r="AK1359" s="1" t="s">
        <v>3378</v>
      </c>
      <c r="AL1359" s="9"/>
      <c r="AM1359" s="1" t="s">
        <v>607</v>
      </c>
      <c r="AN1359" s="9"/>
      <c r="AO1359" s="9"/>
      <c r="AP1359" s="12"/>
      <c r="AQ1359" s="12"/>
      <c r="AR1359" s="12"/>
      <c r="AS1359" s="1" t="s">
        <v>3239</v>
      </c>
      <c r="AT1359" s="13"/>
      <c r="AU1359" s="13"/>
      <c r="AV1359" s="13"/>
      <c r="AW1359" s="13"/>
      <c r="AX1359" s="13"/>
      <c r="AY1359" s="13"/>
      <c r="AZ1359" s="13"/>
      <c r="BA1359" s="13"/>
      <c r="BB1359" s="13"/>
      <c r="BC1359" s="13"/>
      <c r="BD1359" s="13"/>
      <c r="BE1359" s="13"/>
      <c r="BF1359" s="13"/>
      <c r="BG1359" s="13"/>
      <c r="BH1359" s="13"/>
      <c r="BI1359" s="13"/>
      <c r="BJ1359" s="13"/>
      <c r="BK1359" s="13"/>
      <c r="BL1359" s="13"/>
      <c r="BM1359" s="13"/>
      <c r="BN1359" s="13"/>
      <c r="BO1359" s="13"/>
      <c r="BP1359" s="13" t="s">
        <v>2800</v>
      </c>
      <c r="BQ1359" s="13" t="s">
        <v>2801</v>
      </c>
      <c r="BR1359" s="13"/>
      <c r="BS1359" s="13"/>
      <c r="BT1359" s="13"/>
      <c r="BU1359" s="13"/>
      <c r="BV1359" s="13"/>
      <c r="BW1359" s="13"/>
      <c r="BX1359" s="13"/>
      <c r="BY1359" s="13"/>
      <c r="BZ1359" s="13"/>
      <c r="CA1359" s="13"/>
      <c r="CB1359" s="13"/>
      <c r="CC1359" s="13"/>
      <c r="CD1359" s="13"/>
      <c r="CE1359" s="13"/>
      <c r="CF1359" s="13"/>
      <c r="CG1359" s="13"/>
      <c r="CH1359" s="13"/>
      <c r="CI1359" s="13"/>
      <c r="CJ1359" s="13"/>
      <c r="CK1359" s="13"/>
      <c r="CL1359" s="13"/>
      <c r="CM1359" s="13"/>
      <c r="CN1359" s="13"/>
      <c r="CO1359" s="13"/>
      <c r="CP1359" s="13"/>
      <c r="CQ1359" s="13"/>
      <c r="CR1359" s="13"/>
      <c r="CS1359" s="13"/>
      <c r="CT1359" s="13"/>
      <c r="CU1359" s="13"/>
      <c r="CV1359" s="13"/>
      <c r="CW1359" s="13"/>
      <c r="CX1359" s="13"/>
      <c r="CY1359" s="13"/>
      <c r="CZ1359" s="13"/>
      <c r="DA1359" s="13"/>
      <c r="DB1359" s="13"/>
      <c r="DC1359" s="13"/>
      <c r="DD1359" s="13"/>
      <c r="DE1359" s="13"/>
      <c r="DF1359" s="13"/>
      <c r="DG1359" s="13"/>
      <c r="DH1359" s="13"/>
      <c r="DI1359" s="13"/>
      <c r="DJ1359" s="13"/>
      <c r="DK1359" s="13"/>
      <c r="DL1359" s="13"/>
      <c r="DM1359" s="13"/>
      <c r="DN1359" s="13"/>
      <c r="DO1359" s="2"/>
    </row>
    <row r="1360" spans="1:119" s="34" customFormat="1" ht="23.25" customHeight="1" x14ac:dyDescent="0.35">
      <c r="A1360" s="21">
        <v>1358</v>
      </c>
      <c r="B1360" s="22">
        <v>42282</v>
      </c>
      <c r="C1360" s="23" t="s">
        <v>3039</v>
      </c>
      <c r="D1360" s="1" t="s">
        <v>602</v>
      </c>
      <c r="E1360" s="21" t="s">
        <v>85</v>
      </c>
      <c r="F1360" s="21" t="s">
        <v>5924</v>
      </c>
      <c r="G1360" s="1" t="s">
        <v>670</v>
      </c>
      <c r="H1360" s="1" t="s">
        <v>7532</v>
      </c>
      <c r="I1360" s="1"/>
      <c r="J1360" s="1"/>
      <c r="K1360" s="1"/>
      <c r="L1360" s="21" t="s">
        <v>655</v>
      </c>
      <c r="M1360" s="21" t="s">
        <v>644</v>
      </c>
      <c r="N1360" s="21" t="s">
        <v>388</v>
      </c>
      <c r="O1360" s="21" t="s">
        <v>487</v>
      </c>
      <c r="P1360" s="21" t="s">
        <v>665</v>
      </c>
      <c r="Q1360" s="21" t="s">
        <v>7379</v>
      </c>
      <c r="R1360" s="21" t="s">
        <v>4774</v>
      </c>
      <c r="S1360" s="21"/>
      <c r="T1360" s="7" t="s">
        <v>3569</v>
      </c>
      <c r="U1360" s="7">
        <v>1</v>
      </c>
      <c r="V1360" s="1" t="s">
        <v>3378</v>
      </c>
      <c r="W1360" s="9">
        <v>1</v>
      </c>
      <c r="X1360" s="9">
        <v>1</v>
      </c>
      <c r="Y1360" s="7" t="s">
        <v>607</v>
      </c>
      <c r="Z1360" s="1" t="s">
        <v>3378</v>
      </c>
      <c r="AA1360" s="9">
        <v>0</v>
      </c>
      <c r="AB1360" s="9">
        <v>0</v>
      </c>
      <c r="AC1360" s="9">
        <v>0</v>
      </c>
      <c r="AD1360" s="6">
        <v>1</v>
      </c>
      <c r="AE1360" s="1" t="s">
        <v>3378</v>
      </c>
      <c r="AF1360" s="6">
        <v>0</v>
      </c>
      <c r="AG1360" s="1" t="s">
        <v>3378</v>
      </c>
      <c r="AH1360" s="6">
        <v>0</v>
      </c>
      <c r="AI1360" s="1" t="s">
        <v>3378</v>
      </c>
      <c r="AJ1360" s="6">
        <v>0</v>
      </c>
      <c r="AK1360" s="1" t="s">
        <v>3378</v>
      </c>
      <c r="AL1360" s="9"/>
      <c r="AM1360" s="1" t="s">
        <v>607</v>
      </c>
      <c r="AN1360" s="9"/>
      <c r="AO1360" s="9"/>
      <c r="AP1360" s="12"/>
      <c r="AQ1360" s="12"/>
      <c r="AR1360" s="12"/>
      <c r="AS1360" s="1" t="s">
        <v>3239</v>
      </c>
      <c r="AT1360" s="13" t="s">
        <v>1400</v>
      </c>
      <c r="AU1360" s="13"/>
      <c r="AV1360" s="13"/>
      <c r="AW1360" s="13"/>
      <c r="AX1360" s="13"/>
      <c r="AY1360" s="13"/>
      <c r="AZ1360" s="13"/>
      <c r="BA1360" s="13"/>
      <c r="BB1360" s="13"/>
      <c r="BC1360" s="13"/>
      <c r="BD1360" s="13"/>
      <c r="BE1360" s="13"/>
      <c r="BF1360" s="13"/>
      <c r="BG1360" s="13"/>
      <c r="BH1360" s="13"/>
      <c r="BI1360" s="13"/>
      <c r="BJ1360" s="13"/>
      <c r="BK1360" s="13"/>
      <c r="BL1360" s="13"/>
      <c r="BM1360" s="13"/>
      <c r="BN1360" s="13"/>
      <c r="BO1360" s="13"/>
      <c r="BP1360" s="13" t="s">
        <v>1389</v>
      </c>
      <c r="BQ1360" s="13"/>
      <c r="BR1360" s="13"/>
      <c r="BS1360" s="13"/>
      <c r="BT1360" s="13"/>
      <c r="BU1360" s="13"/>
      <c r="BV1360" s="13"/>
      <c r="BW1360" s="13"/>
      <c r="BX1360" s="13"/>
      <c r="BY1360" s="13"/>
      <c r="BZ1360" s="13"/>
      <c r="CA1360" s="13"/>
      <c r="CB1360" s="13"/>
      <c r="CC1360" s="13"/>
      <c r="CD1360" s="13"/>
      <c r="CE1360" s="13"/>
      <c r="CF1360" s="13"/>
      <c r="CG1360" s="13"/>
      <c r="CH1360" s="13"/>
      <c r="CI1360" s="13"/>
      <c r="CJ1360" s="13"/>
      <c r="CK1360" s="13"/>
      <c r="CL1360" s="13"/>
      <c r="CM1360" s="13"/>
      <c r="CN1360" s="13"/>
      <c r="CO1360" s="13"/>
      <c r="CP1360" s="13"/>
      <c r="CQ1360" s="13"/>
      <c r="CR1360" s="13"/>
      <c r="CS1360" s="13"/>
      <c r="CT1360" s="13"/>
      <c r="CU1360" s="13"/>
      <c r="CV1360" s="13"/>
      <c r="CW1360" s="13"/>
      <c r="CX1360" s="13"/>
      <c r="CY1360" s="13"/>
      <c r="CZ1360" s="13"/>
      <c r="DA1360" s="13"/>
      <c r="DB1360" s="13"/>
      <c r="DC1360" s="13"/>
      <c r="DD1360" s="13"/>
      <c r="DE1360" s="13"/>
      <c r="DF1360" s="13"/>
      <c r="DG1360" s="13"/>
      <c r="DH1360" s="13"/>
      <c r="DI1360" s="13"/>
      <c r="DJ1360" s="13"/>
      <c r="DK1360" s="13"/>
      <c r="DL1360" s="13"/>
      <c r="DM1360" s="13"/>
      <c r="DN1360" s="13"/>
      <c r="DO1360" s="2"/>
    </row>
    <row r="1361" spans="1:119" s="34" customFormat="1" ht="23.25" customHeight="1" x14ac:dyDescent="0.35">
      <c r="A1361" s="21">
        <v>1359</v>
      </c>
      <c r="B1361" s="22">
        <v>42282</v>
      </c>
      <c r="C1361" s="23" t="s">
        <v>16</v>
      </c>
      <c r="D1361" s="1" t="s">
        <v>601</v>
      </c>
      <c r="E1361" s="21" t="s">
        <v>17</v>
      </c>
      <c r="F1361" s="26" t="s">
        <v>5365</v>
      </c>
      <c r="G1361" s="1" t="s">
        <v>670</v>
      </c>
      <c r="H1361" s="1" t="s">
        <v>7532</v>
      </c>
      <c r="I1361" s="1"/>
      <c r="J1361" s="1"/>
      <c r="K1361" s="1"/>
      <c r="L1361" s="21" t="s">
        <v>656</v>
      </c>
      <c r="M1361" s="21" t="s">
        <v>3231</v>
      </c>
      <c r="N1361" s="21" t="s">
        <v>605</v>
      </c>
      <c r="O1361" s="21" t="s">
        <v>4913</v>
      </c>
      <c r="P1361" s="21" t="s">
        <v>3233</v>
      </c>
      <c r="Q1361" s="21" t="s">
        <v>6429</v>
      </c>
      <c r="R1361" s="21" t="s">
        <v>4775</v>
      </c>
      <c r="S1361" s="21"/>
      <c r="T1361" s="7" t="s">
        <v>3569</v>
      </c>
      <c r="U1361" s="7">
        <v>8</v>
      </c>
      <c r="V1361" s="1" t="s">
        <v>599</v>
      </c>
      <c r="W1361" s="9">
        <v>8</v>
      </c>
      <c r="X1361" s="9">
        <v>8</v>
      </c>
      <c r="Y1361" s="7" t="s">
        <v>607</v>
      </c>
      <c r="Z1361" s="1" t="s">
        <v>3378</v>
      </c>
      <c r="AA1361" s="9">
        <v>0</v>
      </c>
      <c r="AB1361" s="9">
        <v>0</v>
      </c>
      <c r="AC1361" s="9">
        <v>0</v>
      </c>
      <c r="AD1361" s="6">
        <v>0</v>
      </c>
      <c r="AE1361" s="1" t="s">
        <v>3378</v>
      </c>
      <c r="AF1361" s="6">
        <v>0</v>
      </c>
      <c r="AG1361" s="1" t="s">
        <v>3378</v>
      </c>
      <c r="AH1361" s="6">
        <v>8</v>
      </c>
      <c r="AI1361" s="1" t="s">
        <v>599</v>
      </c>
      <c r="AJ1361" s="6">
        <v>0</v>
      </c>
      <c r="AK1361" s="1" t="s">
        <v>3378</v>
      </c>
      <c r="AL1361" s="9" t="s">
        <v>7648</v>
      </c>
      <c r="AM1361" s="1" t="s">
        <v>608</v>
      </c>
      <c r="AN1361" s="9" t="s">
        <v>598</v>
      </c>
      <c r="AO1361" s="9"/>
      <c r="AP1361" s="12"/>
      <c r="AQ1361" s="12"/>
      <c r="AR1361" s="12" t="s">
        <v>7649</v>
      </c>
      <c r="AS1361" s="1" t="s">
        <v>3239</v>
      </c>
      <c r="AT1361" s="13" t="s">
        <v>1393</v>
      </c>
      <c r="AU1361" s="13"/>
      <c r="AV1361" s="13"/>
      <c r="AW1361" s="13"/>
      <c r="AX1361" s="13"/>
      <c r="AY1361" s="13"/>
      <c r="AZ1361" s="13"/>
      <c r="BA1361" s="13"/>
      <c r="BB1361" s="13"/>
      <c r="BC1361" s="13"/>
      <c r="BD1361" s="13"/>
      <c r="BE1361" s="13"/>
      <c r="BF1361" s="13"/>
      <c r="BG1361" s="13"/>
      <c r="BH1361" s="13"/>
      <c r="BI1361" s="13"/>
      <c r="BJ1361" s="13"/>
      <c r="BK1361" s="13"/>
      <c r="BL1361" s="13"/>
      <c r="BM1361" s="13"/>
      <c r="BN1361" s="13"/>
      <c r="BO1361" s="13"/>
      <c r="BP1361" s="13"/>
      <c r="BQ1361" s="13"/>
      <c r="BR1361" s="13"/>
      <c r="BS1361" s="13"/>
      <c r="BT1361" s="13"/>
      <c r="BU1361" s="13"/>
      <c r="BV1361" s="13"/>
      <c r="BW1361" s="13"/>
      <c r="BX1361" s="13"/>
      <c r="BY1361" s="13"/>
      <c r="BZ1361" s="13"/>
      <c r="CA1361" s="13"/>
      <c r="CB1361" s="13"/>
      <c r="CC1361" s="13"/>
      <c r="CD1361" s="13"/>
      <c r="CE1361" s="13"/>
      <c r="CF1361" s="13"/>
      <c r="CG1361" s="13"/>
      <c r="CH1361" s="13"/>
      <c r="CI1361" s="13"/>
      <c r="CJ1361" s="13"/>
      <c r="CK1361" s="13"/>
      <c r="CL1361" s="13"/>
      <c r="CM1361" s="13"/>
      <c r="CN1361" s="13"/>
      <c r="CO1361" s="13"/>
      <c r="CP1361" s="13"/>
      <c r="CQ1361" s="13"/>
      <c r="CR1361" s="13"/>
      <c r="CS1361" s="13"/>
      <c r="CT1361" s="13"/>
      <c r="CU1361" s="13"/>
      <c r="CV1361" s="13"/>
      <c r="CW1361" s="13"/>
      <c r="CX1361" s="13"/>
      <c r="CY1361" s="13"/>
      <c r="CZ1361" s="13"/>
      <c r="DA1361" s="13"/>
      <c r="DB1361" s="13"/>
      <c r="DC1361" s="13"/>
      <c r="DD1361" s="13"/>
      <c r="DE1361" s="13"/>
      <c r="DF1361" s="13"/>
      <c r="DG1361" s="13"/>
      <c r="DH1361" s="13"/>
      <c r="DI1361" s="13"/>
      <c r="DJ1361" s="13"/>
      <c r="DK1361" s="13"/>
      <c r="DL1361" s="13"/>
      <c r="DM1361" s="13"/>
      <c r="DN1361" s="13"/>
      <c r="DO1361" s="2"/>
    </row>
    <row r="1362" spans="1:119" s="34" customFormat="1" ht="23.25" customHeight="1" x14ac:dyDescent="0.35">
      <c r="A1362" s="21">
        <v>1360</v>
      </c>
      <c r="B1362" s="22">
        <v>42283</v>
      </c>
      <c r="C1362" s="23" t="s">
        <v>3042</v>
      </c>
      <c r="D1362" s="1" t="s">
        <v>3022</v>
      </c>
      <c r="E1362" s="21" t="s">
        <v>3061</v>
      </c>
      <c r="F1362" s="21" t="s">
        <v>5634</v>
      </c>
      <c r="G1362" s="1" t="s">
        <v>7534</v>
      </c>
      <c r="H1362" s="1" t="s">
        <v>7532</v>
      </c>
      <c r="I1362" s="1" t="s">
        <v>7674</v>
      </c>
      <c r="J1362" s="1"/>
      <c r="K1362" s="1" t="s">
        <v>7540</v>
      </c>
      <c r="L1362" s="21" t="s">
        <v>655</v>
      </c>
      <c r="M1362" s="21" t="s">
        <v>644</v>
      </c>
      <c r="N1362" s="21" t="s">
        <v>643</v>
      </c>
      <c r="O1362" s="21" t="s">
        <v>7561</v>
      </c>
      <c r="P1362" s="21" t="s">
        <v>665</v>
      </c>
      <c r="Q1362" s="21" t="s">
        <v>6787</v>
      </c>
      <c r="R1362" s="21" t="s">
        <v>4984</v>
      </c>
      <c r="S1362" s="21"/>
      <c r="T1362" s="7" t="s">
        <v>3569</v>
      </c>
      <c r="U1362" s="7">
        <v>3</v>
      </c>
      <c r="V1362" s="1" t="s">
        <v>3378</v>
      </c>
      <c r="W1362" s="9">
        <v>3</v>
      </c>
      <c r="X1362" s="9">
        <v>3</v>
      </c>
      <c r="Y1362" s="7">
        <v>2</v>
      </c>
      <c r="Z1362" s="1" t="s">
        <v>3378</v>
      </c>
      <c r="AA1362" s="9">
        <v>2</v>
      </c>
      <c r="AB1362" s="9">
        <v>0</v>
      </c>
      <c r="AC1362" s="9">
        <v>2</v>
      </c>
      <c r="AD1362" s="6">
        <v>0</v>
      </c>
      <c r="AE1362" s="1" t="s">
        <v>3378</v>
      </c>
      <c r="AF1362" s="6">
        <v>0</v>
      </c>
      <c r="AG1362" s="1" t="s">
        <v>3378</v>
      </c>
      <c r="AH1362" s="6">
        <v>3</v>
      </c>
      <c r="AI1362" s="1" t="s">
        <v>3378</v>
      </c>
      <c r="AJ1362" s="6">
        <v>0</v>
      </c>
      <c r="AK1362" s="1" t="s">
        <v>3378</v>
      </c>
      <c r="AL1362" s="9" t="s">
        <v>4776</v>
      </c>
      <c r="AM1362" s="1" t="s">
        <v>608</v>
      </c>
      <c r="AN1362" s="9" t="s">
        <v>582</v>
      </c>
      <c r="AO1362" s="9"/>
      <c r="AP1362" s="12"/>
      <c r="AQ1362" s="12"/>
      <c r="AR1362" s="12" t="s">
        <v>7921</v>
      </c>
      <c r="AS1362" s="1" t="s">
        <v>3239</v>
      </c>
      <c r="AT1362" s="13" t="s">
        <v>7922</v>
      </c>
      <c r="AU1362" s="13" t="s">
        <v>1955</v>
      </c>
      <c r="AV1362" s="13" t="s">
        <v>1956</v>
      </c>
      <c r="AW1362" s="13" t="s">
        <v>826</v>
      </c>
      <c r="AX1362" s="13" t="s">
        <v>1957</v>
      </c>
      <c r="AY1362" s="13" t="s">
        <v>1958</v>
      </c>
      <c r="AZ1362" s="13" t="s">
        <v>1959</v>
      </c>
      <c r="BA1362" s="13"/>
      <c r="BB1362" s="13"/>
      <c r="BC1362" s="13"/>
      <c r="BD1362" s="13"/>
      <c r="BE1362" s="13"/>
      <c r="BF1362" s="13"/>
      <c r="BG1362" s="13"/>
      <c r="BH1362" s="13"/>
      <c r="BI1362" s="13"/>
      <c r="BJ1362" s="13"/>
      <c r="BK1362" s="13"/>
      <c r="BL1362" s="13"/>
      <c r="BM1362" s="13"/>
      <c r="BN1362" s="13"/>
      <c r="BO1362" s="13"/>
      <c r="BP1362" s="13" t="s">
        <v>826</v>
      </c>
      <c r="BQ1362" s="13" t="s">
        <v>1960</v>
      </c>
      <c r="BR1362" s="13"/>
      <c r="BS1362" s="13"/>
      <c r="BT1362" s="13"/>
      <c r="BU1362" s="13"/>
      <c r="BV1362" s="13"/>
      <c r="BW1362" s="13"/>
      <c r="BX1362" s="13"/>
      <c r="BY1362" s="13"/>
      <c r="BZ1362" s="13"/>
      <c r="CA1362" s="13"/>
      <c r="CB1362" s="13"/>
      <c r="CC1362" s="13"/>
      <c r="CD1362" s="13"/>
      <c r="CE1362" s="13"/>
      <c r="CF1362" s="13"/>
      <c r="CG1362" s="13"/>
      <c r="CH1362" s="13"/>
      <c r="CI1362" s="13"/>
      <c r="CJ1362" s="13"/>
      <c r="CK1362" s="13"/>
      <c r="CL1362" s="13"/>
      <c r="CM1362" s="13"/>
      <c r="CN1362" s="13"/>
      <c r="CO1362" s="13"/>
      <c r="CP1362" s="13"/>
      <c r="CQ1362" s="13"/>
      <c r="CR1362" s="13"/>
      <c r="CS1362" s="13"/>
      <c r="CT1362" s="13"/>
      <c r="CU1362" s="13"/>
      <c r="CV1362" s="13"/>
      <c r="CW1362" s="13"/>
      <c r="CX1362" s="13"/>
      <c r="CY1362" s="13"/>
      <c r="CZ1362" s="13"/>
      <c r="DA1362" s="13"/>
      <c r="DB1362" s="13"/>
      <c r="DC1362" s="13"/>
      <c r="DD1362" s="13"/>
      <c r="DE1362" s="13"/>
      <c r="DF1362" s="13"/>
      <c r="DG1362" s="13"/>
      <c r="DH1362" s="13"/>
      <c r="DI1362" s="13"/>
      <c r="DJ1362" s="13"/>
      <c r="DK1362" s="13"/>
      <c r="DL1362" s="13"/>
      <c r="DM1362" s="13"/>
      <c r="DN1362" s="15"/>
      <c r="DO1362" s="2"/>
    </row>
    <row r="1363" spans="1:119" s="34" customFormat="1" ht="23.25" customHeight="1" x14ac:dyDescent="0.35">
      <c r="A1363" s="21">
        <v>1361</v>
      </c>
      <c r="B1363" s="22">
        <v>42283</v>
      </c>
      <c r="C1363" s="23" t="s">
        <v>3</v>
      </c>
      <c r="D1363" s="1" t="s">
        <v>3023</v>
      </c>
      <c r="E1363" s="21" t="s">
        <v>3089</v>
      </c>
      <c r="F1363" s="26" t="s">
        <v>5184</v>
      </c>
      <c r="G1363" s="1" t="s">
        <v>670</v>
      </c>
      <c r="H1363" s="1" t="s">
        <v>7532</v>
      </c>
      <c r="I1363" s="1"/>
      <c r="J1363" s="1"/>
      <c r="K1363" s="1"/>
      <c r="L1363" s="21" t="s">
        <v>655</v>
      </c>
      <c r="M1363" s="21" t="s">
        <v>644</v>
      </c>
      <c r="N1363" s="21" t="s">
        <v>388</v>
      </c>
      <c r="O1363" s="21" t="s">
        <v>419</v>
      </c>
      <c r="P1363" s="21" t="s">
        <v>665</v>
      </c>
      <c r="Q1363" s="21" t="s">
        <v>7262</v>
      </c>
      <c r="R1363" s="21" t="s">
        <v>4777</v>
      </c>
      <c r="S1363" s="21"/>
      <c r="T1363" s="7" t="s">
        <v>3569</v>
      </c>
      <c r="U1363" s="7">
        <v>4</v>
      </c>
      <c r="V1363" s="1" t="s">
        <v>3378</v>
      </c>
      <c r="W1363" s="9">
        <v>4</v>
      </c>
      <c r="X1363" s="9">
        <v>4</v>
      </c>
      <c r="Y1363" s="7">
        <v>4</v>
      </c>
      <c r="Z1363" s="1" t="s">
        <v>3378</v>
      </c>
      <c r="AA1363" s="9">
        <v>0</v>
      </c>
      <c r="AB1363" s="9">
        <v>0</v>
      </c>
      <c r="AC1363" s="9">
        <v>4</v>
      </c>
      <c r="AD1363" s="6">
        <v>0</v>
      </c>
      <c r="AE1363" s="1" t="s">
        <v>3378</v>
      </c>
      <c r="AF1363" s="6">
        <v>0</v>
      </c>
      <c r="AG1363" s="1" t="s">
        <v>3378</v>
      </c>
      <c r="AH1363" s="6">
        <v>4</v>
      </c>
      <c r="AI1363" s="1" t="s">
        <v>3378</v>
      </c>
      <c r="AJ1363" s="6">
        <v>0</v>
      </c>
      <c r="AK1363" s="1" t="s">
        <v>3378</v>
      </c>
      <c r="AL1363" s="9"/>
      <c r="AM1363" s="1" t="s">
        <v>607</v>
      </c>
      <c r="AN1363" s="9" t="s">
        <v>313</v>
      </c>
      <c r="AO1363" s="9"/>
      <c r="AP1363" s="12"/>
      <c r="AQ1363" s="12"/>
      <c r="AR1363" s="12" t="s">
        <v>4778</v>
      </c>
      <c r="AS1363" s="1" t="s">
        <v>3239</v>
      </c>
      <c r="AT1363" s="13" t="s">
        <v>2294</v>
      </c>
      <c r="AU1363" s="13" t="s">
        <v>2968</v>
      </c>
      <c r="AV1363" s="13"/>
      <c r="AW1363" s="13"/>
      <c r="AX1363" s="13"/>
      <c r="AY1363" s="13"/>
      <c r="AZ1363" s="13"/>
      <c r="BA1363" s="13"/>
      <c r="BB1363" s="13"/>
      <c r="BC1363" s="13"/>
      <c r="BD1363" s="13"/>
      <c r="BE1363" s="13"/>
      <c r="BF1363" s="13"/>
      <c r="BG1363" s="13"/>
      <c r="BH1363" s="13"/>
      <c r="BI1363" s="13"/>
      <c r="BJ1363" s="13"/>
      <c r="BK1363" s="13"/>
      <c r="BL1363" s="13"/>
      <c r="BM1363" s="13"/>
      <c r="BN1363" s="13"/>
      <c r="BO1363" s="13"/>
      <c r="BP1363" s="13"/>
      <c r="BQ1363" s="13"/>
      <c r="BR1363" s="13"/>
      <c r="BS1363" s="13"/>
      <c r="BT1363" s="13"/>
      <c r="BU1363" s="13"/>
      <c r="BV1363" s="13"/>
      <c r="BW1363" s="13"/>
      <c r="BX1363" s="13"/>
      <c r="BY1363" s="13"/>
      <c r="BZ1363" s="13"/>
      <c r="CA1363" s="13"/>
      <c r="CB1363" s="13"/>
      <c r="CC1363" s="13"/>
      <c r="CD1363" s="13"/>
      <c r="CE1363" s="13"/>
      <c r="CF1363" s="13"/>
      <c r="CG1363" s="13"/>
      <c r="CH1363" s="13"/>
      <c r="CI1363" s="13"/>
      <c r="CJ1363" s="13"/>
      <c r="CK1363" s="13"/>
      <c r="CL1363" s="13"/>
      <c r="CM1363" s="13"/>
      <c r="CN1363" s="13"/>
      <c r="CO1363" s="13"/>
      <c r="CP1363" s="13"/>
      <c r="CQ1363" s="13"/>
      <c r="CR1363" s="13"/>
      <c r="CS1363" s="13"/>
      <c r="CT1363" s="13"/>
      <c r="CU1363" s="13"/>
      <c r="CV1363" s="13"/>
      <c r="CW1363" s="13"/>
      <c r="CX1363" s="13"/>
      <c r="CY1363" s="13"/>
      <c r="CZ1363" s="13"/>
      <c r="DA1363" s="13"/>
      <c r="DB1363" s="13"/>
      <c r="DC1363" s="13"/>
      <c r="DD1363" s="13"/>
      <c r="DE1363" s="13"/>
      <c r="DF1363" s="13"/>
      <c r="DG1363" s="13"/>
      <c r="DH1363" s="13"/>
      <c r="DI1363" s="13"/>
      <c r="DJ1363" s="13"/>
      <c r="DK1363" s="13"/>
      <c r="DL1363" s="13"/>
      <c r="DM1363" s="13"/>
      <c r="DN1363" s="13"/>
      <c r="DO1363" s="2"/>
    </row>
    <row r="1364" spans="1:119" s="34" customFormat="1" ht="23.25" customHeight="1" x14ac:dyDescent="0.35">
      <c r="A1364" s="21">
        <v>1362</v>
      </c>
      <c r="B1364" s="22">
        <v>42283</v>
      </c>
      <c r="C1364" s="23" t="s">
        <v>3</v>
      </c>
      <c r="D1364" s="1" t="s">
        <v>3023</v>
      </c>
      <c r="E1364" s="21" t="s">
        <v>3103</v>
      </c>
      <c r="F1364" s="21" t="s">
        <v>5164</v>
      </c>
      <c r="G1364" s="1" t="s">
        <v>670</v>
      </c>
      <c r="H1364" s="1" t="s">
        <v>7532</v>
      </c>
      <c r="I1364" s="1"/>
      <c r="J1364" s="1"/>
      <c r="K1364" s="1"/>
      <c r="L1364" s="21" t="s">
        <v>655</v>
      </c>
      <c r="M1364" s="21" t="s">
        <v>644</v>
      </c>
      <c r="N1364" s="21" t="s">
        <v>643</v>
      </c>
      <c r="O1364" s="21" t="s">
        <v>7561</v>
      </c>
      <c r="P1364" s="21" t="s">
        <v>665</v>
      </c>
      <c r="Q1364" s="21" t="s">
        <v>6747</v>
      </c>
      <c r="R1364" s="21" t="s">
        <v>4779</v>
      </c>
      <c r="S1364" s="21"/>
      <c r="T1364" s="7" t="s">
        <v>3569</v>
      </c>
      <c r="U1364" s="7">
        <v>2</v>
      </c>
      <c r="V1364" s="1" t="s">
        <v>3378</v>
      </c>
      <c r="W1364" s="9">
        <v>0</v>
      </c>
      <c r="X1364" s="9">
        <v>0</v>
      </c>
      <c r="Y1364" s="7">
        <v>2</v>
      </c>
      <c r="Z1364" s="1" t="s">
        <v>3378</v>
      </c>
      <c r="AA1364" s="9">
        <v>0</v>
      </c>
      <c r="AB1364" s="9">
        <v>0</v>
      </c>
      <c r="AC1364" s="9">
        <v>2</v>
      </c>
      <c r="AD1364" s="6">
        <v>2</v>
      </c>
      <c r="AE1364" s="1" t="s">
        <v>3378</v>
      </c>
      <c r="AF1364" s="6">
        <v>0</v>
      </c>
      <c r="AG1364" s="1" t="s">
        <v>3378</v>
      </c>
      <c r="AH1364" s="6">
        <v>0</v>
      </c>
      <c r="AI1364" s="1" t="s">
        <v>3378</v>
      </c>
      <c r="AJ1364" s="6">
        <v>0</v>
      </c>
      <c r="AK1364" s="1" t="s">
        <v>3378</v>
      </c>
      <c r="AL1364" s="9"/>
      <c r="AM1364" s="1" t="s">
        <v>607</v>
      </c>
      <c r="AN1364" s="9" t="s">
        <v>311</v>
      </c>
      <c r="AO1364" s="9" t="s">
        <v>7650</v>
      </c>
      <c r="AP1364" s="12"/>
      <c r="AQ1364" s="12"/>
      <c r="AR1364" s="12"/>
      <c r="AS1364" s="1" t="s">
        <v>3239</v>
      </c>
      <c r="AT1364" s="13" t="s">
        <v>1379</v>
      </c>
      <c r="AU1364" s="13"/>
      <c r="AV1364" s="13"/>
      <c r="AW1364" s="13"/>
      <c r="AX1364" s="13"/>
      <c r="AY1364" s="13"/>
      <c r="AZ1364" s="13"/>
      <c r="BA1364" s="13"/>
      <c r="BB1364" s="13"/>
      <c r="BC1364" s="13"/>
      <c r="BD1364" s="13"/>
      <c r="BE1364" s="13"/>
      <c r="BF1364" s="13"/>
      <c r="BG1364" s="13"/>
      <c r="BH1364" s="13"/>
      <c r="BI1364" s="13"/>
      <c r="BJ1364" s="13"/>
      <c r="BK1364" s="13"/>
      <c r="BL1364" s="13"/>
      <c r="BM1364" s="13"/>
      <c r="BN1364" s="13"/>
      <c r="BO1364" s="13"/>
      <c r="BP1364" s="13"/>
      <c r="BQ1364" s="13"/>
      <c r="BR1364" s="13"/>
      <c r="BS1364" s="13"/>
      <c r="BT1364" s="13"/>
      <c r="BU1364" s="13"/>
      <c r="BV1364" s="13"/>
      <c r="BW1364" s="13"/>
      <c r="BX1364" s="13"/>
      <c r="BY1364" s="13"/>
      <c r="BZ1364" s="13"/>
      <c r="CA1364" s="13"/>
      <c r="CB1364" s="13"/>
      <c r="CC1364" s="13"/>
      <c r="CD1364" s="13"/>
      <c r="CE1364" s="13"/>
      <c r="CF1364" s="13"/>
      <c r="CG1364" s="13"/>
      <c r="CH1364" s="13"/>
      <c r="CI1364" s="13"/>
      <c r="CJ1364" s="13"/>
      <c r="CK1364" s="13"/>
      <c r="CL1364" s="13"/>
      <c r="CM1364" s="13"/>
      <c r="CN1364" s="13"/>
      <c r="CO1364" s="13"/>
      <c r="CP1364" s="13"/>
      <c r="CQ1364" s="13"/>
      <c r="CR1364" s="13"/>
      <c r="CS1364" s="13"/>
      <c r="CT1364" s="13"/>
      <c r="CU1364" s="13"/>
      <c r="CV1364" s="13"/>
      <c r="CW1364" s="13"/>
      <c r="CX1364" s="13"/>
      <c r="CY1364" s="13"/>
      <c r="CZ1364" s="13"/>
      <c r="DA1364" s="13"/>
      <c r="DB1364" s="13"/>
      <c r="DC1364" s="13"/>
      <c r="DD1364" s="13"/>
      <c r="DE1364" s="13"/>
      <c r="DF1364" s="13"/>
      <c r="DG1364" s="13"/>
      <c r="DH1364" s="13"/>
      <c r="DI1364" s="13"/>
      <c r="DJ1364" s="13"/>
      <c r="DK1364" s="13"/>
      <c r="DL1364" s="13"/>
      <c r="DM1364" s="13"/>
      <c r="DN1364" s="13"/>
      <c r="DO1364" s="2"/>
    </row>
    <row r="1365" spans="1:119" s="34" customFormat="1" ht="23.25" customHeight="1" x14ac:dyDescent="0.35">
      <c r="A1365" s="21">
        <v>1363</v>
      </c>
      <c r="B1365" s="22">
        <v>42283</v>
      </c>
      <c r="C1365" s="23" t="s">
        <v>3</v>
      </c>
      <c r="D1365" s="1" t="s">
        <v>3023</v>
      </c>
      <c r="E1365" s="21" t="s">
        <v>25</v>
      </c>
      <c r="F1365" s="26" t="s">
        <v>5300</v>
      </c>
      <c r="G1365" s="1" t="s">
        <v>670</v>
      </c>
      <c r="H1365" s="1" t="s">
        <v>7532</v>
      </c>
      <c r="I1365" s="1"/>
      <c r="J1365" s="1"/>
      <c r="K1365" s="1"/>
      <c r="L1365" s="21" t="s">
        <v>655</v>
      </c>
      <c r="M1365" s="21" t="s">
        <v>644</v>
      </c>
      <c r="N1365" s="21" t="s">
        <v>388</v>
      </c>
      <c r="O1365" s="21" t="s">
        <v>419</v>
      </c>
      <c r="P1365" s="21" t="s">
        <v>665</v>
      </c>
      <c r="Q1365" s="21" t="s">
        <v>6255</v>
      </c>
      <c r="R1365" s="21" t="s">
        <v>4780</v>
      </c>
      <c r="S1365" s="21"/>
      <c r="T1365" s="7" t="s">
        <v>3569</v>
      </c>
      <c r="U1365" s="7">
        <v>5</v>
      </c>
      <c r="V1365" s="1" t="s">
        <v>599</v>
      </c>
      <c r="W1365" s="9">
        <v>5</v>
      </c>
      <c r="X1365" s="9">
        <v>5</v>
      </c>
      <c r="Y1365" s="7" t="s">
        <v>607</v>
      </c>
      <c r="Z1365" s="1" t="s">
        <v>3378</v>
      </c>
      <c r="AA1365" s="9">
        <v>0</v>
      </c>
      <c r="AB1365" s="9">
        <v>0</v>
      </c>
      <c r="AC1365" s="9">
        <v>0</v>
      </c>
      <c r="AD1365" s="6">
        <v>0</v>
      </c>
      <c r="AE1365" s="1" t="s">
        <v>3378</v>
      </c>
      <c r="AF1365" s="6">
        <v>0</v>
      </c>
      <c r="AG1365" s="1" t="s">
        <v>3378</v>
      </c>
      <c r="AH1365" s="6">
        <v>5</v>
      </c>
      <c r="AI1365" s="1" t="s">
        <v>599</v>
      </c>
      <c r="AJ1365" s="6">
        <v>0</v>
      </c>
      <c r="AK1365" s="1" t="s">
        <v>3378</v>
      </c>
      <c r="AL1365" s="9"/>
      <c r="AM1365" s="1" t="s">
        <v>607</v>
      </c>
      <c r="AN1365" s="9"/>
      <c r="AO1365" s="9"/>
      <c r="AP1365" s="12"/>
      <c r="AQ1365" s="12"/>
      <c r="AR1365" s="12"/>
      <c r="AS1365" s="1" t="s">
        <v>3239</v>
      </c>
      <c r="AT1365" s="13"/>
      <c r="AU1365" s="13"/>
      <c r="AV1365" s="13"/>
      <c r="AW1365" s="13"/>
      <c r="AX1365" s="13"/>
      <c r="AY1365" s="13"/>
      <c r="AZ1365" s="13"/>
      <c r="BA1365" s="13"/>
      <c r="BB1365" s="13"/>
      <c r="BC1365" s="13"/>
      <c r="BD1365" s="13"/>
      <c r="BE1365" s="13"/>
      <c r="BF1365" s="13"/>
      <c r="BG1365" s="13"/>
      <c r="BH1365" s="13"/>
      <c r="BI1365" s="13"/>
      <c r="BJ1365" s="13"/>
      <c r="BK1365" s="13"/>
      <c r="BL1365" s="13"/>
      <c r="BM1365" s="13"/>
      <c r="BN1365" s="13"/>
      <c r="BO1365" s="13"/>
      <c r="BP1365" s="15" t="s">
        <v>2825</v>
      </c>
      <c r="BQ1365" s="13" t="s">
        <v>1035</v>
      </c>
      <c r="BR1365" s="13"/>
      <c r="BS1365" s="13"/>
      <c r="BT1365" s="13"/>
      <c r="BU1365" s="13"/>
      <c r="BV1365" s="13"/>
      <c r="BW1365" s="13"/>
      <c r="BX1365" s="13"/>
      <c r="BY1365" s="13"/>
      <c r="BZ1365" s="13"/>
      <c r="CA1365" s="13"/>
      <c r="CB1365" s="13"/>
      <c r="CC1365" s="13"/>
      <c r="CD1365" s="13"/>
      <c r="CE1365" s="13"/>
      <c r="CF1365" s="13"/>
      <c r="CG1365" s="13"/>
      <c r="CH1365" s="13"/>
      <c r="CI1365" s="13"/>
      <c r="CJ1365" s="13"/>
      <c r="CK1365" s="13"/>
      <c r="CL1365" s="13"/>
      <c r="CM1365" s="13"/>
      <c r="CN1365" s="13"/>
      <c r="CO1365" s="13"/>
      <c r="CP1365" s="13"/>
      <c r="CQ1365" s="13"/>
      <c r="CR1365" s="13"/>
      <c r="CS1365" s="13"/>
      <c r="CT1365" s="13"/>
      <c r="CU1365" s="13"/>
      <c r="CV1365" s="13"/>
      <c r="CW1365" s="13"/>
      <c r="CX1365" s="13"/>
      <c r="CY1365" s="13"/>
      <c r="CZ1365" s="13"/>
      <c r="DA1365" s="13"/>
      <c r="DB1365" s="13"/>
      <c r="DC1365" s="13"/>
      <c r="DD1365" s="13"/>
      <c r="DE1365" s="13"/>
      <c r="DF1365" s="13"/>
      <c r="DG1365" s="13"/>
      <c r="DH1365" s="13"/>
      <c r="DI1365" s="13"/>
      <c r="DJ1365" s="13"/>
      <c r="DK1365" s="13"/>
      <c r="DL1365" s="13"/>
      <c r="DM1365" s="13"/>
      <c r="DN1365" s="13"/>
      <c r="DO1365" s="2"/>
    </row>
    <row r="1366" spans="1:119" s="34" customFormat="1" ht="23.25" customHeight="1" x14ac:dyDescent="0.35">
      <c r="A1366" s="21">
        <v>1364</v>
      </c>
      <c r="B1366" s="22">
        <v>42285</v>
      </c>
      <c r="C1366" s="23" t="s">
        <v>3040</v>
      </c>
      <c r="D1366" s="1" t="s">
        <v>602</v>
      </c>
      <c r="E1366" s="21" t="s">
        <v>3136</v>
      </c>
      <c r="F1366" s="21" t="s">
        <v>5392</v>
      </c>
      <c r="G1366" s="1" t="s">
        <v>666</v>
      </c>
      <c r="H1366" s="1" t="s">
        <v>7533</v>
      </c>
      <c r="I1366" s="1"/>
      <c r="J1366" s="1"/>
      <c r="K1366" s="1"/>
      <c r="L1366" s="21" t="s">
        <v>655</v>
      </c>
      <c r="M1366" s="21" t="s">
        <v>603</v>
      </c>
      <c r="N1366" s="21" t="s">
        <v>605</v>
      </c>
      <c r="O1366" s="21" t="s">
        <v>3346</v>
      </c>
      <c r="P1366" s="21" t="s">
        <v>665</v>
      </c>
      <c r="Q1366" s="21" t="s">
        <v>7526</v>
      </c>
      <c r="R1366" s="21" t="s">
        <v>4781</v>
      </c>
      <c r="S1366" s="21"/>
      <c r="T1366" s="7" t="s">
        <v>3569</v>
      </c>
      <c r="U1366" s="7">
        <v>6</v>
      </c>
      <c r="V1366" s="1" t="s">
        <v>599</v>
      </c>
      <c r="W1366" s="9">
        <v>0</v>
      </c>
      <c r="X1366" s="9">
        <v>0</v>
      </c>
      <c r="Y1366" s="7">
        <v>6</v>
      </c>
      <c r="Z1366" s="1" t="s">
        <v>599</v>
      </c>
      <c r="AA1366" s="9">
        <v>6</v>
      </c>
      <c r="AB1366" s="9">
        <v>0</v>
      </c>
      <c r="AC1366" s="9">
        <v>0</v>
      </c>
      <c r="AD1366" s="6">
        <v>0</v>
      </c>
      <c r="AE1366" s="1" t="s">
        <v>3378</v>
      </c>
      <c r="AF1366" s="6">
        <v>0</v>
      </c>
      <c r="AG1366" s="1" t="s">
        <v>3378</v>
      </c>
      <c r="AH1366" s="6">
        <v>6</v>
      </c>
      <c r="AI1366" s="1" t="s">
        <v>599</v>
      </c>
      <c r="AJ1366" s="6">
        <v>0</v>
      </c>
      <c r="AK1366" s="1" t="s">
        <v>3378</v>
      </c>
      <c r="AL1366" s="9" t="s">
        <v>4782</v>
      </c>
      <c r="AM1366" s="1" t="s">
        <v>608</v>
      </c>
      <c r="AN1366" s="9" t="s">
        <v>595</v>
      </c>
      <c r="AO1366" s="9"/>
      <c r="AP1366" s="12"/>
      <c r="AQ1366" s="12"/>
      <c r="AR1366" s="12" t="s">
        <v>5004</v>
      </c>
      <c r="AS1366" s="1" t="s">
        <v>3239</v>
      </c>
      <c r="AT1366" s="13" t="s">
        <v>1855</v>
      </c>
      <c r="AU1366" s="13" t="s">
        <v>1856</v>
      </c>
      <c r="AV1366" s="13"/>
      <c r="AW1366" s="13"/>
      <c r="AX1366" s="13"/>
      <c r="AY1366" s="13"/>
      <c r="AZ1366" s="13"/>
      <c r="BA1366" s="13"/>
      <c r="BB1366" s="13"/>
      <c r="BC1366" s="13"/>
      <c r="BD1366" s="13"/>
      <c r="BE1366" s="13"/>
      <c r="BF1366" s="13"/>
      <c r="BG1366" s="13"/>
      <c r="BH1366" s="13"/>
      <c r="BI1366" s="13"/>
      <c r="BJ1366" s="13"/>
      <c r="BK1366" s="13"/>
      <c r="BL1366" s="13"/>
      <c r="BM1366" s="13"/>
      <c r="BN1366" s="13"/>
      <c r="BO1366" s="13"/>
      <c r="BP1366" s="13" t="s">
        <v>2939</v>
      </c>
      <c r="BQ1366" s="13"/>
      <c r="BR1366" s="13"/>
      <c r="BS1366" s="13"/>
      <c r="BT1366" s="13"/>
      <c r="BU1366" s="13"/>
      <c r="BV1366" s="13"/>
      <c r="BW1366" s="13"/>
      <c r="BX1366" s="13"/>
      <c r="BY1366" s="13"/>
      <c r="BZ1366" s="13"/>
      <c r="CA1366" s="13"/>
      <c r="CB1366" s="13"/>
      <c r="CC1366" s="13"/>
      <c r="CD1366" s="13"/>
      <c r="CE1366" s="13"/>
      <c r="CF1366" s="13"/>
      <c r="CG1366" s="13"/>
      <c r="CH1366" s="13"/>
      <c r="CI1366" s="13"/>
      <c r="CJ1366" s="13"/>
      <c r="CK1366" s="13"/>
      <c r="CL1366" s="13"/>
      <c r="CM1366" s="13"/>
      <c r="CN1366" s="13"/>
      <c r="CO1366" s="13"/>
      <c r="CP1366" s="13"/>
      <c r="CQ1366" s="13"/>
      <c r="CR1366" s="13"/>
      <c r="CS1366" s="13"/>
      <c r="CT1366" s="13"/>
      <c r="CU1366" s="13"/>
      <c r="CV1366" s="13"/>
      <c r="CW1366" s="13"/>
      <c r="CX1366" s="13"/>
      <c r="CY1366" s="13"/>
      <c r="CZ1366" s="13"/>
      <c r="DA1366" s="13"/>
      <c r="DB1366" s="13"/>
      <c r="DC1366" s="13"/>
      <c r="DD1366" s="13"/>
      <c r="DE1366" s="13"/>
      <c r="DF1366" s="13"/>
      <c r="DG1366" s="13"/>
      <c r="DH1366" s="13"/>
      <c r="DI1366" s="13"/>
      <c r="DJ1366" s="13"/>
      <c r="DK1366" s="13"/>
      <c r="DL1366" s="13"/>
      <c r="DM1366" s="13"/>
      <c r="DN1366" s="13"/>
      <c r="DO1366" s="2"/>
    </row>
    <row r="1367" spans="1:119" s="34" customFormat="1" ht="23.25" customHeight="1" x14ac:dyDescent="0.35">
      <c r="A1367" s="21">
        <v>1365</v>
      </c>
      <c r="B1367" s="22">
        <v>42285</v>
      </c>
      <c r="C1367" s="23" t="s">
        <v>3040</v>
      </c>
      <c r="D1367" s="1" t="s">
        <v>602</v>
      </c>
      <c r="E1367" s="21" t="s">
        <v>3136</v>
      </c>
      <c r="F1367" s="26" t="s">
        <v>5248</v>
      </c>
      <c r="G1367" s="1" t="s">
        <v>670</v>
      </c>
      <c r="H1367" s="1" t="s">
        <v>7532</v>
      </c>
      <c r="I1367" s="1"/>
      <c r="J1367" s="1"/>
      <c r="K1367" s="1"/>
      <c r="L1367" s="21" t="s">
        <v>655</v>
      </c>
      <c r="M1367" s="21" t="s">
        <v>644</v>
      </c>
      <c r="N1367" s="21" t="s">
        <v>643</v>
      </c>
      <c r="O1367" s="21" t="s">
        <v>7561</v>
      </c>
      <c r="P1367" s="21" t="s">
        <v>665</v>
      </c>
      <c r="Q1367" s="21" t="s">
        <v>6980</v>
      </c>
      <c r="R1367" s="21" t="s">
        <v>4783</v>
      </c>
      <c r="S1367" s="21"/>
      <c r="T1367" s="7" t="s">
        <v>3569</v>
      </c>
      <c r="U1367" s="7" t="s">
        <v>607</v>
      </c>
      <c r="V1367" s="1" t="s">
        <v>3378</v>
      </c>
      <c r="W1367" s="9">
        <v>0</v>
      </c>
      <c r="X1367" s="9">
        <v>0</v>
      </c>
      <c r="Y1367" s="7" t="s">
        <v>607</v>
      </c>
      <c r="Z1367" s="1" t="s">
        <v>3378</v>
      </c>
      <c r="AA1367" s="9">
        <v>0</v>
      </c>
      <c r="AB1367" s="9">
        <v>0</v>
      </c>
      <c r="AC1367" s="9">
        <v>0</v>
      </c>
      <c r="AD1367" s="6">
        <v>0</v>
      </c>
      <c r="AE1367" s="1" t="s">
        <v>3378</v>
      </c>
      <c r="AF1367" s="6">
        <v>0</v>
      </c>
      <c r="AG1367" s="1" t="s">
        <v>3378</v>
      </c>
      <c r="AH1367" s="6">
        <v>0</v>
      </c>
      <c r="AI1367" s="1" t="s">
        <v>3378</v>
      </c>
      <c r="AJ1367" s="6">
        <v>0</v>
      </c>
      <c r="AK1367" s="1" t="s">
        <v>3378</v>
      </c>
      <c r="AL1367" s="9"/>
      <c r="AM1367" s="1" t="s">
        <v>607</v>
      </c>
      <c r="AN1367" s="9"/>
      <c r="AO1367" s="9"/>
      <c r="AP1367" s="12"/>
      <c r="AQ1367" s="12"/>
      <c r="AR1367" s="12"/>
      <c r="AS1367" s="1" t="s">
        <v>3239</v>
      </c>
      <c r="AT1367" s="13" t="s">
        <v>1380</v>
      </c>
      <c r="AU1367" s="13"/>
      <c r="AV1367" s="13"/>
      <c r="AW1367" s="13"/>
      <c r="AX1367" s="13"/>
      <c r="AY1367" s="13"/>
      <c r="AZ1367" s="13"/>
      <c r="BA1367" s="13"/>
      <c r="BB1367" s="13"/>
      <c r="BC1367" s="13"/>
      <c r="BD1367" s="13"/>
      <c r="BE1367" s="13"/>
      <c r="BF1367" s="13"/>
      <c r="BG1367" s="13"/>
      <c r="BH1367" s="13"/>
      <c r="BI1367" s="13"/>
      <c r="BJ1367" s="13"/>
      <c r="BK1367" s="13"/>
      <c r="BL1367" s="13"/>
      <c r="BM1367" s="13"/>
      <c r="BN1367" s="13"/>
      <c r="BO1367" s="13"/>
      <c r="BP1367" s="13"/>
      <c r="BQ1367" s="13"/>
      <c r="BR1367" s="13"/>
      <c r="BS1367" s="13"/>
      <c r="BT1367" s="13"/>
      <c r="BU1367" s="13"/>
      <c r="BV1367" s="13"/>
      <c r="BW1367" s="13"/>
      <c r="BX1367" s="13"/>
      <c r="BY1367" s="13"/>
      <c r="BZ1367" s="13"/>
      <c r="CA1367" s="13"/>
      <c r="CB1367" s="13"/>
      <c r="CC1367" s="13"/>
      <c r="CD1367" s="13"/>
      <c r="CE1367" s="13"/>
      <c r="CF1367" s="13"/>
      <c r="CG1367" s="13"/>
      <c r="CH1367" s="13"/>
      <c r="CI1367" s="13"/>
      <c r="CJ1367" s="13"/>
      <c r="CK1367" s="13"/>
      <c r="CL1367" s="13"/>
      <c r="CM1367" s="13"/>
      <c r="CN1367" s="13"/>
      <c r="CO1367" s="13"/>
      <c r="CP1367" s="13"/>
      <c r="CQ1367" s="13"/>
      <c r="CR1367" s="13"/>
      <c r="CS1367" s="13"/>
      <c r="CT1367" s="13"/>
      <c r="CU1367" s="13"/>
      <c r="CV1367" s="13"/>
      <c r="CW1367" s="13"/>
      <c r="CX1367" s="13"/>
      <c r="CY1367" s="13"/>
      <c r="CZ1367" s="13"/>
      <c r="DA1367" s="13"/>
      <c r="DB1367" s="13"/>
      <c r="DC1367" s="13"/>
      <c r="DD1367" s="13"/>
      <c r="DE1367" s="13"/>
      <c r="DF1367" s="13"/>
      <c r="DG1367" s="13"/>
      <c r="DH1367" s="13"/>
      <c r="DI1367" s="13"/>
      <c r="DJ1367" s="13"/>
      <c r="DK1367" s="13"/>
      <c r="DL1367" s="13"/>
      <c r="DM1367" s="13"/>
      <c r="DN1367" s="15"/>
      <c r="DO1367" s="2"/>
    </row>
    <row r="1368" spans="1:119" s="34" customFormat="1" ht="23.25" customHeight="1" x14ac:dyDescent="0.35">
      <c r="A1368" s="21">
        <v>1366</v>
      </c>
      <c r="B1368" s="22">
        <v>42285</v>
      </c>
      <c r="C1368" s="23" t="s">
        <v>3036</v>
      </c>
      <c r="D1368" s="1" t="s">
        <v>3023</v>
      </c>
      <c r="E1368" s="21" t="s">
        <v>3203</v>
      </c>
      <c r="F1368" s="26" t="s">
        <v>243</v>
      </c>
      <c r="G1368" s="1" t="s">
        <v>670</v>
      </c>
      <c r="H1368" s="1" t="s">
        <v>7532</v>
      </c>
      <c r="I1368" s="1"/>
      <c r="J1368" s="1"/>
      <c r="K1368" s="1"/>
      <c r="L1368" s="21" t="s">
        <v>653</v>
      </c>
      <c r="M1368" s="21" t="s">
        <v>644</v>
      </c>
      <c r="N1368" s="21" t="s">
        <v>643</v>
      </c>
      <c r="O1368" s="21" t="s">
        <v>435</v>
      </c>
      <c r="P1368" s="21" t="s">
        <v>665</v>
      </c>
      <c r="Q1368" s="21" t="s">
        <v>7038</v>
      </c>
      <c r="R1368" s="21" t="s">
        <v>3499</v>
      </c>
      <c r="S1368" s="21"/>
      <c r="T1368" s="7" t="s">
        <v>3569</v>
      </c>
      <c r="U1368" s="7">
        <v>1</v>
      </c>
      <c r="V1368" s="1" t="s">
        <v>3378</v>
      </c>
      <c r="W1368" s="9">
        <v>1</v>
      </c>
      <c r="X1368" s="9">
        <v>1</v>
      </c>
      <c r="Y1368" s="7">
        <v>1</v>
      </c>
      <c r="Z1368" s="1" t="s">
        <v>3378</v>
      </c>
      <c r="AA1368" s="9">
        <v>1</v>
      </c>
      <c r="AB1368" s="9">
        <v>0</v>
      </c>
      <c r="AC1368" s="9">
        <v>0</v>
      </c>
      <c r="AD1368" s="6">
        <v>0</v>
      </c>
      <c r="AE1368" s="1" t="s">
        <v>3378</v>
      </c>
      <c r="AF1368" s="6">
        <v>0</v>
      </c>
      <c r="AG1368" s="1" t="s">
        <v>3378</v>
      </c>
      <c r="AH1368" s="6">
        <v>1</v>
      </c>
      <c r="AI1368" s="1" t="s">
        <v>3378</v>
      </c>
      <c r="AJ1368" s="6">
        <v>0</v>
      </c>
      <c r="AK1368" s="1" t="s">
        <v>3378</v>
      </c>
      <c r="AL1368" s="9"/>
      <c r="AM1368" s="1" t="s">
        <v>607</v>
      </c>
      <c r="AN1368" s="9" t="s">
        <v>274</v>
      </c>
      <c r="AO1368" s="9"/>
      <c r="AP1368" s="12"/>
      <c r="AQ1368" s="12"/>
      <c r="AR1368" s="12"/>
      <c r="AS1368" s="1" t="s">
        <v>3239</v>
      </c>
      <c r="AT1368" s="13" t="s">
        <v>1390</v>
      </c>
      <c r="AU1368" s="13"/>
      <c r="AV1368" s="13"/>
      <c r="AW1368" s="13"/>
      <c r="AX1368" s="13"/>
      <c r="AY1368" s="13"/>
      <c r="AZ1368" s="13"/>
      <c r="BA1368" s="13"/>
      <c r="BB1368" s="13"/>
      <c r="BC1368" s="13"/>
      <c r="BD1368" s="13"/>
      <c r="BE1368" s="13"/>
      <c r="BF1368" s="13"/>
      <c r="BG1368" s="13"/>
      <c r="BH1368" s="13"/>
      <c r="BI1368" s="13"/>
      <c r="BJ1368" s="13"/>
      <c r="BK1368" s="13"/>
      <c r="BL1368" s="13"/>
      <c r="BM1368" s="13"/>
      <c r="BN1368" s="13"/>
      <c r="BO1368" s="13"/>
      <c r="BP1368" s="13" t="s">
        <v>1391</v>
      </c>
      <c r="BQ1368" s="13"/>
      <c r="BR1368" s="13"/>
      <c r="BS1368" s="13"/>
      <c r="BT1368" s="13"/>
      <c r="BU1368" s="13"/>
      <c r="BV1368" s="13"/>
      <c r="BW1368" s="13"/>
      <c r="BX1368" s="13"/>
      <c r="BY1368" s="13"/>
      <c r="BZ1368" s="13"/>
      <c r="CA1368" s="13"/>
      <c r="CB1368" s="13"/>
      <c r="CC1368" s="13"/>
      <c r="CD1368" s="13"/>
      <c r="CE1368" s="13"/>
      <c r="CF1368" s="13"/>
      <c r="CG1368" s="13"/>
      <c r="CH1368" s="13"/>
      <c r="CI1368" s="13"/>
      <c r="CJ1368" s="13"/>
      <c r="CK1368" s="13"/>
      <c r="CL1368" s="13"/>
      <c r="CM1368" s="13"/>
      <c r="CN1368" s="13"/>
      <c r="CO1368" s="13"/>
      <c r="CP1368" s="13"/>
      <c r="CQ1368" s="13"/>
      <c r="CR1368" s="13"/>
      <c r="CS1368" s="13"/>
      <c r="CT1368" s="13"/>
      <c r="CU1368" s="13"/>
      <c r="CV1368" s="13"/>
      <c r="CW1368" s="13"/>
      <c r="CX1368" s="13"/>
      <c r="CY1368" s="13"/>
      <c r="CZ1368" s="13"/>
      <c r="DA1368" s="13"/>
      <c r="DB1368" s="13"/>
      <c r="DC1368" s="13"/>
      <c r="DD1368" s="13"/>
      <c r="DE1368" s="13"/>
      <c r="DF1368" s="13"/>
      <c r="DG1368" s="13"/>
      <c r="DH1368" s="13"/>
      <c r="DI1368" s="13"/>
      <c r="DJ1368" s="13"/>
      <c r="DK1368" s="13"/>
      <c r="DL1368" s="13"/>
      <c r="DM1368" s="13"/>
      <c r="DN1368" s="13"/>
      <c r="DO1368" s="2"/>
    </row>
    <row r="1369" spans="1:119" s="34" customFormat="1" ht="23.25" customHeight="1" x14ac:dyDescent="0.35">
      <c r="A1369" s="21">
        <v>1367</v>
      </c>
      <c r="B1369" s="22">
        <v>42286</v>
      </c>
      <c r="C1369" s="23" t="s">
        <v>3038</v>
      </c>
      <c r="D1369" s="1" t="s">
        <v>3022</v>
      </c>
      <c r="E1369" s="21" t="s">
        <v>3193</v>
      </c>
      <c r="F1369" s="26" t="s">
        <v>5627</v>
      </c>
      <c r="G1369" s="1" t="s">
        <v>669</v>
      </c>
      <c r="H1369" s="1" t="s">
        <v>7532</v>
      </c>
      <c r="I1369" s="1"/>
      <c r="J1369" s="1"/>
      <c r="K1369" s="1"/>
      <c r="L1369" s="21" t="s">
        <v>655</v>
      </c>
      <c r="M1369" s="21" t="s">
        <v>644</v>
      </c>
      <c r="N1369" s="21" t="s">
        <v>643</v>
      </c>
      <c r="O1369" s="21" t="s">
        <v>7561</v>
      </c>
      <c r="P1369" s="21" t="s">
        <v>665</v>
      </c>
      <c r="Q1369" s="21" t="s">
        <v>6716</v>
      </c>
      <c r="R1369" s="21" t="s">
        <v>4784</v>
      </c>
      <c r="S1369" s="21"/>
      <c r="T1369" s="7" t="s">
        <v>3569</v>
      </c>
      <c r="U1369" s="7">
        <v>1</v>
      </c>
      <c r="V1369" s="1" t="s">
        <v>3378</v>
      </c>
      <c r="W1369" s="9">
        <v>1</v>
      </c>
      <c r="X1369" s="9">
        <v>1</v>
      </c>
      <c r="Y1369" s="7">
        <v>1</v>
      </c>
      <c r="Z1369" s="1" t="s">
        <v>3378</v>
      </c>
      <c r="AA1369" s="9">
        <v>0</v>
      </c>
      <c r="AB1369" s="9">
        <v>0</v>
      </c>
      <c r="AC1369" s="9">
        <v>1</v>
      </c>
      <c r="AD1369" s="6">
        <v>0</v>
      </c>
      <c r="AE1369" s="1" t="s">
        <v>3378</v>
      </c>
      <c r="AF1369" s="6">
        <v>1</v>
      </c>
      <c r="AG1369" s="1" t="s">
        <v>3378</v>
      </c>
      <c r="AH1369" s="6">
        <v>0</v>
      </c>
      <c r="AI1369" s="1" t="s">
        <v>3378</v>
      </c>
      <c r="AJ1369" s="6">
        <v>0</v>
      </c>
      <c r="AK1369" s="1" t="s">
        <v>3378</v>
      </c>
      <c r="AL1369" s="9" t="s">
        <v>160</v>
      </c>
      <c r="AM1369" s="1" t="s">
        <v>608</v>
      </c>
      <c r="AN1369" s="9"/>
      <c r="AO1369" s="9"/>
      <c r="AP1369" s="12"/>
      <c r="AQ1369" s="12"/>
      <c r="AR1369" s="12"/>
      <c r="AS1369" s="1" t="s">
        <v>3239</v>
      </c>
      <c r="AT1369" s="13" t="s">
        <v>1961</v>
      </c>
      <c r="AU1369" s="13" t="s">
        <v>2945</v>
      </c>
      <c r="AV1369" s="13" t="s">
        <v>1962</v>
      </c>
      <c r="AW1369" s="13" t="s">
        <v>1963</v>
      </c>
      <c r="AX1369" s="13" t="s">
        <v>2945</v>
      </c>
      <c r="AY1369" s="13"/>
      <c r="AZ1369" s="13"/>
      <c r="BA1369" s="13"/>
      <c r="BB1369" s="13"/>
      <c r="BC1369" s="13"/>
      <c r="BD1369" s="13"/>
      <c r="BE1369" s="13"/>
      <c r="BF1369" s="13"/>
      <c r="BG1369" s="13"/>
      <c r="BH1369" s="13"/>
      <c r="BI1369" s="13"/>
      <c r="BJ1369" s="13"/>
      <c r="BK1369" s="13"/>
      <c r="BL1369" s="13"/>
      <c r="BM1369" s="13"/>
      <c r="BN1369" s="13"/>
      <c r="BO1369" s="13"/>
      <c r="BP1369" s="13" t="s">
        <v>1962</v>
      </c>
      <c r="BQ1369" s="13"/>
      <c r="BR1369" s="13"/>
      <c r="BS1369" s="13"/>
      <c r="BT1369" s="13"/>
      <c r="BU1369" s="13"/>
      <c r="BV1369" s="13"/>
      <c r="BW1369" s="13"/>
      <c r="BX1369" s="13"/>
      <c r="BY1369" s="13"/>
      <c r="BZ1369" s="13"/>
      <c r="CA1369" s="13"/>
      <c r="CB1369" s="13"/>
      <c r="CC1369" s="13"/>
      <c r="CD1369" s="13"/>
      <c r="CE1369" s="13"/>
      <c r="CF1369" s="13"/>
      <c r="CG1369" s="13"/>
      <c r="CH1369" s="13"/>
      <c r="CI1369" s="13"/>
      <c r="CJ1369" s="13"/>
      <c r="CK1369" s="13"/>
      <c r="CL1369" s="13"/>
      <c r="CM1369" s="13"/>
      <c r="CN1369" s="13"/>
      <c r="CO1369" s="13"/>
      <c r="CP1369" s="13"/>
      <c r="CQ1369" s="13"/>
      <c r="CR1369" s="13"/>
      <c r="CS1369" s="13"/>
      <c r="CT1369" s="13"/>
      <c r="CU1369" s="13"/>
      <c r="CV1369" s="13"/>
      <c r="CW1369" s="13"/>
      <c r="CX1369" s="13"/>
      <c r="CY1369" s="13"/>
      <c r="CZ1369" s="13"/>
      <c r="DA1369" s="13"/>
      <c r="DB1369" s="13"/>
      <c r="DC1369" s="13"/>
      <c r="DD1369" s="13"/>
      <c r="DE1369" s="13"/>
      <c r="DF1369" s="13"/>
      <c r="DG1369" s="13"/>
      <c r="DH1369" s="13"/>
      <c r="DI1369" s="13"/>
      <c r="DJ1369" s="13"/>
      <c r="DK1369" s="13"/>
      <c r="DL1369" s="13"/>
      <c r="DM1369" s="13"/>
      <c r="DN1369" s="13"/>
      <c r="DO1369" s="2"/>
    </row>
    <row r="1370" spans="1:119" s="34" customFormat="1" ht="23.25" customHeight="1" x14ac:dyDescent="0.35">
      <c r="A1370" s="21">
        <v>1368</v>
      </c>
      <c r="B1370" s="22">
        <v>42286</v>
      </c>
      <c r="C1370" s="23" t="s">
        <v>3040</v>
      </c>
      <c r="D1370" s="1" t="s">
        <v>602</v>
      </c>
      <c r="E1370" s="21" t="s">
        <v>3136</v>
      </c>
      <c r="F1370" s="26" t="s">
        <v>5920</v>
      </c>
      <c r="G1370" s="1" t="s">
        <v>670</v>
      </c>
      <c r="H1370" s="1" t="s">
        <v>7532</v>
      </c>
      <c r="I1370" s="1"/>
      <c r="J1370" s="1"/>
      <c r="K1370" s="1"/>
      <c r="L1370" s="21" t="s">
        <v>655</v>
      </c>
      <c r="M1370" s="21" t="s">
        <v>644</v>
      </c>
      <c r="N1370" s="21" t="s">
        <v>661</v>
      </c>
      <c r="O1370" s="21" t="s">
        <v>7562</v>
      </c>
      <c r="P1370" s="21" t="s">
        <v>665</v>
      </c>
      <c r="Q1370" s="21" t="s">
        <v>6340</v>
      </c>
      <c r="R1370" s="21" t="s">
        <v>4785</v>
      </c>
      <c r="S1370" s="21"/>
      <c r="T1370" s="7" t="s">
        <v>3569</v>
      </c>
      <c r="U1370" s="7" t="s">
        <v>607</v>
      </c>
      <c r="V1370" s="1" t="s">
        <v>3378</v>
      </c>
      <c r="W1370" s="9">
        <v>0</v>
      </c>
      <c r="X1370" s="9">
        <v>0</v>
      </c>
      <c r="Y1370" s="7" t="s">
        <v>607</v>
      </c>
      <c r="Z1370" s="1" t="s">
        <v>3378</v>
      </c>
      <c r="AA1370" s="9">
        <v>0</v>
      </c>
      <c r="AB1370" s="9">
        <v>0</v>
      </c>
      <c r="AC1370" s="9">
        <v>0</v>
      </c>
      <c r="AD1370" s="6">
        <v>0</v>
      </c>
      <c r="AE1370" s="1" t="s">
        <v>3378</v>
      </c>
      <c r="AF1370" s="6">
        <v>0</v>
      </c>
      <c r="AG1370" s="1" t="s">
        <v>3378</v>
      </c>
      <c r="AH1370" s="6">
        <v>0</v>
      </c>
      <c r="AI1370" s="1" t="s">
        <v>3378</v>
      </c>
      <c r="AJ1370" s="6">
        <v>0</v>
      </c>
      <c r="AK1370" s="1" t="s">
        <v>3378</v>
      </c>
      <c r="AL1370" s="9"/>
      <c r="AM1370" s="1" t="s">
        <v>607</v>
      </c>
      <c r="AN1370" s="9"/>
      <c r="AO1370" s="9"/>
      <c r="AP1370" s="12"/>
      <c r="AQ1370" s="12"/>
      <c r="AR1370" s="12"/>
      <c r="AS1370" s="1" t="s">
        <v>3239</v>
      </c>
      <c r="AT1370" s="13"/>
      <c r="AU1370" s="13"/>
      <c r="AV1370" s="13"/>
      <c r="AW1370" s="13"/>
      <c r="AX1370" s="13"/>
      <c r="AY1370" s="13"/>
      <c r="AZ1370" s="13"/>
      <c r="BA1370" s="13"/>
      <c r="BB1370" s="13"/>
      <c r="BC1370" s="13"/>
      <c r="BD1370" s="13"/>
      <c r="BE1370" s="13"/>
      <c r="BF1370" s="13"/>
      <c r="BG1370" s="13"/>
      <c r="BH1370" s="13"/>
      <c r="BI1370" s="13"/>
      <c r="BJ1370" s="13"/>
      <c r="BK1370" s="13"/>
      <c r="BL1370" s="13"/>
      <c r="BM1370" s="13"/>
      <c r="BN1370" s="13"/>
      <c r="BO1370" s="13"/>
      <c r="BP1370" s="13" t="s">
        <v>3009</v>
      </c>
      <c r="BQ1370" s="13"/>
      <c r="BR1370" s="13"/>
      <c r="BS1370" s="13"/>
      <c r="BT1370" s="13"/>
      <c r="BU1370" s="13"/>
      <c r="BV1370" s="13"/>
      <c r="BW1370" s="13"/>
      <c r="BX1370" s="13"/>
      <c r="BY1370" s="13"/>
      <c r="BZ1370" s="13"/>
      <c r="CA1370" s="13"/>
      <c r="CB1370" s="13"/>
      <c r="CC1370" s="13"/>
      <c r="CD1370" s="13"/>
      <c r="CE1370" s="13"/>
      <c r="CF1370" s="13"/>
      <c r="CG1370" s="13"/>
      <c r="CH1370" s="13"/>
      <c r="CI1370" s="13"/>
      <c r="CJ1370" s="13"/>
      <c r="CK1370" s="13"/>
      <c r="CL1370" s="13"/>
      <c r="CM1370" s="13"/>
      <c r="CN1370" s="13"/>
      <c r="CO1370" s="13"/>
      <c r="CP1370" s="13"/>
      <c r="CQ1370" s="13"/>
      <c r="CR1370" s="13"/>
      <c r="CS1370" s="13"/>
      <c r="CT1370" s="13"/>
      <c r="CU1370" s="13"/>
      <c r="CV1370" s="13"/>
      <c r="CW1370" s="13"/>
      <c r="CX1370" s="13"/>
      <c r="CY1370" s="13"/>
      <c r="CZ1370" s="13"/>
      <c r="DA1370" s="13"/>
      <c r="DB1370" s="13"/>
      <c r="DC1370" s="13"/>
      <c r="DD1370" s="13"/>
      <c r="DE1370" s="13"/>
      <c r="DF1370" s="13"/>
      <c r="DG1370" s="13"/>
      <c r="DH1370" s="13"/>
      <c r="DI1370" s="13"/>
      <c r="DJ1370" s="13"/>
      <c r="DK1370" s="13"/>
      <c r="DL1370" s="13"/>
      <c r="DM1370" s="13"/>
      <c r="DN1370" s="13"/>
      <c r="DO1370" s="2"/>
    </row>
    <row r="1371" spans="1:119" s="34" customFormat="1" ht="23.25" customHeight="1" x14ac:dyDescent="0.35">
      <c r="A1371" s="21">
        <v>1369</v>
      </c>
      <c r="B1371" s="22">
        <v>42287</v>
      </c>
      <c r="C1371" s="23" t="s">
        <v>3040</v>
      </c>
      <c r="D1371" s="1" t="s">
        <v>602</v>
      </c>
      <c r="E1371" s="21" t="s">
        <v>3138</v>
      </c>
      <c r="F1371" s="21" t="s">
        <v>5869</v>
      </c>
      <c r="G1371" s="1" t="s">
        <v>666</v>
      </c>
      <c r="H1371" s="1" t="s">
        <v>7533</v>
      </c>
      <c r="I1371" s="1"/>
      <c r="J1371" s="1"/>
      <c r="K1371" s="1"/>
      <c r="L1371" s="21" t="s">
        <v>655</v>
      </c>
      <c r="M1371" s="21" t="s">
        <v>644</v>
      </c>
      <c r="N1371" s="21" t="s">
        <v>643</v>
      </c>
      <c r="O1371" s="21" t="s">
        <v>7561</v>
      </c>
      <c r="P1371" s="21" t="s">
        <v>665</v>
      </c>
      <c r="Q1371" s="21" t="s">
        <v>6645</v>
      </c>
      <c r="R1371" s="21" t="s">
        <v>4786</v>
      </c>
      <c r="S1371" s="21"/>
      <c r="T1371" s="7" t="s">
        <v>3569</v>
      </c>
      <c r="U1371" s="7" t="s">
        <v>607</v>
      </c>
      <c r="V1371" s="1" t="s">
        <v>3378</v>
      </c>
      <c r="W1371" s="9">
        <v>0</v>
      </c>
      <c r="X1371" s="9">
        <v>0</v>
      </c>
      <c r="Y1371" s="7" t="s">
        <v>607</v>
      </c>
      <c r="Z1371" s="1" t="s">
        <v>3378</v>
      </c>
      <c r="AA1371" s="9">
        <v>0</v>
      </c>
      <c r="AB1371" s="9">
        <v>0</v>
      </c>
      <c r="AC1371" s="9">
        <v>0</v>
      </c>
      <c r="AD1371" s="6">
        <v>0</v>
      </c>
      <c r="AE1371" s="1" t="s">
        <v>3378</v>
      </c>
      <c r="AF1371" s="6">
        <v>0</v>
      </c>
      <c r="AG1371" s="1" t="s">
        <v>3378</v>
      </c>
      <c r="AH1371" s="6">
        <v>0</v>
      </c>
      <c r="AI1371" s="1" t="s">
        <v>3378</v>
      </c>
      <c r="AJ1371" s="6">
        <v>0</v>
      </c>
      <c r="AK1371" s="1" t="s">
        <v>3378</v>
      </c>
      <c r="AL1371" s="9"/>
      <c r="AM1371" s="1" t="s">
        <v>607</v>
      </c>
      <c r="AN1371" s="9"/>
      <c r="AO1371" s="9"/>
      <c r="AP1371" s="12"/>
      <c r="AQ1371" s="12"/>
      <c r="AR1371" s="12"/>
      <c r="AS1371" s="1" t="s">
        <v>3239</v>
      </c>
      <c r="AT1371" s="13" t="s">
        <v>1155</v>
      </c>
      <c r="AU1371" s="13" t="s">
        <v>3531</v>
      </c>
      <c r="AV1371" s="13" t="s">
        <v>1156</v>
      </c>
      <c r="AW1371" s="13"/>
      <c r="AX1371" s="13"/>
      <c r="AY1371" s="13"/>
      <c r="AZ1371" s="13"/>
      <c r="BA1371" s="13"/>
      <c r="BB1371" s="13"/>
      <c r="BC1371" s="13"/>
      <c r="BD1371" s="13"/>
      <c r="BE1371" s="13"/>
      <c r="BF1371" s="13"/>
      <c r="BG1371" s="13"/>
      <c r="BH1371" s="13"/>
      <c r="BI1371" s="13"/>
      <c r="BJ1371" s="13"/>
      <c r="BK1371" s="13"/>
      <c r="BL1371" s="13"/>
      <c r="BM1371" s="13"/>
      <c r="BN1371" s="13"/>
      <c r="BO1371" s="13"/>
      <c r="BP1371" s="13" t="s">
        <v>3532</v>
      </c>
      <c r="BQ1371" s="13"/>
      <c r="BR1371" s="13"/>
      <c r="BS1371" s="13"/>
      <c r="BT1371" s="13"/>
      <c r="BU1371" s="13"/>
      <c r="BV1371" s="13"/>
      <c r="BW1371" s="13"/>
      <c r="BX1371" s="13"/>
      <c r="BY1371" s="13"/>
      <c r="BZ1371" s="13"/>
      <c r="CA1371" s="13"/>
      <c r="CB1371" s="13"/>
      <c r="CC1371" s="13"/>
      <c r="CD1371" s="13"/>
      <c r="CE1371" s="13"/>
      <c r="CF1371" s="13"/>
      <c r="CG1371" s="13"/>
      <c r="CH1371" s="13"/>
      <c r="CI1371" s="13"/>
      <c r="CJ1371" s="13"/>
      <c r="CK1371" s="13"/>
      <c r="CL1371" s="13"/>
      <c r="CM1371" s="13"/>
      <c r="CN1371" s="13"/>
      <c r="CO1371" s="13"/>
      <c r="CP1371" s="13"/>
      <c r="CQ1371" s="13"/>
      <c r="CR1371" s="13"/>
      <c r="CS1371" s="13"/>
      <c r="CT1371" s="13"/>
      <c r="CU1371" s="13"/>
      <c r="CV1371" s="13"/>
      <c r="CW1371" s="13"/>
      <c r="CX1371" s="13"/>
      <c r="CY1371" s="13"/>
      <c r="CZ1371" s="13"/>
      <c r="DA1371" s="13"/>
      <c r="DB1371" s="13"/>
      <c r="DC1371" s="13"/>
      <c r="DD1371" s="13"/>
      <c r="DE1371" s="13"/>
      <c r="DF1371" s="13"/>
      <c r="DG1371" s="13"/>
      <c r="DH1371" s="13"/>
      <c r="DI1371" s="13"/>
      <c r="DJ1371" s="13"/>
      <c r="DK1371" s="13"/>
      <c r="DL1371" s="13"/>
      <c r="DM1371" s="13"/>
      <c r="DN1371" s="13"/>
      <c r="DO1371" s="2"/>
    </row>
    <row r="1372" spans="1:119" s="34" customFormat="1" ht="23.25" customHeight="1" x14ac:dyDescent="0.35">
      <c r="A1372" s="21">
        <v>1370</v>
      </c>
      <c r="B1372" s="22">
        <v>42288</v>
      </c>
      <c r="C1372" s="23" t="s">
        <v>3</v>
      </c>
      <c r="D1372" s="1" t="s">
        <v>3023</v>
      </c>
      <c r="E1372" s="21" t="s">
        <v>25</v>
      </c>
      <c r="F1372" s="26" t="s">
        <v>236</v>
      </c>
      <c r="G1372" s="1" t="s">
        <v>670</v>
      </c>
      <c r="H1372" s="1" t="s">
        <v>7532</v>
      </c>
      <c r="I1372" s="1"/>
      <c r="J1372" s="1"/>
      <c r="K1372" s="1"/>
      <c r="L1372" s="21" t="s">
        <v>655</v>
      </c>
      <c r="M1372" s="21" t="s">
        <v>644</v>
      </c>
      <c r="N1372" s="21" t="s">
        <v>3313</v>
      </c>
      <c r="O1372" s="21" t="s">
        <v>487</v>
      </c>
      <c r="P1372" s="21" t="s">
        <v>665</v>
      </c>
      <c r="Q1372" s="21" t="s">
        <v>7308</v>
      </c>
      <c r="R1372" s="21" t="s">
        <v>4787</v>
      </c>
      <c r="S1372" s="21"/>
      <c r="T1372" s="7" t="s">
        <v>3569</v>
      </c>
      <c r="U1372" s="7">
        <v>3</v>
      </c>
      <c r="V1372" s="1" t="s">
        <v>3378</v>
      </c>
      <c r="W1372" s="9">
        <v>0</v>
      </c>
      <c r="X1372" s="9">
        <v>0</v>
      </c>
      <c r="Y1372" s="7">
        <v>3</v>
      </c>
      <c r="Z1372" s="1" t="s">
        <v>3378</v>
      </c>
      <c r="AA1372" s="9">
        <v>3</v>
      </c>
      <c r="AB1372" s="9">
        <v>0</v>
      </c>
      <c r="AC1372" s="9">
        <v>0</v>
      </c>
      <c r="AD1372" s="6">
        <v>0</v>
      </c>
      <c r="AE1372" s="1" t="s">
        <v>3378</v>
      </c>
      <c r="AF1372" s="6">
        <v>0</v>
      </c>
      <c r="AG1372" s="1" t="s">
        <v>3378</v>
      </c>
      <c r="AH1372" s="6">
        <v>3</v>
      </c>
      <c r="AI1372" s="1" t="s">
        <v>3378</v>
      </c>
      <c r="AJ1372" s="6">
        <v>0</v>
      </c>
      <c r="AK1372" s="1" t="s">
        <v>3378</v>
      </c>
      <c r="AL1372" s="9" t="s">
        <v>4788</v>
      </c>
      <c r="AM1372" s="1" t="s">
        <v>3030</v>
      </c>
      <c r="AN1372" s="9" t="s">
        <v>341</v>
      </c>
      <c r="AO1372" s="9"/>
      <c r="AP1372" s="12"/>
      <c r="AQ1372" s="12"/>
      <c r="AR1372" s="12"/>
      <c r="AS1372" s="1" t="s">
        <v>3239</v>
      </c>
      <c r="AT1372" s="13" t="s">
        <v>1381</v>
      </c>
      <c r="AU1372" s="13"/>
      <c r="AV1372" s="13"/>
      <c r="AW1372" s="13"/>
      <c r="AX1372" s="13"/>
      <c r="AY1372" s="13"/>
      <c r="AZ1372" s="13"/>
      <c r="BA1372" s="13"/>
      <c r="BB1372" s="13"/>
      <c r="BC1372" s="13"/>
      <c r="BD1372" s="13"/>
      <c r="BE1372" s="13"/>
      <c r="BF1372" s="13"/>
      <c r="BG1372" s="13"/>
      <c r="BH1372" s="13"/>
      <c r="BI1372" s="13"/>
      <c r="BJ1372" s="13"/>
      <c r="BK1372" s="13"/>
      <c r="BL1372" s="13"/>
      <c r="BM1372" s="13"/>
      <c r="BN1372" s="13"/>
      <c r="BO1372" s="13"/>
      <c r="BP1372" s="13"/>
      <c r="BQ1372" s="13"/>
      <c r="BR1372" s="13"/>
      <c r="BS1372" s="13"/>
      <c r="BT1372" s="13"/>
      <c r="BU1372" s="13"/>
      <c r="BV1372" s="13"/>
      <c r="BW1372" s="13"/>
      <c r="BX1372" s="13"/>
      <c r="BY1372" s="13"/>
      <c r="BZ1372" s="13"/>
      <c r="CA1372" s="13"/>
      <c r="CB1372" s="13"/>
      <c r="CC1372" s="13"/>
      <c r="CD1372" s="13"/>
      <c r="CE1372" s="13"/>
      <c r="CF1372" s="13"/>
      <c r="CG1372" s="13"/>
      <c r="CH1372" s="13"/>
      <c r="CI1372" s="13"/>
      <c r="CJ1372" s="13"/>
      <c r="CK1372" s="13"/>
      <c r="CL1372" s="13"/>
      <c r="CM1372" s="13"/>
      <c r="CN1372" s="13"/>
      <c r="CO1372" s="13"/>
      <c r="CP1372" s="13"/>
      <c r="CQ1372" s="13"/>
      <c r="CR1372" s="13"/>
      <c r="CS1372" s="13"/>
      <c r="CT1372" s="13"/>
      <c r="CU1372" s="13"/>
      <c r="CV1372" s="13"/>
      <c r="CW1372" s="13"/>
      <c r="CX1372" s="13"/>
      <c r="CY1372" s="13"/>
      <c r="CZ1372" s="13"/>
      <c r="DA1372" s="13"/>
      <c r="DB1372" s="13"/>
      <c r="DC1372" s="13"/>
      <c r="DD1372" s="13"/>
      <c r="DE1372" s="13"/>
      <c r="DF1372" s="13"/>
      <c r="DG1372" s="13"/>
      <c r="DH1372" s="13"/>
      <c r="DI1372" s="13"/>
      <c r="DJ1372" s="13"/>
      <c r="DK1372" s="13"/>
      <c r="DL1372" s="13"/>
      <c r="DM1372" s="13"/>
      <c r="DN1372" s="13"/>
      <c r="DO1372" s="2"/>
    </row>
    <row r="1373" spans="1:119" s="34" customFormat="1" ht="23.25" customHeight="1" x14ac:dyDescent="0.35">
      <c r="A1373" s="21">
        <v>1371</v>
      </c>
      <c r="B1373" s="22">
        <v>42290</v>
      </c>
      <c r="C1373" s="23" t="s">
        <v>3042</v>
      </c>
      <c r="D1373" s="1" t="s">
        <v>3022</v>
      </c>
      <c r="E1373" s="21" t="s">
        <v>91</v>
      </c>
      <c r="F1373" s="26" t="s">
        <v>5294</v>
      </c>
      <c r="G1373" s="1" t="s">
        <v>670</v>
      </c>
      <c r="H1373" s="1" t="s">
        <v>7532</v>
      </c>
      <c r="I1373" s="1"/>
      <c r="J1373" s="1"/>
      <c r="K1373" s="1"/>
      <c r="L1373" s="21" t="s">
        <v>655</v>
      </c>
      <c r="M1373" s="21" t="s">
        <v>644</v>
      </c>
      <c r="N1373" s="21" t="s">
        <v>661</v>
      </c>
      <c r="O1373" s="21" t="s">
        <v>7563</v>
      </c>
      <c r="P1373" s="21" t="s">
        <v>665</v>
      </c>
      <c r="Q1373" s="21" t="s">
        <v>6529</v>
      </c>
      <c r="R1373" s="21" t="s">
        <v>4789</v>
      </c>
      <c r="S1373" s="21"/>
      <c r="T1373" s="7" t="s">
        <v>3569</v>
      </c>
      <c r="U1373" s="7" t="s">
        <v>607</v>
      </c>
      <c r="V1373" s="1" t="s">
        <v>3378</v>
      </c>
      <c r="W1373" s="9">
        <v>0</v>
      </c>
      <c r="X1373" s="9">
        <v>0</v>
      </c>
      <c r="Y1373" s="7" t="s">
        <v>607</v>
      </c>
      <c r="Z1373" s="1" t="s">
        <v>3378</v>
      </c>
      <c r="AA1373" s="9">
        <v>0</v>
      </c>
      <c r="AB1373" s="9">
        <v>0</v>
      </c>
      <c r="AC1373" s="9">
        <v>0</v>
      </c>
      <c r="AD1373" s="6">
        <v>0</v>
      </c>
      <c r="AE1373" s="1" t="s">
        <v>3378</v>
      </c>
      <c r="AF1373" s="6">
        <v>0</v>
      </c>
      <c r="AG1373" s="1" t="s">
        <v>3378</v>
      </c>
      <c r="AH1373" s="6">
        <v>0</v>
      </c>
      <c r="AI1373" s="1" t="s">
        <v>3378</v>
      </c>
      <c r="AJ1373" s="6">
        <v>0</v>
      </c>
      <c r="AK1373" s="1" t="s">
        <v>3378</v>
      </c>
      <c r="AL1373" s="9"/>
      <c r="AM1373" s="1" t="s">
        <v>607</v>
      </c>
      <c r="AN1373" s="9"/>
      <c r="AO1373" s="9"/>
      <c r="AP1373" s="12"/>
      <c r="AQ1373" s="12"/>
      <c r="AR1373" s="12"/>
      <c r="AS1373" s="1" t="s">
        <v>3239</v>
      </c>
      <c r="AT1373" s="13"/>
      <c r="AU1373" s="13"/>
      <c r="AV1373" s="13"/>
      <c r="AW1373" s="13"/>
      <c r="AX1373" s="13"/>
      <c r="AY1373" s="13"/>
      <c r="AZ1373" s="13"/>
      <c r="BA1373" s="13"/>
      <c r="BB1373" s="13"/>
      <c r="BC1373" s="13"/>
      <c r="BD1373" s="13"/>
      <c r="BE1373" s="13"/>
      <c r="BF1373" s="13"/>
      <c r="BG1373" s="13"/>
      <c r="BH1373" s="13"/>
      <c r="BI1373" s="13"/>
      <c r="BJ1373" s="13"/>
      <c r="BK1373" s="13"/>
      <c r="BL1373" s="13"/>
      <c r="BM1373" s="13"/>
      <c r="BN1373" s="13"/>
      <c r="BO1373" s="13"/>
      <c r="BP1373" s="13" t="s">
        <v>2776</v>
      </c>
      <c r="BQ1373" s="13"/>
      <c r="BR1373" s="13"/>
      <c r="BS1373" s="13"/>
      <c r="BT1373" s="13"/>
      <c r="BU1373" s="13"/>
      <c r="BV1373" s="13"/>
      <c r="BW1373" s="13"/>
      <c r="BX1373" s="13"/>
      <c r="BY1373" s="13"/>
      <c r="BZ1373" s="13"/>
      <c r="CA1373" s="13"/>
      <c r="CB1373" s="13"/>
      <c r="CC1373" s="13"/>
      <c r="CD1373" s="13"/>
      <c r="CE1373" s="13"/>
      <c r="CF1373" s="13"/>
      <c r="CG1373" s="13"/>
      <c r="CH1373" s="13"/>
      <c r="CI1373" s="13"/>
      <c r="CJ1373" s="13"/>
      <c r="CK1373" s="13"/>
      <c r="CL1373" s="13"/>
      <c r="CM1373" s="13"/>
      <c r="CN1373" s="13"/>
      <c r="CO1373" s="13"/>
      <c r="CP1373" s="13"/>
      <c r="CQ1373" s="13"/>
      <c r="CR1373" s="13"/>
      <c r="CS1373" s="13"/>
      <c r="CT1373" s="13"/>
      <c r="CU1373" s="13"/>
      <c r="CV1373" s="13"/>
      <c r="CW1373" s="13"/>
      <c r="CX1373" s="13"/>
      <c r="CY1373" s="13"/>
      <c r="CZ1373" s="13"/>
      <c r="DA1373" s="13"/>
      <c r="DB1373" s="13"/>
      <c r="DC1373" s="13"/>
      <c r="DD1373" s="13"/>
      <c r="DE1373" s="13"/>
      <c r="DF1373" s="13"/>
      <c r="DG1373" s="13"/>
      <c r="DH1373" s="13"/>
      <c r="DI1373" s="13"/>
      <c r="DJ1373" s="13"/>
      <c r="DK1373" s="13"/>
      <c r="DL1373" s="13"/>
      <c r="DM1373" s="13"/>
      <c r="DN1373" s="13"/>
      <c r="DO1373" s="2"/>
    </row>
    <row r="1374" spans="1:119" s="34" customFormat="1" ht="23.25" customHeight="1" x14ac:dyDescent="0.35">
      <c r="A1374" s="21">
        <v>1372</v>
      </c>
      <c r="B1374" s="22">
        <v>42290</v>
      </c>
      <c r="C1374" s="23" t="s">
        <v>3033</v>
      </c>
      <c r="D1374" s="1" t="s">
        <v>3022</v>
      </c>
      <c r="E1374" s="21" t="s">
        <v>359</v>
      </c>
      <c r="F1374" s="26" t="s">
        <v>5200</v>
      </c>
      <c r="G1374" s="1" t="s">
        <v>670</v>
      </c>
      <c r="H1374" s="1" t="s">
        <v>7532</v>
      </c>
      <c r="I1374" s="1"/>
      <c r="J1374" s="1"/>
      <c r="K1374" s="1"/>
      <c r="L1374" s="21" t="s">
        <v>655</v>
      </c>
      <c r="M1374" s="21" t="s">
        <v>644</v>
      </c>
      <c r="N1374" s="21" t="s">
        <v>643</v>
      </c>
      <c r="O1374" s="21" t="s">
        <v>7561</v>
      </c>
      <c r="P1374" s="21" t="s">
        <v>665</v>
      </c>
      <c r="Q1374" s="21" t="s">
        <v>6661</v>
      </c>
      <c r="R1374" s="21" t="s">
        <v>4790</v>
      </c>
      <c r="S1374" s="21"/>
      <c r="T1374" s="7" t="s">
        <v>3569</v>
      </c>
      <c r="U1374" s="7" t="s">
        <v>607</v>
      </c>
      <c r="V1374" s="1" t="s">
        <v>3378</v>
      </c>
      <c r="W1374" s="9">
        <v>0</v>
      </c>
      <c r="X1374" s="9">
        <v>0</v>
      </c>
      <c r="Y1374" s="7" t="s">
        <v>607</v>
      </c>
      <c r="Z1374" s="1" t="s">
        <v>3378</v>
      </c>
      <c r="AA1374" s="9">
        <v>0</v>
      </c>
      <c r="AB1374" s="9">
        <v>0</v>
      </c>
      <c r="AC1374" s="9">
        <v>0</v>
      </c>
      <c r="AD1374" s="6">
        <v>0</v>
      </c>
      <c r="AE1374" s="1" t="s">
        <v>3378</v>
      </c>
      <c r="AF1374" s="6">
        <v>0</v>
      </c>
      <c r="AG1374" s="1" t="s">
        <v>3378</v>
      </c>
      <c r="AH1374" s="6">
        <v>0</v>
      </c>
      <c r="AI1374" s="1" t="s">
        <v>3378</v>
      </c>
      <c r="AJ1374" s="6">
        <v>0</v>
      </c>
      <c r="AK1374" s="1" t="s">
        <v>3378</v>
      </c>
      <c r="AL1374" s="9"/>
      <c r="AM1374" s="1" t="s">
        <v>607</v>
      </c>
      <c r="AN1374" s="9"/>
      <c r="AO1374" s="9"/>
      <c r="AP1374" s="12"/>
      <c r="AQ1374" s="12"/>
      <c r="AR1374" s="12"/>
      <c r="AS1374" s="1" t="s">
        <v>3239</v>
      </c>
      <c r="AT1374" s="13" t="s">
        <v>2295</v>
      </c>
      <c r="AU1374" s="13"/>
      <c r="AV1374" s="13"/>
      <c r="AW1374" s="13"/>
      <c r="AX1374" s="13"/>
      <c r="AY1374" s="13"/>
      <c r="AZ1374" s="13"/>
      <c r="BA1374" s="13"/>
      <c r="BB1374" s="13"/>
      <c r="BC1374" s="13"/>
      <c r="BD1374" s="13"/>
      <c r="BE1374" s="13"/>
      <c r="BF1374" s="13"/>
      <c r="BG1374" s="13"/>
      <c r="BH1374" s="13"/>
      <c r="BI1374" s="13"/>
      <c r="BJ1374" s="13"/>
      <c r="BK1374" s="13"/>
      <c r="BL1374" s="13"/>
      <c r="BM1374" s="13"/>
      <c r="BN1374" s="13"/>
      <c r="BO1374" s="13"/>
      <c r="BP1374" s="13"/>
      <c r="BQ1374" s="13"/>
      <c r="BR1374" s="13"/>
      <c r="BS1374" s="13"/>
      <c r="BT1374" s="13"/>
      <c r="BU1374" s="13"/>
      <c r="BV1374" s="13"/>
      <c r="BW1374" s="13"/>
      <c r="BX1374" s="13"/>
      <c r="BY1374" s="13"/>
      <c r="BZ1374" s="13"/>
      <c r="CA1374" s="13"/>
      <c r="CB1374" s="13"/>
      <c r="CC1374" s="13"/>
      <c r="CD1374" s="13"/>
      <c r="CE1374" s="13"/>
      <c r="CF1374" s="13"/>
      <c r="CG1374" s="13"/>
      <c r="CH1374" s="13"/>
      <c r="CI1374" s="13"/>
      <c r="CJ1374" s="13"/>
      <c r="CK1374" s="13"/>
      <c r="CL1374" s="13"/>
      <c r="CM1374" s="13"/>
      <c r="CN1374" s="13"/>
      <c r="CO1374" s="13"/>
      <c r="CP1374" s="13"/>
      <c r="CQ1374" s="13"/>
      <c r="CR1374" s="13"/>
      <c r="CS1374" s="13"/>
      <c r="CT1374" s="13"/>
      <c r="CU1374" s="13"/>
      <c r="CV1374" s="13"/>
      <c r="CW1374" s="13"/>
      <c r="CX1374" s="13"/>
      <c r="CY1374" s="13"/>
      <c r="CZ1374" s="13"/>
      <c r="DA1374" s="13"/>
      <c r="DB1374" s="13"/>
      <c r="DC1374" s="13"/>
      <c r="DD1374" s="13"/>
      <c r="DE1374" s="13"/>
      <c r="DF1374" s="13"/>
      <c r="DG1374" s="13"/>
      <c r="DH1374" s="13"/>
      <c r="DI1374" s="13"/>
      <c r="DJ1374" s="13"/>
      <c r="DK1374" s="13"/>
      <c r="DL1374" s="13"/>
      <c r="DM1374" s="13"/>
      <c r="DN1374" s="13"/>
      <c r="DO1374" s="2"/>
    </row>
    <row r="1375" spans="1:119" s="34" customFormat="1" ht="23.25" customHeight="1" x14ac:dyDescent="0.35">
      <c r="A1375" s="21">
        <v>1373</v>
      </c>
      <c r="B1375" s="22">
        <v>42290</v>
      </c>
      <c r="C1375" s="23" t="s">
        <v>3033</v>
      </c>
      <c r="D1375" s="1" t="s">
        <v>3022</v>
      </c>
      <c r="E1375" s="21" t="s">
        <v>3318</v>
      </c>
      <c r="F1375" s="26" t="s">
        <v>269</v>
      </c>
      <c r="G1375" s="1" t="s">
        <v>670</v>
      </c>
      <c r="H1375" s="1" t="s">
        <v>7532</v>
      </c>
      <c r="I1375" s="1"/>
      <c r="J1375" s="1"/>
      <c r="K1375" s="1"/>
      <c r="L1375" s="21" t="s">
        <v>655</v>
      </c>
      <c r="M1375" s="21" t="s">
        <v>644</v>
      </c>
      <c r="N1375" s="21" t="s">
        <v>643</v>
      </c>
      <c r="O1375" s="21" t="s">
        <v>7561</v>
      </c>
      <c r="P1375" s="21" t="s">
        <v>665</v>
      </c>
      <c r="Q1375" s="21" t="s">
        <v>6660</v>
      </c>
      <c r="R1375" s="21" t="s">
        <v>4791</v>
      </c>
      <c r="S1375" s="21"/>
      <c r="T1375" s="7" t="s">
        <v>3569</v>
      </c>
      <c r="U1375" s="7">
        <v>2</v>
      </c>
      <c r="V1375" s="1" t="s">
        <v>3378</v>
      </c>
      <c r="W1375" s="9">
        <v>0</v>
      </c>
      <c r="X1375" s="9">
        <v>0</v>
      </c>
      <c r="Y1375" s="7">
        <v>2</v>
      </c>
      <c r="Z1375" s="1" t="s">
        <v>3378</v>
      </c>
      <c r="AA1375" s="9">
        <v>0</v>
      </c>
      <c r="AB1375" s="9">
        <v>0</v>
      </c>
      <c r="AC1375" s="9">
        <v>2</v>
      </c>
      <c r="AD1375" s="6">
        <v>0</v>
      </c>
      <c r="AE1375" s="1" t="s">
        <v>3378</v>
      </c>
      <c r="AF1375" s="6">
        <v>0</v>
      </c>
      <c r="AG1375" s="1" t="s">
        <v>3378</v>
      </c>
      <c r="AH1375" s="6">
        <v>2</v>
      </c>
      <c r="AI1375" s="1" t="s">
        <v>3378</v>
      </c>
      <c r="AJ1375" s="6">
        <v>0</v>
      </c>
      <c r="AK1375" s="1" t="s">
        <v>3378</v>
      </c>
      <c r="AL1375" s="9" t="s">
        <v>4792</v>
      </c>
      <c r="AM1375" s="1" t="s">
        <v>3029</v>
      </c>
      <c r="AN1375" s="9"/>
      <c r="AO1375" s="9"/>
      <c r="AP1375" s="12"/>
      <c r="AQ1375" s="12"/>
      <c r="AR1375" s="12"/>
      <c r="AS1375" s="1" t="s">
        <v>3239</v>
      </c>
      <c r="AT1375" s="13" t="s">
        <v>3434</v>
      </c>
      <c r="AU1375" s="13" t="s">
        <v>1719</v>
      </c>
      <c r="AV1375" s="13"/>
      <c r="AW1375" s="13"/>
      <c r="AX1375" s="13"/>
      <c r="AY1375" s="13"/>
      <c r="AZ1375" s="13"/>
      <c r="BA1375" s="13"/>
      <c r="BB1375" s="13"/>
      <c r="BC1375" s="13"/>
      <c r="BD1375" s="13"/>
      <c r="BE1375" s="13"/>
      <c r="BF1375" s="13"/>
      <c r="BG1375" s="13"/>
      <c r="BH1375" s="13"/>
      <c r="BI1375" s="13"/>
      <c r="BJ1375" s="13"/>
      <c r="BK1375" s="13"/>
      <c r="BL1375" s="13"/>
      <c r="BM1375" s="13"/>
      <c r="BN1375" s="13"/>
      <c r="BO1375" s="13"/>
      <c r="BP1375" s="13" t="s">
        <v>3390</v>
      </c>
      <c r="BQ1375" s="13" t="s">
        <v>1720</v>
      </c>
      <c r="BR1375" s="13"/>
      <c r="BS1375" s="13"/>
      <c r="BT1375" s="13"/>
      <c r="BU1375" s="13"/>
      <c r="BV1375" s="13"/>
      <c r="BW1375" s="13"/>
      <c r="BX1375" s="13"/>
      <c r="BY1375" s="13"/>
      <c r="BZ1375" s="13"/>
      <c r="CA1375" s="13"/>
      <c r="CB1375" s="13"/>
      <c r="CC1375" s="13"/>
      <c r="CD1375" s="13"/>
      <c r="CE1375" s="13"/>
      <c r="CF1375" s="13"/>
      <c r="CG1375" s="13"/>
      <c r="CH1375" s="13"/>
      <c r="CI1375" s="13"/>
      <c r="CJ1375" s="13"/>
      <c r="CK1375" s="13"/>
      <c r="CL1375" s="13"/>
      <c r="CM1375" s="13"/>
      <c r="CN1375" s="13"/>
      <c r="CO1375" s="13"/>
      <c r="CP1375" s="13"/>
      <c r="CQ1375" s="13"/>
      <c r="CR1375" s="13"/>
      <c r="CS1375" s="13"/>
      <c r="CT1375" s="13"/>
      <c r="CU1375" s="13"/>
      <c r="CV1375" s="13"/>
      <c r="CW1375" s="13"/>
      <c r="CX1375" s="13"/>
      <c r="CY1375" s="13"/>
      <c r="CZ1375" s="13"/>
      <c r="DA1375" s="13"/>
      <c r="DB1375" s="13"/>
      <c r="DC1375" s="13"/>
      <c r="DD1375" s="13"/>
      <c r="DE1375" s="13"/>
      <c r="DF1375" s="13"/>
      <c r="DG1375" s="13"/>
      <c r="DH1375" s="13"/>
      <c r="DI1375" s="13"/>
      <c r="DJ1375" s="13"/>
      <c r="DK1375" s="13"/>
      <c r="DL1375" s="13"/>
      <c r="DM1375" s="13"/>
      <c r="DN1375" s="15"/>
      <c r="DO1375" s="2"/>
    </row>
    <row r="1376" spans="1:119" s="34" customFormat="1" ht="23.25" customHeight="1" x14ac:dyDescent="0.35">
      <c r="A1376" s="21">
        <v>1374</v>
      </c>
      <c r="B1376" s="22">
        <v>42290</v>
      </c>
      <c r="C1376" s="23" t="s">
        <v>3033</v>
      </c>
      <c r="D1376" s="1" t="s">
        <v>3022</v>
      </c>
      <c r="E1376" s="21" t="s">
        <v>41</v>
      </c>
      <c r="F1376" s="21" t="s">
        <v>5324</v>
      </c>
      <c r="G1376" s="1" t="s">
        <v>670</v>
      </c>
      <c r="H1376" s="1" t="s">
        <v>7532</v>
      </c>
      <c r="I1376" s="1"/>
      <c r="J1376" s="1"/>
      <c r="K1376" s="1"/>
      <c r="L1376" s="21" t="s">
        <v>655</v>
      </c>
      <c r="M1376" s="21" t="s">
        <v>644</v>
      </c>
      <c r="N1376" s="21" t="s">
        <v>643</v>
      </c>
      <c r="O1376" s="21" t="s">
        <v>7561</v>
      </c>
      <c r="P1376" s="21" t="s">
        <v>665</v>
      </c>
      <c r="Q1376" s="21" t="s">
        <v>7027</v>
      </c>
      <c r="R1376" s="21" t="s">
        <v>4793</v>
      </c>
      <c r="S1376" s="21"/>
      <c r="T1376" s="7" t="s">
        <v>3569</v>
      </c>
      <c r="U1376" s="7">
        <v>2</v>
      </c>
      <c r="V1376" s="1" t="s">
        <v>3378</v>
      </c>
      <c r="W1376" s="9">
        <v>0</v>
      </c>
      <c r="X1376" s="9">
        <v>0</v>
      </c>
      <c r="Y1376" s="7">
        <v>2</v>
      </c>
      <c r="Z1376" s="1" t="s">
        <v>3378</v>
      </c>
      <c r="AA1376" s="9">
        <v>0</v>
      </c>
      <c r="AB1376" s="9">
        <v>0</v>
      </c>
      <c r="AC1376" s="9">
        <v>2</v>
      </c>
      <c r="AD1376" s="6">
        <v>0</v>
      </c>
      <c r="AE1376" s="1" t="s">
        <v>3378</v>
      </c>
      <c r="AF1376" s="6">
        <v>0</v>
      </c>
      <c r="AG1376" s="1" t="s">
        <v>3378</v>
      </c>
      <c r="AH1376" s="6">
        <v>2</v>
      </c>
      <c r="AI1376" s="1" t="s">
        <v>3378</v>
      </c>
      <c r="AJ1376" s="6">
        <v>0</v>
      </c>
      <c r="AK1376" s="1" t="s">
        <v>3378</v>
      </c>
      <c r="AL1376" s="9"/>
      <c r="AM1376" s="1" t="s">
        <v>607</v>
      </c>
      <c r="AN1376" s="9"/>
      <c r="AO1376" s="9"/>
      <c r="AP1376" s="12"/>
      <c r="AQ1376" s="12"/>
      <c r="AR1376" s="12"/>
      <c r="AS1376" s="1" t="s">
        <v>3239</v>
      </c>
      <c r="AT1376" s="13" t="s">
        <v>3435</v>
      </c>
      <c r="AU1376" s="13" t="s">
        <v>1934</v>
      </c>
      <c r="AV1376" s="13" t="s">
        <v>3434</v>
      </c>
      <c r="AW1376" s="13" t="s">
        <v>2943</v>
      </c>
      <c r="AX1376" s="13" t="s">
        <v>2944</v>
      </c>
      <c r="AY1376" s="13" t="s">
        <v>1935</v>
      </c>
      <c r="AZ1376" s="13"/>
      <c r="BA1376" s="13"/>
      <c r="BB1376" s="13"/>
      <c r="BC1376" s="13"/>
      <c r="BD1376" s="13"/>
      <c r="BE1376" s="13"/>
      <c r="BF1376" s="13"/>
      <c r="BG1376" s="13"/>
      <c r="BH1376" s="13"/>
      <c r="BI1376" s="13"/>
      <c r="BJ1376" s="13"/>
      <c r="BK1376" s="13"/>
      <c r="BL1376" s="13"/>
      <c r="BM1376" s="13"/>
      <c r="BN1376" s="13"/>
      <c r="BO1376" s="13"/>
      <c r="BP1376" s="13" t="s">
        <v>3436</v>
      </c>
      <c r="BQ1376" s="13" t="s">
        <v>1936</v>
      </c>
      <c r="BR1376" s="13"/>
      <c r="BS1376" s="13"/>
      <c r="BT1376" s="13"/>
      <c r="BU1376" s="13"/>
      <c r="BV1376" s="13"/>
      <c r="BW1376" s="13"/>
      <c r="BX1376" s="13"/>
      <c r="BY1376" s="13"/>
      <c r="BZ1376" s="13"/>
      <c r="CA1376" s="13"/>
      <c r="CB1376" s="13"/>
      <c r="CC1376" s="13"/>
      <c r="CD1376" s="13"/>
      <c r="CE1376" s="13"/>
      <c r="CF1376" s="13"/>
      <c r="CG1376" s="13"/>
      <c r="CH1376" s="13"/>
      <c r="CI1376" s="13"/>
      <c r="CJ1376" s="13"/>
      <c r="CK1376" s="13"/>
      <c r="CL1376" s="13"/>
      <c r="CM1376" s="13"/>
      <c r="CN1376" s="13"/>
      <c r="CO1376" s="13"/>
      <c r="CP1376" s="13"/>
      <c r="CQ1376" s="13"/>
      <c r="CR1376" s="13"/>
      <c r="CS1376" s="13"/>
      <c r="CT1376" s="13"/>
      <c r="CU1376" s="13"/>
      <c r="CV1376" s="13"/>
      <c r="CW1376" s="13"/>
      <c r="CX1376" s="13"/>
      <c r="CY1376" s="13"/>
      <c r="CZ1376" s="13"/>
      <c r="DA1376" s="13"/>
      <c r="DB1376" s="13"/>
      <c r="DC1376" s="13"/>
      <c r="DD1376" s="13"/>
      <c r="DE1376" s="13"/>
      <c r="DF1376" s="13"/>
      <c r="DG1376" s="13"/>
      <c r="DH1376" s="13"/>
      <c r="DI1376" s="13"/>
      <c r="DJ1376" s="13"/>
      <c r="DK1376" s="13"/>
      <c r="DL1376" s="13"/>
      <c r="DM1376" s="13"/>
      <c r="DN1376" s="13"/>
      <c r="DO1376" s="2"/>
    </row>
    <row r="1377" spans="1:119" s="34" customFormat="1" ht="23.25" customHeight="1" x14ac:dyDescent="0.35">
      <c r="A1377" s="21">
        <v>1375</v>
      </c>
      <c r="B1377" s="22">
        <v>42290</v>
      </c>
      <c r="C1377" s="23" t="s">
        <v>3033</v>
      </c>
      <c r="D1377" s="1" t="s">
        <v>3022</v>
      </c>
      <c r="E1377" s="21" t="s">
        <v>41</v>
      </c>
      <c r="F1377" s="21" t="s">
        <v>5316</v>
      </c>
      <c r="G1377" s="1" t="s">
        <v>670</v>
      </c>
      <c r="H1377" s="1" t="s">
        <v>7532</v>
      </c>
      <c r="I1377" s="1"/>
      <c r="J1377" s="1"/>
      <c r="K1377" s="1"/>
      <c r="L1377" s="21" t="s">
        <v>655</v>
      </c>
      <c r="M1377" s="21" t="s">
        <v>644</v>
      </c>
      <c r="N1377" s="21" t="s">
        <v>661</v>
      </c>
      <c r="O1377" s="21" t="s">
        <v>7562</v>
      </c>
      <c r="P1377" s="21" t="s">
        <v>665</v>
      </c>
      <c r="Q1377" s="21" t="s">
        <v>7239</v>
      </c>
      <c r="R1377" s="21" t="s">
        <v>4794</v>
      </c>
      <c r="S1377" s="21"/>
      <c r="T1377" s="7" t="s">
        <v>3569</v>
      </c>
      <c r="U1377" s="7" t="s">
        <v>607</v>
      </c>
      <c r="V1377" s="1" t="s">
        <v>3378</v>
      </c>
      <c r="W1377" s="9">
        <v>0</v>
      </c>
      <c r="X1377" s="9">
        <v>0</v>
      </c>
      <c r="Y1377" s="7" t="s">
        <v>607</v>
      </c>
      <c r="Z1377" s="1" t="s">
        <v>3378</v>
      </c>
      <c r="AA1377" s="9">
        <v>0</v>
      </c>
      <c r="AB1377" s="9">
        <v>0</v>
      </c>
      <c r="AC1377" s="9">
        <v>0</v>
      </c>
      <c r="AD1377" s="6">
        <v>0</v>
      </c>
      <c r="AE1377" s="1" t="s">
        <v>3378</v>
      </c>
      <c r="AF1377" s="6">
        <v>0</v>
      </c>
      <c r="AG1377" s="1" t="s">
        <v>3378</v>
      </c>
      <c r="AH1377" s="6">
        <v>0</v>
      </c>
      <c r="AI1377" s="1" t="s">
        <v>3378</v>
      </c>
      <c r="AJ1377" s="6">
        <v>0</v>
      </c>
      <c r="AK1377" s="1" t="s">
        <v>3378</v>
      </c>
      <c r="AL1377" s="9"/>
      <c r="AM1377" s="1" t="s">
        <v>607</v>
      </c>
      <c r="AN1377" s="9"/>
      <c r="AO1377" s="9"/>
      <c r="AP1377" s="12"/>
      <c r="AQ1377" s="12"/>
      <c r="AR1377" s="12"/>
      <c r="AS1377" s="1" t="s">
        <v>3239</v>
      </c>
      <c r="AT1377" s="13"/>
      <c r="AU1377" s="13"/>
      <c r="AV1377" s="13"/>
      <c r="AW1377" s="13"/>
      <c r="AX1377" s="13"/>
      <c r="AY1377" s="13"/>
      <c r="AZ1377" s="13"/>
      <c r="BA1377" s="13"/>
      <c r="BB1377" s="13"/>
      <c r="BC1377" s="13"/>
      <c r="BD1377" s="13"/>
      <c r="BE1377" s="13"/>
      <c r="BF1377" s="13"/>
      <c r="BG1377" s="13"/>
      <c r="BH1377" s="13"/>
      <c r="BI1377" s="13"/>
      <c r="BJ1377" s="13"/>
      <c r="BK1377" s="13"/>
      <c r="BL1377" s="13"/>
      <c r="BM1377" s="13"/>
      <c r="BN1377" s="13"/>
      <c r="BO1377" s="13"/>
      <c r="BP1377" s="13" t="s">
        <v>2575</v>
      </c>
      <c r="BQ1377" s="13"/>
      <c r="BR1377" s="13"/>
      <c r="BS1377" s="13"/>
      <c r="BT1377" s="13"/>
      <c r="BU1377" s="13"/>
      <c r="BV1377" s="13"/>
      <c r="BW1377" s="13"/>
      <c r="BX1377" s="13"/>
      <c r="BY1377" s="13"/>
      <c r="BZ1377" s="13"/>
      <c r="CA1377" s="13"/>
      <c r="CB1377" s="13"/>
      <c r="CC1377" s="13"/>
      <c r="CD1377" s="13"/>
      <c r="CE1377" s="13"/>
      <c r="CF1377" s="13"/>
      <c r="CG1377" s="13"/>
      <c r="CH1377" s="13"/>
      <c r="CI1377" s="13"/>
      <c r="CJ1377" s="13"/>
      <c r="CK1377" s="13"/>
      <c r="CL1377" s="13"/>
      <c r="CM1377" s="13"/>
      <c r="CN1377" s="13"/>
      <c r="CO1377" s="13"/>
      <c r="CP1377" s="13"/>
      <c r="CQ1377" s="13"/>
      <c r="CR1377" s="13"/>
      <c r="CS1377" s="13"/>
      <c r="CT1377" s="13"/>
      <c r="CU1377" s="13"/>
      <c r="CV1377" s="13"/>
      <c r="CW1377" s="13"/>
      <c r="CX1377" s="13"/>
      <c r="CY1377" s="13"/>
      <c r="CZ1377" s="13"/>
      <c r="DA1377" s="13"/>
      <c r="DB1377" s="13"/>
      <c r="DC1377" s="13"/>
      <c r="DD1377" s="13"/>
      <c r="DE1377" s="13"/>
      <c r="DF1377" s="13"/>
      <c r="DG1377" s="13"/>
      <c r="DH1377" s="13"/>
      <c r="DI1377" s="13"/>
      <c r="DJ1377" s="13"/>
      <c r="DK1377" s="13"/>
      <c r="DL1377" s="13"/>
      <c r="DM1377" s="13"/>
      <c r="DN1377" s="13"/>
      <c r="DO1377" s="2"/>
    </row>
    <row r="1378" spans="1:119" s="34" customFormat="1" ht="23.25" customHeight="1" x14ac:dyDescent="0.35">
      <c r="A1378" s="21">
        <v>1376</v>
      </c>
      <c r="B1378" s="22">
        <v>42291</v>
      </c>
      <c r="C1378" s="23" t="s">
        <v>3038</v>
      </c>
      <c r="D1378" s="1" t="s">
        <v>3022</v>
      </c>
      <c r="E1378" s="21" t="s">
        <v>14</v>
      </c>
      <c r="F1378" s="26" t="s">
        <v>5535</v>
      </c>
      <c r="G1378" s="1" t="s">
        <v>670</v>
      </c>
      <c r="H1378" s="1" t="s">
        <v>7532</v>
      </c>
      <c r="I1378" s="1"/>
      <c r="J1378" s="1"/>
      <c r="K1378" s="1"/>
      <c r="L1378" s="21" t="s">
        <v>655</v>
      </c>
      <c r="M1378" s="21" t="s">
        <v>644</v>
      </c>
      <c r="N1378" s="21" t="s">
        <v>388</v>
      </c>
      <c r="O1378" s="21" t="s">
        <v>487</v>
      </c>
      <c r="P1378" s="21" t="s">
        <v>665</v>
      </c>
      <c r="Q1378" s="21" t="s">
        <v>6473</v>
      </c>
      <c r="R1378" s="21" t="s">
        <v>7923</v>
      </c>
      <c r="S1378" s="21"/>
      <c r="T1378" s="7" t="s">
        <v>3569</v>
      </c>
      <c r="U1378" s="7" t="s">
        <v>607</v>
      </c>
      <c r="V1378" s="1" t="s">
        <v>3378</v>
      </c>
      <c r="W1378" s="9">
        <v>0</v>
      </c>
      <c r="X1378" s="9">
        <v>0</v>
      </c>
      <c r="Y1378" s="7" t="s">
        <v>607</v>
      </c>
      <c r="Z1378" s="1" t="s">
        <v>3378</v>
      </c>
      <c r="AA1378" s="9">
        <v>0</v>
      </c>
      <c r="AB1378" s="9">
        <v>0</v>
      </c>
      <c r="AC1378" s="9">
        <v>0</v>
      </c>
      <c r="AD1378" s="6">
        <v>0</v>
      </c>
      <c r="AE1378" s="1" t="s">
        <v>3378</v>
      </c>
      <c r="AF1378" s="6">
        <v>0</v>
      </c>
      <c r="AG1378" s="1" t="s">
        <v>3378</v>
      </c>
      <c r="AH1378" s="6">
        <v>0</v>
      </c>
      <c r="AI1378" s="1" t="s">
        <v>3378</v>
      </c>
      <c r="AJ1378" s="6">
        <v>0</v>
      </c>
      <c r="AK1378" s="1" t="s">
        <v>3378</v>
      </c>
      <c r="AL1378" s="9"/>
      <c r="AM1378" s="1" t="s">
        <v>607</v>
      </c>
      <c r="AN1378" s="9"/>
      <c r="AO1378" s="9"/>
      <c r="AP1378" s="12"/>
      <c r="AQ1378" s="12" t="s">
        <v>4795</v>
      </c>
      <c r="AR1378" s="12"/>
      <c r="AS1378" s="1" t="s">
        <v>3239</v>
      </c>
      <c r="AT1378" s="13" t="s">
        <v>2854</v>
      </c>
      <c r="AU1378" s="13"/>
      <c r="AV1378" s="13"/>
      <c r="AW1378" s="13"/>
      <c r="AX1378" s="13"/>
      <c r="AY1378" s="13"/>
      <c r="AZ1378" s="13"/>
      <c r="BA1378" s="13"/>
      <c r="BB1378" s="13"/>
      <c r="BC1378" s="13"/>
      <c r="BD1378" s="13"/>
      <c r="BE1378" s="13"/>
      <c r="BF1378" s="13"/>
      <c r="BG1378" s="13"/>
      <c r="BH1378" s="13"/>
      <c r="BI1378" s="13"/>
      <c r="BJ1378" s="13"/>
      <c r="BK1378" s="13"/>
      <c r="BL1378" s="13"/>
      <c r="BM1378" s="13"/>
      <c r="BN1378" s="13"/>
      <c r="BO1378" s="13"/>
      <c r="BP1378" s="13"/>
      <c r="BQ1378" s="13"/>
      <c r="BR1378" s="13"/>
      <c r="BS1378" s="13"/>
      <c r="BT1378" s="13"/>
      <c r="BU1378" s="13"/>
      <c r="BV1378" s="13"/>
      <c r="BW1378" s="13"/>
      <c r="BX1378" s="13"/>
      <c r="BY1378" s="13"/>
      <c r="BZ1378" s="13"/>
      <c r="CA1378" s="13"/>
      <c r="CB1378" s="13"/>
      <c r="CC1378" s="13"/>
      <c r="CD1378" s="13"/>
      <c r="CE1378" s="13"/>
      <c r="CF1378" s="13"/>
      <c r="CG1378" s="13"/>
      <c r="CH1378" s="13"/>
      <c r="CI1378" s="13"/>
      <c r="CJ1378" s="13"/>
      <c r="CK1378" s="13"/>
      <c r="CL1378" s="13"/>
      <c r="CM1378" s="13"/>
      <c r="CN1378" s="13"/>
      <c r="CO1378" s="13"/>
      <c r="CP1378" s="13"/>
      <c r="CQ1378" s="13"/>
      <c r="CR1378" s="13"/>
      <c r="CS1378" s="13"/>
      <c r="CT1378" s="13"/>
      <c r="CU1378" s="13"/>
      <c r="CV1378" s="13"/>
      <c r="CW1378" s="13"/>
      <c r="CX1378" s="13"/>
      <c r="CY1378" s="13"/>
      <c r="CZ1378" s="13"/>
      <c r="DA1378" s="13"/>
      <c r="DB1378" s="13"/>
      <c r="DC1378" s="13"/>
      <c r="DD1378" s="13"/>
      <c r="DE1378" s="13"/>
      <c r="DF1378" s="13"/>
      <c r="DG1378" s="13"/>
      <c r="DH1378" s="13"/>
      <c r="DI1378" s="13"/>
      <c r="DJ1378" s="13"/>
      <c r="DK1378" s="13"/>
      <c r="DL1378" s="13"/>
      <c r="DM1378" s="13"/>
      <c r="DN1378" s="13"/>
      <c r="DO1378" s="2"/>
    </row>
    <row r="1379" spans="1:119" s="34" customFormat="1" ht="23.25" customHeight="1" x14ac:dyDescent="0.35">
      <c r="A1379" s="21">
        <v>1377</v>
      </c>
      <c r="B1379" s="22">
        <v>42291</v>
      </c>
      <c r="C1379" s="23" t="s">
        <v>3033</v>
      </c>
      <c r="D1379" s="1" t="s">
        <v>3022</v>
      </c>
      <c r="E1379" s="21" t="s">
        <v>3083</v>
      </c>
      <c r="F1379" s="26" t="s">
        <v>5376</v>
      </c>
      <c r="G1379" s="1" t="s">
        <v>670</v>
      </c>
      <c r="H1379" s="1" t="s">
        <v>7532</v>
      </c>
      <c r="I1379" s="1"/>
      <c r="J1379" s="1"/>
      <c r="K1379" s="1"/>
      <c r="L1379" s="21" t="s">
        <v>655</v>
      </c>
      <c r="M1379" s="21" t="s">
        <v>644</v>
      </c>
      <c r="N1379" s="21" t="s">
        <v>643</v>
      </c>
      <c r="O1379" s="21" t="s">
        <v>7561</v>
      </c>
      <c r="P1379" s="21" t="s">
        <v>665</v>
      </c>
      <c r="Q1379" s="21" t="s">
        <v>6579</v>
      </c>
      <c r="R1379" s="21" t="s">
        <v>4797</v>
      </c>
      <c r="S1379" s="21"/>
      <c r="T1379" s="7" t="s">
        <v>3569</v>
      </c>
      <c r="U1379" s="7" t="s">
        <v>607</v>
      </c>
      <c r="V1379" s="1" t="s">
        <v>3378</v>
      </c>
      <c r="W1379" s="9">
        <v>0</v>
      </c>
      <c r="X1379" s="9">
        <v>0</v>
      </c>
      <c r="Y1379" s="7" t="s">
        <v>607</v>
      </c>
      <c r="Z1379" s="1" t="s">
        <v>3378</v>
      </c>
      <c r="AA1379" s="9">
        <v>0</v>
      </c>
      <c r="AB1379" s="9">
        <v>0</v>
      </c>
      <c r="AC1379" s="9">
        <v>0</v>
      </c>
      <c r="AD1379" s="6">
        <v>0</v>
      </c>
      <c r="AE1379" s="1" t="s">
        <v>3378</v>
      </c>
      <c r="AF1379" s="6">
        <v>0</v>
      </c>
      <c r="AG1379" s="1" t="s">
        <v>3378</v>
      </c>
      <c r="AH1379" s="6">
        <v>0</v>
      </c>
      <c r="AI1379" s="1" t="s">
        <v>3378</v>
      </c>
      <c r="AJ1379" s="6">
        <v>0</v>
      </c>
      <c r="AK1379" s="1" t="s">
        <v>3378</v>
      </c>
      <c r="AL1379" s="9"/>
      <c r="AM1379" s="1" t="s">
        <v>607</v>
      </c>
      <c r="AN1379" s="9"/>
      <c r="AO1379" s="9"/>
      <c r="AP1379" s="12"/>
      <c r="AQ1379" s="12"/>
      <c r="AR1379" s="12" t="s">
        <v>4798</v>
      </c>
      <c r="AS1379" s="1" t="s">
        <v>3239</v>
      </c>
      <c r="AT1379" s="13" t="s">
        <v>1934</v>
      </c>
      <c r="AU1379" s="13" t="s">
        <v>2296</v>
      </c>
      <c r="AV1379" s="13" t="s">
        <v>2943</v>
      </c>
      <c r="AW1379" s="13" t="s">
        <v>2297</v>
      </c>
      <c r="AX1379" s="13"/>
      <c r="AY1379" s="13"/>
      <c r="AZ1379" s="13"/>
      <c r="BA1379" s="13"/>
      <c r="BB1379" s="13"/>
      <c r="BC1379" s="13"/>
      <c r="BD1379" s="13"/>
      <c r="BE1379" s="13"/>
      <c r="BF1379" s="13"/>
      <c r="BG1379" s="13"/>
      <c r="BH1379" s="13"/>
      <c r="BI1379" s="13"/>
      <c r="BJ1379" s="13"/>
      <c r="BK1379" s="13"/>
      <c r="BL1379" s="13"/>
      <c r="BM1379" s="13"/>
      <c r="BN1379" s="13"/>
      <c r="BO1379" s="13"/>
      <c r="BP1379" s="13" t="s">
        <v>2944</v>
      </c>
      <c r="BQ1379" s="13" t="s">
        <v>1936</v>
      </c>
      <c r="BR1379" s="13"/>
      <c r="BS1379" s="13"/>
      <c r="BT1379" s="13"/>
      <c r="BU1379" s="13"/>
      <c r="BV1379" s="13"/>
      <c r="BW1379" s="13"/>
      <c r="BX1379" s="13"/>
      <c r="BY1379" s="13"/>
      <c r="BZ1379" s="13"/>
      <c r="CA1379" s="13"/>
      <c r="CB1379" s="13"/>
      <c r="CC1379" s="13"/>
      <c r="CD1379" s="13"/>
      <c r="CE1379" s="13"/>
      <c r="CF1379" s="13"/>
      <c r="CG1379" s="13"/>
      <c r="CH1379" s="13"/>
      <c r="CI1379" s="13"/>
      <c r="CJ1379" s="13"/>
      <c r="CK1379" s="13"/>
      <c r="CL1379" s="13"/>
      <c r="CM1379" s="13"/>
      <c r="CN1379" s="13"/>
      <c r="CO1379" s="13"/>
      <c r="CP1379" s="13"/>
      <c r="CQ1379" s="13"/>
      <c r="CR1379" s="13"/>
      <c r="CS1379" s="13"/>
      <c r="CT1379" s="13"/>
      <c r="CU1379" s="13"/>
      <c r="CV1379" s="13"/>
      <c r="CW1379" s="13"/>
      <c r="CX1379" s="13"/>
      <c r="CY1379" s="13"/>
      <c r="CZ1379" s="13"/>
      <c r="DA1379" s="13"/>
      <c r="DB1379" s="13"/>
      <c r="DC1379" s="13"/>
      <c r="DD1379" s="13"/>
      <c r="DE1379" s="13"/>
      <c r="DF1379" s="13"/>
      <c r="DG1379" s="13"/>
      <c r="DH1379" s="13"/>
      <c r="DI1379" s="13"/>
      <c r="DJ1379" s="13"/>
      <c r="DK1379" s="13"/>
      <c r="DL1379" s="13"/>
      <c r="DM1379" s="13"/>
      <c r="DN1379" s="13"/>
      <c r="DO1379" s="2"/>
    </row>
    <row r="1380" spans="1:119" s="34" customFormat="1" ht="23.25" customHeight="1" x14ac:dyDescent="0.35">
      <c r="A1380" s="21">
        <v>1378</v>
      </c>
      <c r="B1380" s="22">
        <v>42291</v>
      </c>
      <c r="C1380" s="23" t="s">
        <v>3033</v>
      </c>
      <c r="D1380" s="1" t="s">
        <v>3022</v>
      </c>
      <c r="E1380" s="21" t="s">
        <v>3337</v>
      </c>
      <c r="F1380" s="26" t="s">
        <v>5684</v>
      </c>
      <c r="G1380" s="1" t="s">
        <v>670</v>
      </c>
      <c r="H1380" s="1" t="s">
        <v>7532</v>
      </c>
      <c r="I1380" s="1"/>
      <c r="J1380" s="1"/>
      <c r="K1380" s="1"/>
      <c r="L1380" s="21" t="s">
        <v>655</v>
      </c>
      <c r="M1380" s="21" t="s">
        <v>644</v>
      </c>
      <c r="N1380" s="21" t="s">
        <v>643</v>
      </c>
      <c r="O1380" s="21" t="s">
        <v>7561</v>
      </c>
      <c r="P1380" s="21" t="s">
        <v>665</v>
      </c>
      <c r="Q1380" s="21" t="s">
        <v>6618</v>
      </c>
      <c r="R1380" s="21" t="s">
        <v>4796</v>
      </c>
      <c r="S1380" s="21"/>
      <c r="T1380" s="7" t="s">
        <v>3569</v>
      </c>
      <c r="U1380" s="7" t="s">
        <v>607</v>
      </c>
      <c r="V1380" s="1" t="s">
        <v>3378</v>
      </c>
      <c r="W1380" s="9">
        <v>0</v>
      </c>
      <c r="X1380" s="9">
        <v>0</v>
      </c>
      <c r="Y1380" s="7" t="s">
        <v>607</v>
      </c>
      <c r="Z1380" s="1" t="s">
        <v>3378</v>
      </c>
      <c r="AA1380" s="9">
        <v>0</v>
      </c>
      <c r="AB1380" s="9">
        <v>0</v>
      </c>
      <c r="AC1380" s="9">
        <v>0</v>
      </c>
      <c r="AD1380" s="6">
        <v>0</v>
      </c>
      <c r="AE1380" s="1" t="s">
        <v>3378</v>
      </c>
      <c r="AF1380" s="6">
        <v>0</v>
      </c>
      <c r="AG1380" s="1" t="s">
        <v>3378</v>
      </c>
      <c r="AH1380" s="6">
        <v>0</v>
      </c>
      <c r="AI1380" s="1" t="s">
        <v>3378</v>
      </c>
      <c r="AJ1380" s="6">
        <v>0</v>
      </c>
      <c r="AK1380" s="1" t="s">
        <v>3378</v>
      </c>
      <c r="AL1380" s="9"/>
      <c r="AM1380" s="1" t="s">
        <v>607</v>
      </c>
      <c r="AN1380" s="9"/>
      <c r="AO1380" s="9"/>
      <c r="AP1380" s="12"/>
      <c r="AQ1380" s="12"/>
      <c r="AR1380" s="12"/>
      <c r="AS1380" s="1" t="s">
        <v>3239</v>
      </c>
      <c r="AT1380" s="13" t="s">
        <v>1934</v>
      </c>
      <c r="AU1380" s="13"/>
      <c r="AV1380" s="13"/>
      <c r="AW1380" s="13"/>
      <c r="AX1380" s="13"/>
      <c r="AY1380" s="13"/>
      <c r="AZ1380" s="13"/>
      <c r="BA1380" s="13"/>
      <c r="BB1380" s="13"/>
      <c r="BC1380" s="13"/>
      <c r="BD1380" s="13"/>
      <c r="BE1380" s="13"/>
      <c r="BF1380" s="13"/>
      <c r="BG1380" s="13"/>
      <c r="BH1380" s="13"/>
      <c r="BI1380" s="13"/>
      <c r="BJ1380" s="13"/>
      <c r="BK1380" s="13"/>
      <c r="BL1380" s="13"/>
      <c r="BM1380" s="13"/>
      <c r="BN1380" s="13"/>
      <c r="BO1380" s="13"/>
      <c r="BP1380" s="13" t="s">
        <v>2944</v>
      </c>
      <c r="BQ1380" s="13"/>
      <c r="BR1380" s="13"/>
      <c r="BS1380" s="13"/>
      <c r="BT1380" s="13"/>
      <c r="BU1380" s="13"/>
      <c r="BV1380" s="13"/>
      <c r="BW1380" s="13"/>
      <c r="BX1380" s="13"/>
      <c r="BY1380" s="13"/>
      <c r="BZ1380" s="13"/>
      <c r="CA1380" s="13"/>
      <c r="CB1380" s="13"/>
      <c r="CC1380" s="13"/>
      <c r="CD1380" s="13"/>
      <c r="CE1380" s="13"/>
      <c r="CF1380" s="13"/>
      <c r="CG1380" s="13"/>
      <c r="CH1380" s="13"/>
      <c r="CI1380" s="13"/>
      <c r="CJ1380" s="13"/>
      <c r="CK1380" s="13"/>
      <c r="CL1380" s="13"/>
      <c r="CM1380" s="13"/>
      <c r="CN1380" s="13"/>
      <c r="CO1380" s="13"/>
      <c r="CP1380" s="13"/>
      <c r="CQ1380" s="13"/>
      <c r="CR1380" s="13"/>
      <c r="CS1380" s="13"/>
      <c r="CT1380" s="13"/>
      <c r="CU1380" s="13"/>
      <c r="CV1380" s="13"/>
      <c r="CW1380" s="13"/>
      <c r="CX1380" s="13"/>
      <c r="CY1380" s="13"/>
      <c r="CZ1380" s="13"/>
      <c r="DA1380" s="13"/>
      <c r="DB1380" s="13"/>
      <c r="DC1380" s="13"/>
      <c r="DD1380" s="13"/>
      <c r="DE1380" s="13"/>
      <c r="DF1380" s="13"/>
      <c r="DG1380" s="13"/>
      <c r="DH1380" s="13"/>
      <c r="DI1380" s="13"/>
      <c r="DJ1380" s="13"/>
      <c r="DK1380" s="13"/>
      <c r="DL1380" s="13"/>
      <c r="DM1380" s="13"/>
      <c r="DN1380" s="13"/>
      <c r="DO1380" s="2"/>
    </row>
    <row r="1381" spans="1:119" s="34" customFormat="1" ht="23.25" customHeight="1" x14ac:dyDescent="0.35">
      <c r="A1381" s="21">
        <v>1379</v>
      </c>
      <c r="B1381" s="22">
        <v>42291</v>
      </c>
      <c r="C1381" s="23" t="s">
        <v>3033</v>
      </c>
      <c r="D1381" s="1" t="s">
        <v>3022</v>
      </c>
      <c r="E1381" s="21" t="s">
        <v>41</v>
      </c>
      <c r="F1381" s="21" t="s">
        <v>5324</v>
      </c>
      <c r="G1381" s="1" t="s">
        <v>670</v>
      </c>
      <c r="H1381" s="1" t="s">
        <v>7532</v>
      </c>
      <c r="I1381" s="1"/>
      <c r="J1381" s="1"/>
      <c r="K1381" s="1"/>
      <c r="L1381" s="21" t="s">
        <v>655</v>
      </c>
      <c r="M1381" s="21" t="s">
        <v>644</v>
      </c>
      <c r="N1381" s="21" t="s">
        <v>643</v>
      </c>
      <c r="O1381" s="21" t="s">
        <v>7561</v>
      </c>
      <c r="P1381" s="21" t="s">
        <v>665</v>
      </c>
      <c r="Q1381" s="21" t="s">
        <v>6643</v>
      </c>
      <c r="R1381" s="21" t="s">
        <v>4799</v>
      </c>
      <c r="S1381" s="21"/>
      <c r="T1381" s="7" t="s">
        <v>3569</v>
      </c>
      <c r="U1381" s="7" t="s">
        <v>607</v>
      </c>
      <c r="V1381" s="1" t="s">
        <v>3378</v>
      </c>
      <c r="W1381" s="9">
        <v>0</v>
      </c>
      <c r="X1381" s="9">
        <v>0</v>
      </c>
      <c r="Y1381" s="7" t="s">
        <v>607</v>
      </c>
      <c r="Z1381" s="1" t="s">
        <v>3378</v>
      </c>
      <c r="AA1381" s="9">
        <v>0</v>
      </c>
      <c r="AB1381" s="9">
        <v>0</v>
      </c>
      <c r="AC1381" s="9">
        <v>0</v>
      </c>
      <c r="AD1381" s="6">
        <v>0</v>
      </c>
      <c r="AE1381" s="1" t="s">
        <v>3378</v>
      </c>
      <c r="AF1381" s="6">
        <v>0</v>
      </c>
      <c r="AG1381" s="1" t="s">
        <v>3378</v>
      </c>
      <c r="AH1381" s="6">
        <v>0</v>
      </c>
      <c r="AI1381" s="1" t="s">
        <v>3378</v>
      </c>
      <c r="AJ1381" s="6">
        <v>0</v>
      </c>
      <c r="AK1381" s="1" t="s">
        <v>3378</v>
      </c>
      <c r="AL1381" s="9"/>
      <c r="AM1381" s="1" t="s">
        <v>607</v>
      </c>
      <c r="AN1381" s="9"/>
      <c r="AO1381" s="9"/>
      <c r="AP1381" s="12"/>
      <c r="AQ1381" s="12"/>
      <c r="AR1381" s="12"/>
      <c r="AS1381" s="1" t="s">
        <v>3239</v>
      </c>
      <c r="AT1381" s="13" t="s">
        <v>1932</v>
      </c>
      <c r="AU1381" s="13"/>
      <c r="AV1381" s="13"/>
      <c r="AW1381" s="13"/>
      <c r="AX1381" s="13"/>
      <c r="AY1381" s="13"/>
      <c r="AZ1381" s="13"/>
      <c r="BA1381" s="13"/>
      <c r="BB1381" s="13"/>
      <c r="BC1381" s="13"/>
      <c r="BD1381" s="13"/>
      <c r="BE1381" s="13"/>
      <c r="BF1381" s="13"/>
      <c r="BG1381" s="13"/>
      <c r="BH1381" s="13"/>
      <c r="BI1381" s="13"/>
      <c r="BJ1381" s="13"/>
      <c r="BK1381" s="13"/>
      <c r="BL1381" s="13"/>
      <c r="BM1381" s="13"/>
      <c r="BN1381" s="13"/>
      <c r="BO1381" s="13"/>
      <c r="BP1381" s="13" t="s">
        <v>1933</v>
      </c>
      <c r="BQ1381" s="13"/>
      <c r="BR1381" s="13"/>
      <c r="BS1381" s="13"/>
      <c r="BT1381" s="13"/>
      <c r="BU1381" s="13"/>
      <c r="BV1381" s="13"/>
      <c r="BW1381" s="13"/>
      <c r="BX1381" s="13"/>
      <c r="BY1381" s="13"/>
      <c r="BZ1381" s="13"/>
      <c r="CA1381" s="13"/>
      <c r="CB1381" s="13"/>
      <c r="CC1381" s="13"/>
      <c r="CD1381" s="13"/>
      <c r="CE1381" s="13"/>
      <c r="CF1381" s="13"/>
      <c r="CG1381" s="13"/>
      <c r="CH1381" s="13"/>
      <c r="CI1381" s="13"/>
      <c r="CJ1381" s="13"/>
      <c r="CK1381" s="13"/>
      <c r="CL1381" s="13"/>
      <c r="CM1381" s="13"/>
      <c r="CN1381" s="13"/>
      <c r="CO1381" s="13"/>
      <c r="CP1381" s="13"/>
      <c r="CQ1381" s="13"/>
      <c r="CR1381" s="13"/>
      <c r="CS1381" s="13"/>
      <c r="CT1381" s="13"/>
      <c r="CU1381" s="13"/>
      <c r="CV1381" s="13"/>
      <c r="CW1381" s="13"/>
      <c r="CX1381" s="13"/>
      <c r="CY1381" s="13"/>
      <c r="CZ1381" s="13"/>
      <c r="DA1381" s="13"/>
      <c r="DB1381" s="13"/>
      <c r="DC1381" s="13"/>
      <c r="DD1381" s="13"/>
      <c r="DE1381" s="13"/>
      <c r="DF1381" s="13"/>
      <c r="DG1381" s="13"/>
      <c r="DH1381" s="13"/>
      <c r="DI1381" s="13"/>
      <c r="DJ1381" s="13"/>
      <c r="DK1381" s="13"/>
      <c r="DL1381" s="13"/>
      <c r="DM1381" s="13"/>
      <c r="DN1381" s="13"/>
      <c r="DO1381" s="2"/>
    </row>
    <row r="1382" spans="1:119" s="34" customFormat="1" ht="23.25" customHeight="1" x14ac:dyDescent="0.35">
      <c r="A1382" s="21">
        <v>1380</v>
      </c>
      <c r="B1382" s="22">
        <v>42291</v>
      </c>
      <c r="C1382" s="23" t="s">
        <v>3</v>
      </c>
      <c r="D1382" s="1" t="s">
        <v>3023</v>
      </c>
      <c r="E1382" s="21" t="s">
        <v>607</v>
      </c>
      <c r="F1382" s="26" t="s">
        <v>5182</v>
      </c>
      <c r="G1382" s="1" t="s">
        <v>670</v>
      </c>
      <c r="H1382" s="1" t="s">
        <v>7532</v>
      </c>
      <c r="I1382" s="1"/>
      <c r="J1382" s="1"/>
      <c r="K1382" s="1"/>
      <c r="L1382" s="21" t="s">
        <v>655</v>
      </c>
      <c r="M1382" s="21" t="s">
        <v>644</v>
      </c>
      <c r="N1382" s="21" t="s">
        <v>643</v>
      </c>
      <c r="O1382" s="21" t="s">
        <v>7561</v>
      </c>
      <c r="P1382" s="21" t="s">
        <v>665</v>
      </c>
      <c r="Q1382" s="21" t="s">
        <v>6367</v>
      </c>
      <c r="R1382" s="21" t="s">
        <v>4800</v>
      </c>
      <c r="S1382" s="21"/>
      <c r="T1382" s="7" t="s">
        <v>3569</v>
      </c>
      <c r="U1382" s="7">
        <v>6</v>
      </c>
      <c r="V1382" s="1" t="s">
        <v>599</v>
      </c>
      <c r="W1382" s="9">
        <v>6</v>
      </c>
      <c r="X1382" s="9">
        <v>6</v>
      </c>
      <c r="Y1382" s="7" t="s">
        <v>607</v>
      </c>
      <c r="Z1382" s="1" t="s">
        <v>3378</v>
      </c>
      <c r="AA1382" s="9">
        <v>0</v>
      </c>
      <c r="AB1382" s="9">
        <v>0</v>
      </c>
      <c r="AC1382" s="9">
        <v>0</v>
      </c>
      <c r="AD1382" s="6">
        <v>6</v>
      </c>
      <c r="AE1382" s="1" t="s">
        <v>599</v>
      </c>
      <c r="AF1382" s="6">
        <v>0</v>
      </c>
      <c r="AG1382" s="1" t="s">
        <v>3378</v>
      </c>
      <c r="AH1382" s="6">
        <v>0</v>
      </c>
      <c r="AI1382" s="1" t="s">
        <v>3378</v>
      </c>
      <c r="AJ1382" s="6">
        <v>0</v>
      </c>
      <c r="AK1382" s="1" t="s">
        <v>3378</v>
      </c>
      <c r="AL1382" s="9"/>
      <c r="AM1382" s="1" t="s">
        <v>607</v>
      </c>
      <c r="AN1382" s="9" t="s">
        <v>311</v>
      </c>
      <c r="AO1382" s="9" t="s">
        <v>7924</v>
      </c>
      <c r="AP1382" s="12"/>
      <c r="AQ1382" s="12"/>
      <c r="AR1382" s="12"/>
      <c r="AS1382" s="1" t="s">
        <v>3239</v>
      </c>
      <c r="AT1382" s="13"/>
      <c r="AU1382" s="13"/>
      <c r="AV1382" s="13"/>
      <c r="AW1382" s="13"/>
      <c r="AX1382" s="13"/>
      <c r="AY1382" s="13"/>
      <c r="AZ1382" s="13"/>
      <c r="BA1382" s="13"/>
      <c r="BB1382" s="13"/>
      <c r="BC1382" s="13"/>
      <c r="BD1382" s="13"/>
      <c r="BE1382" s="13"/>
      <c r="BF1382" s="13"/>
      <c r="BG1382" s="13"/>
      <c r="BH1382" s="13"/>
      <c r="BI1382" s="13"/>
      <c r="BJ1382" s="13"/>
      <c r="BK1382" s="13"/>
      <c r="BL1382" s="13"/>
      <c r="BM1382" s="13"/>
      <c r="BN1382" s="13"/>
      <c r="BO1382" s="13"/>
      <c r="BP1382" s="13" t="s">
        <v>996</v>
      </c>
      <c r="BQ1382" s="13"/>
      <c r="BR1382" s="13"/>
      <c r="BS1382" s="13"/>
      <c r="BT1382" s="13"/>
      <c r="BU1382" s="13"/>
      <c r="BV1382" s="13"/>
      <c r="BW1382" s="13"/>
      <c r="BX1382" s="13"/>
      <c r="BY1382" s="13"/>
      <c r="BZ1382" s="13"/>
      <c r="CA1382" s="13"/>
      <c r="CB1382" s="13"/>
      <c r="CC1382" s="13"/>
      <c r="CD1382" s="13"/>
      <c r="CE1382" s="13"/>
      <c r="CF1382" s="13"/>
      <c r="CG1382" s="13"/>
      <c r="CH1382" s="13"/>
      <c r="CI1382" s="13"/>
      <c r="CJ1382" s="13"/>
      <c r="CK1382" s="13"/>
      <c r="CL1382" s="13"/>
      <c r="CM1382" s="13"/>
      <c r="CN1382" s="13"/>
      <c r="CO1382" s="13"/>
      <c r="CP1382" s="13"/>
      <c r="CQ1382" s="13"/>
      <c r="CR1382" s="13"/>
      <c r="CS1382" s="13"/>
      <c r="CT1382" s="13"/>
      <c r="CU1382" s="13"/>
      <c r="CV1382" s="13"/>
      <c r="CW1382" s="13"/>
      <c r="CX1382" s="13"/>
      <c r="CY1382" s="13"/>
      <c r="CZ1382" s="13"/>
      <c r="DA1382" s="13"/>
      <c r="DB1382" s="13"/>
      <c r="DC1382" s="13"/>
      <c r="DD1382" s="13"/>
      <c r="DE1382" s="13"/>
      <c r="DF1382" s="13"/>
      <c r="DG1382" s="13"/>
      <c r="DH1382" s="13"/>
      <c r="DI1382" s="13"/>
      <c r="DJ1382" s="13"/>
      <c r="DK1382" s="13"/>
      <c r="DL1382" s="13"/>
      <c r="DM1382" s="13"/>
      <c r="DN1382" s="13"/>
      <c r="DO1382" s="2"/>
    </row>
    <row r="1383" spans="1:119" s="34" customFormat="1" ht="23.25" customHeight="1" x14ac:dyDescent="0.35">
      <c r="A1383" s="21">
        <v>1381</v>
      </c>
      <c r="B1383" s="22">
        <v>42292</v>
      </c>
      <c r="C1383" s="23" t="s">
        <v>3033</v>
      </c>
      <c r="D1383" s="1" t="s">
        <v>3022</v>
      </c>
      <c r="E1383" s="21" t="s">
        <v>3318</v>
      </c>
      <c r="F1383" s="26" t="s">
        <v>470</v>
      </c>
      <c r="G1383" s="1" t="s">
        <v>670</v>
      </c>
      <c r="H1383" s="1" t="s">
        <v>7532</v>
      </c>
      <c r="I1383" s="1"/>
      <c r="J1383" s="1"/>
      <c r="K1383" s="1"/>
      <c r="L1383" s="21" t="s">
        <v>655</v>
      </c>
      <c r="M1383" s="21" t="s">
        <v>603</v>
      </c>
      <c r="N1383" s="21" t="s">
        <v>662</v>
      </c>
      <c r="O1383" s="21" t="s">
        <v>433</v>
      </c>
      <c r="P1383" s="21" t="s">
        <v>665</v>
      </c>
      <c r="Q1383" s="21" t="s">
        <v>7334</v>
      </c>
      <c r="R1383" s="21" t="s">
        <v>4801</v>
      </c>
      <c r="S1383" s="21"/>
      <c r="T1383" s="7" t="s">
        <v>3569</v>
      </c>
      <c r="U1383" s="7" t="s">
        <v>607</v>
      </c>
      <c r="V1383" s="1" t="s">
        <v>3378</v>
      </c>
      <c r="W1383" s="9">
        <v>0</v>
      </c>
      <c r="X1383" s="9">
        <v>0</v>
      </c>
      <c r="Y1383" s="7" t="s">
        <v>607</v>
      </c>
      <c r="Z1383" s="1" t="s">
        <v>3378</v>
      </c>
      <c r="AA1383" s="9">
        <v>0</v>
      </c>
      <c r="AB1383" s="9">
        <v>0</v>
      </c>
      <c r="AC1383" s="9">
        <v>0</v>
      </c>
      <c r="AD1383" s="6">
        <v>0</v>
      </c>
      <c r="AE1383" s="1" t="s">
        <v>3378</v>
      </c>
      <c r="AF1383" s="6">
        <v>0</v>
      </c>
      <c r="AG1383" s="1" t="s">
        <v>3378</v>
      </c>
      <c r="AH1383" s="6">
        <v>0</v>
      </c>
      <c r="AI1383" s="1" t="s">
        <v>3378</v>
      </c>
      <c r="AJ1383" s="6">
        <v>0</v>
      </c>
      <c r="AK1383" s="1" t="s">
        <v>3378</v>
      </c>
      <c r="AL1383" s="9"/>
      <c r="AM1383" s="1" t="s">
        <v>607</v>
      </c>
      <c r="AN1383" s="9"/>
      <c r="AO1383" s="9"/>
      <c r="AP1383" s="12"/>
      <c r="AQ1383" s="12"/>
      <c r="AR1383" s="12" t="s">
        <v>4802</v>
      </c>
      <c r="AS1383" s="1" t="s">
        <v>3239</v>
      </c>
      <c r="AT1383" s="13"/>
      <c r="AU1383" s="13"/>
      <c r="AV1383" s="13"/>
      <c r="AW1383" s="13"/>
      <c r="AX1383" s="13"/>
      <c r="AY1383" s="13"/>
      <c r="AZ1383" s="13"/>
      <c r="BA1383" s="13"/>
      <c r="BB1383" s="13"/>
      <c r="BC1383" s="13"/>
      <c r="BD1383" s="13"/>
      <c r="BE1383" s="13"/>
      <c r="BF1383" s="13"/>
      <c r="BG1383" s="13"/>
      <c r="BH1383" s="13"/>
      <c r="BI1383" s="13"/>
      <c r="BJ1383" s="13"/>
      <c r="BK1383" s="13"/>
      <c r="BL1383" s="13"/>
      <c r="BM1383" s="13"/>
      <c r="BN1383" s="13"/>
      <c r="BO1383" s="13"/>
      <c r="BP1383" s="13" t="s">
        <v>2496</v>
      </c>
      <c r="BQ1383" s="13" t="s">
        <v>2497</v>
      </c>
      <c r="BR1383" s="13"/>
      <c r="BS1383" s="13"/>
      <c r="BT1383" s="13"/>
      <c r="BU1383" s="13"/>
      <c r="BV1383" s="13"/>
      <c r="BW1383" s="13"/>
      <c r="BX1383" s="13"/>
      <c r="BY1383" s="13"/>
      <c r="BZ1383" s="13"/>
      <c r="CA1383" s="13"/>
      <c r="CB1383" s="13"/>
      <c r="CC1383" s="13"/>
      <c r="CD1383" s="13"/>
      <c r="CE1383" s="13"/>
      <c r="CF1383" s="13"/>
      <c r="CG1383" s="13"/>
      <c r="CH1383" s="13"/>
      <c r="CI1383" s="13"/>
      <c r="CJ1383" s="13"/>
      <c r="CK1383" s="13"/>
      <c r="CL1383" s="13"/>
      <c r="CM1383" s="13"/>
      <c r="CN1383" s="13"/>
      <c r="CO1383" s="13"/>
      <c r="CP1383" s="13"/>
      <c r="CQ1383" s="13"/>
      <c r="CR1383" s="13"/>
      <c r="CS1383" s="13"/>
      <c r="CT1383" s="13"/>
      <c r="CU1383" s="13"/>
      <c r="CV1383" s="13"/>
      <c r="CW1383" s="13"/>
      <c r="CX1383" s="13"/>
      <c r="CY1383" s="13"/>
      <c r="CZ1383" s="13"/>
      <c r="DA1383" s="13"/>
      <c r="DB1383" s="13"/>
      <c r="DC1383" s="13"/>
      <c r="DD1383" s="13"/>
      <c r="DE1383" s="13"/>
      <c r="DF1383" s="13"/>
      <c r="DG1383" s="13"/>
      <c r="DH1383" s="13"/>
      <c r="DI1383" s="13"/>
      <c r="DJ1383" s="13"/>
      <c r="DK1383" s="13"/>
      <c r="DL1383" s="13"/>
      <c r="DM1383" s="13"/>
      <c r="DN1383" s="13"/>
      <c r="DO1383" s="2"/>
    </row>
    <row r="1384" spans="1:119" s="34" customFormat="1" ht="23.25" customHeight="1" x14ac:dyDescent="0.35">
      <c r="A1384" s="21">
        <v>1382</v>
      </c>
      <c r="B1384" s="22">
        <v>42292</v>
      </c>
      <c r="C1384" s="23" t="s">
        <v>3</v>
      </c>
      <c r="D1384" s="1" t="s">
        <v>3023</v>
      </c>
      <c r="E1384" s="21" t="s">
        <v>3089</v>
      </c>
      <c r="F1384" s="26" t="s">
        <v>5184</v>
      </c>
      <c r="G1384" s="1" t="s">
        <v>670</v>
      </c>
      <c r="H1384" s="1" t="s">
        <v>7532</v>
      </c>
      <c r="I1384" s="1"/>
      <c r="J1384" s="1"/>
      <c r="K1384" s="1"/>
      <c r="L1384" s="21" t="s">
        <v>655</v>
      </c>
      <c r="M1384" s="21" t="s">
        <v>644</v>
      </c>
      <c r="N1384" s="21" t="s">
        <v>388</v>
      </c>
      <c r="O1384" s="21" t="s">
        <v>487</v>
      </c>
      <c r="P1384" s="21" t="s">
        <v>665</v>
      </c>
      <c r="Q1384" s="21" t="s">
        <v>7447</v>
      </c>
      <c r="R1384" s="21" t="s">
        <v>4803</v>
      </c>
      <c r="S1384" s="21"/>
      <c r="T1384" s="7" t="s">
        <v>3569</v>
      </c>
      <c r="U1384" s="7">
        <v>2</v>
      </c>
      <c r="V1384" s="1" t="s">
        <v>3378</v>
      </c>
      <c r="W1384" s="9">
        <v>2</v>
      </c>
      <c r="X1384" s="9">
        <v>2</v>
      </c>
      <c r="Y1384" s="7" t="s">
        <v>607</v>
      </c>
      <c r="Z1384" s="1" t="s">
        <v>3378</v>
      </c>
      <c r="AA1384" s="9">
        <v>0</v>
      </c>
      <c r="AB1384" s="9">
        <v>0</v>
      </c>
      <c r="AC1384" s="9">
        <v>0</v>
      </c>
      <c r="AD1384" s="6">
        <v>0</v>
      </c>
      <c r="AE1384" s="1" t="s">
        <v>3378</v>
      </c>
      <c r="AF1384" s="6">
        <v>2</v>
      </c>
      <c r="AG1384" s="1" t="s">
        <v>3378</v>
      </c>
      <c r="AH1384" s="6">
        <v>0</v>
      </c>
      <c r="AI1384" s="1" t="s">
        <v>3378</v>
      </c>
      <c r="AJ1384" s="6">
        <v>0</v>
      </c>
      <c r="AK1384" s="1" t="s">
        <v>3378</v>
      </c>
      <c r="AL1384" s="9"/>
      <c r="AM1384" s="1" t="s">
        <v>607</v>
      </c>
      <c r="AN1384" s="9"/>
      <c r="AO1384" s="9"/>
      <c r="AP1384" s="12"/>
      <c r="AQ1384" s="12" t="s">
        <v>146</v>
      </c>
      <c r="AR1384" s="12"/>
      <c r="AS1384" s="1" t="s">
        <v>3239</v>
      </c>
      <c r="AT1384" s="13"/>
      <c r="AU1384" s="13"/>
      <c r="AV1384" s="13"/>
      <c r="AW1384" s="13"/>
      <c r="AX1384" s="13"/>
      <c r="AY1384" s="13"/>
      <c r="AZ1384" s="13"/>
      <c r="BA1384" s="13"/>
      <c r="BB1384" s="13"/>
      <c r="BC1384" s="13"/>
      <c r="BD1384" s="13"/>
      <c r="BE1384" s="13"/>
      <c r="BF1384" s="13"/>
      <c r="BG1384" s="13"/>
      <c r="BH1384" s="13"/>
      <c r="BI1384" s="13"/>
      <c r="BJ1384" s="13"/>
      <c r="BK1384" s="13"/>
      <c r="BL1384" s="13"/>
      <c r="BM1384" s="13"/>
      <c r="BN1384" s="13"/>
      <c r="BO1384" s="13"/>
      <c r="BP1384" s="13"/>
      <c r="BQ1384" s="13"/>
      <c r="BR1384" s="13"/>
      <c r="BS1384" s="13"/>
      <c r="BT1384" s="13"/>
      <c r="BU1384" s="13"/>
      <c r="BV1384" s="13"/>
      <c r="BW1384" s="13"/>
      <c r="BX1384" s="13"/>
      <c r="BY1384" s="13"/>
      <c r="BZ1384" s="13"/>
      <c r="CA1384" s="13"/>
      <c r="CB1384" s="13"/>
      <c r="CC1384" s="13"/>
      <c r="CD1384" s="13"/>
      <c r="CE1384" s="13"/>
      <c r="CF1384" s="13"/>
      <c r="CG1384" s="13"/>
      <c r="CH1384" s="13"/>
      <c r="CI1384" s="13"/>
      <c r="CJ1384" s="13"/>
      <c r="CK1384" s="13"/>
      <c r="CL1384" s="13"/>
      <c r="CM1384" s="13"/>
      <c r="CN1384" s="13"/>
      <c r="CO1384" s="13"/>
      <c r="CP1384" s="13"/>
      <c r="CQ1384" s="13"/>
      <c r="CR1384" s="13"/>
      <c r="CS1384" s="13"/>
      <c r="CT1384" s="13"/>
      <c r="CU1384" s="13"/>
      <c r="CV1384" s="13"/>
      <c r="CW1384" s="13"/>
      <c r="CX1384" s="13"/>
      <c r="CY1384" s="13"/>
      <c r="CZ1384" s="13"/>
      <c r="DA1384" s="13"/>
      <c r="DB1384" s="13"/>
      <c r="DC1384" s="13"/>
      <c r="DD1384" s="13"/>
      <c r="DE1384" s="13"/>
      <c r="DF1384" s="13"/>
      <c r="DG1384" s="13"/>
      <c r="DH1384" s="13"/>
      <c r="DI1384" s="13"/>
      <c r="DJ1384" s="13"/>
      <c r="DK1384" s="13"/>
      <c r="DL1384" s="13"/>
      <c r="DM1384" s="13"/>
      <c r="DN1384" s="13"/>
      <c r="DO1384" s="2"/>
    </row>
    <row r="1385" spans="1:119" s="34" customFormat="1" ht="23.25" customHeight="1" x14ac:dyDescent="0.35">
      <c r="A1385" s="21">
        <v>1383</v>
      </c>
      <c r="B1385" s="22">
        <v>42294</v>
      </c>
      <c r="C1385" s="23" t="s">
        <v>3</v>
      </c>
      <c r="D1385" s="1" t="s">
        <v>3023</v>
      </c>
      <c r="E1385" s="21" t="s">
        <v>607</v>
      </c>
      <c r="F1385" s="21" t="s">
        <v>5163</v>
      </c>
      <c r="G1385" s="1" t="s">
        <v>670</v>
      </c>
      <c r="H1385" s="1" t="s">
        <v>7532</v>
      </c>
      <c r="I1385" s="1"/>
      <c r="J1385" s="1"/>
      <c r="K1385" s="1"/>
      <c r="L1385" s="21" t="s">
        <v>655</v>
      </c>
      <c r="M1385" s="21" t="s">
        <v>644</v>
      </c>
      <c r="N1385" s="21" t="s">
        <v>643</v>
      </c>
      <c r="O1385" s="21" t="s">
        <v>7561</v>
      </c>
      <c r="P1385" s="21" t="s">
        <v>665</v>
      </c>
      <c r="Q1385" s="21" t="s">
        <v>6832</v>
      </c>
      <c r="R1385" s="21" t="s">
        <v>4804</v>
      </c>
      <c r="S1385" s="21"/>
      <c r="T1385" s="7" t="s">
        <v>3569</v>
      </c>
      <c r="U1385" s="7">
        <v>3</v>
      </c>
      <c r="V1385" s="1" t="s">
        <v>3378</v>
      </c>
      <c r="W1385" s="9">
        <v>0</v>
      </c>
      <c r="X1385" s="9">
        <v>0</v>
      </c>
      <c r="Y1385" s="7">
        <v>3</v>
      </c>
      <c r="Z1385" s="1" t="s">
        <v>3378</v>
      </c>
      <c r="AA1385" s="9">
        <v>0</v>
      </c>
      <c r="AB1385" s="9">
        <v>0</v>
      </c>
      <c r="AC1385" s="9">
        <v>3</v>
      </c>
      <c r="AD1385" s="6">
        <v>0</v>
      </c>
      <c r="AE1385" s="1" t="s">
        <v>3378</v>
      </c>
      <c r="AF1385" s="6">
        <v>3</v>
      </c>
      <c r="AG1385" s="1" t="s">
        <v>3378</v>
      </c>
      <c r="AH1385" s="6">
        <v>0</v>
      </c>
      <c r="AI1385" s="1" t="s">
        <v>3378</v>
      </c>
      <c r="AJ1385" s="6">
        <v>0</v>
      </c>
      <c r="AK1385" s="1" t="s">
        <v>3378</v>
      </c>
      <c r="AL1385" s="9"/>
      <c r="AM1385" s="1" t="s">
        <v>607</v>
      </c>
      <c r="AN1385" s="9"/>
      <c r="AO1385" s="9" t="s">
        <v>4805</v>
      </c>
      <c r="AP1385" s="12"/>
      <c r="AQ1385" s="12"/>
      <c r="AR1385" s="12"/>
      <c r="AS1385" s="1" t="s">
        <v>3239</v>
      </c>
      <c r="AT1385" s="13" t="s">
        <v>850</v>
      </c>
      <c r="AU1385" s="13" t="s">
        <v>7925</v>
      </c>
      <c r="AV1385" s="13" t="s">
        <v>2148</v>
      </c>
      <c r="AW1385" s="13"/>
      <c r="AX1385" s="13"/>
      <c r="AY1385" s="13"/>
      <c r="AZ1385" s="13"/>
      <c r="BA1385" s="13"/>
      <c r="BB1385" s="13"/>
      <c r="BC1385" s="13"/>
      <c r="BD1385" s="13"/>
      <c r="BE1385" s="13"/>
      <c r="BF1385" s="13"/>
      <c r="BG1385" s="13"/>
      <c r="BH1385" s="13"/>
      <c r="BI1385" s="13"/>
      <c r="BJ1385" s="13"/>
      <c r="BK1385" s="13"/>
      <c r="BL1385" s="13"/>
      <c r="BM1385" s="13"/>
      <c r="BN1385" s="13"/>
      <c r="BO1385" s="13"/>
      <c r="BP1385" s="13"/>
      <c r="BQ1385" s="13"/>
      <c r="BR1385" s="13"/>
      <c r="BS1385" s="13"/>
      <c r="BT1385" s="13"/>
      <c r="BU1385" s="13"/>
      <c r="BV1385" s="13"/>
      <c r="BW1385" s="13"/>
      <c r="BX1385" s="13"/>
      <c r="BY1385" s="13"/>
      <c r="BZ1385" s="13"/>
      <c r="CA1385" s="13"/>
      <c r="CB1385" s="13"/>
      <c r="CC1385" s="13"/>
      <c r="CD1385" s="13"/>
      <c r="CE1385" s="13"/>
      <c r="CF1385" s="13"/>
      <c r="CG1385" s="13"/>
      <c r="CH1385" s="13"/>
      <c r="CI1385" s="13"/>
      <c r="CJ1385" s="13"/>
      <c r="CK1385" s="13"/>
      <c r="CL1385" s="13"/>
      <c r="CM1385" s="13"/>
      <c r="CN1385" s="13"/>
      <c r="CO1385" s="13"/>
      <c r="CP1385" s="13"/>
      <c r="CQ1385" s="13"/>
      <c r="CR1385" s="13"/>
      <c r="CS1385" s="13"/>
      <c r="CT1385" s="13"/>
      <c r="CU1385" s="13"/>
      <c r="CV1385" s="13"/>
      <c r="CW1385" s="13"/>
      <c r="CX1385" s="13"/>
      <c r="CY1385" s="13"/>
      <c r="CZ1385" s="13"/>
      <c r="DA1385" s="13"/>
      <c r="DB1385" s="13"/>
      <c r="DC1385" s="13"/>
      <c r="DD1385" s="13"/>
      <c r="DE1385" s="13"/>
      <c r="DF1385" s="13"/>
      <c r="DG1385" s="13"/>
      <c r="DH1385" s="13"/>
      <c r="DI1385" s="13"/>
      <c r="DJ1385" s="13"/>
      <c r="DK1385" s="13"/>
      <c r="DL1385" s="13"/>
      <c r="DM1385" s="13"/>
      <c r="DN1385" s="13"/>
      <c r="DO1385" s="2"/>
    </row>
    <row r="1386" spans="1:119" s="34" customFormat="1" ht="23.25" customHeight="1" x14ac:dyDescent="0.35">
      <c r="A1386" s="21">
        <v>1384</v>
      </c>
      <c r="B1386" s="22">
        <v>42295</v>
      </c>
      <c r="C1386" s="23" t="s">
        <v>3042</v>
      </c>
      <c r="D1386" s="1" t="s">
        <v>3022</v>
      </c>
      <c r="E1386" s="21" t="s">
        <v>607</v>
      </c>
      <c r="F1386" s="21" t="s">
        <v>564</v>
      </c>
      <c r="G1386" s="1" t="s">
        <v>670</v>
      </c>
      <c r="H1386" s="1" t="s">
        <v>7532</v>
      </c>
      <c r="I1386" s="1"/>
      <c r="J1386" s="1"/>
      <c r="K1386" s="1"/>
      <c r="L1386" s="21" t="s">
        <v>655</v>
      </c>
      <c r="M1386" s="21" t="s">
        <v>603</v>
      </c>
      <c r="N1386" s="21" t="s">
        <v>605</v>
      </c>
      <c r="O1386" s="21" t="s">
        <v>4913</v>
      </c>
      <c r="P1386" s="21" t="s">
        <v>3233</v>
      </c>
      <c r="Q1386" s="21" t="s">
        <v>7276</v>
      </c>
      <c r="R1386" s="21" t="s">
        <v>4923</v>
      </c>
      <c r="S1386" s="21"/>
      <c r="T1386" s="7" t="s">
        <v>3569</v>
      </c>
      <c r="U1386" s="7">
        <v>11</v>
      </c>
      <c r="V1386" s="1" t="s">
        <v>600</v>
      </c>
      <c r="W1386" s="9">
        <v>0</v>
      </c>
      <c r="X1386" s="9">
        <v>0</v>
      </c>
      <c r="Y1386" s="7">
        <v>11</v>
      </c>
      <c r="Z1386" s="1" t="s">
        <v>600</v>
      </c>
      <c r="AA1386" s="9">
        <v>11</v>
      </c>
      <c r="AB1386" s="9">
        <v>0</v>
      </c>
      <c r="AC1386" s="9">
        <v>0</v>
      </c>
      <c r="AD1386" s="6">
        <v>0</v>
      </c>
      <c r="AE1386" s="1" t="s">
        <v>3378</v>
      </c>
      <c r="AF1386" s="6">
        <v>0</v>
      </c>
      <c r="AG1386" s="1" t="s">
        <v>3378</v>
      </c>
      <c r="AH1386" s="6">
        <v>11</v>
      </c>
      <c r="AI1386" s="1" t="s">
        <v>600</v>
      </c>
      <c r="AJ1386" s="6">
        <v>0</v>
      </c>
      <c r="AK1386" s="1" t="s">
        <v>3378</v>
      </c>
      <c r="AL1386" s="9" t="s">
        <v>4806</v>
      </c>
      <c r="AM1386" s="1" t="s">
        <v>3029</v>
      </c>
      <c r="AN1386" s="9"/>
      <c r="AO1386" s="9"/>
      <c r="AP1386" s="12"/>
      <c r="AQ1386" s="12"/>
      <c r="AR1386" s="12"/>
      <c r="AS1386" s="1" t="s">
        <v>3239</v>
      </c>
      <c r="AT1386" s="13" t="s">
        <v>2180</v>
      </c>
      <c r="AU1386" s="13"/>
      <c r="AV1386" s="13"/>
      <c r="AW1386" s="13"/>
      <c r="AX1386" s="13"/>
      <c r="AY1386" s="13"/>
      <c r="AZ1386" s="13"/>
      <c r="BA1386" s="13"/>
      <c r="BB1386" s="13"/>
      <c r="BC1386" s="13"/>
      <c r="BD1386" s="13"/>
      <c r="BE1386" s="13"/>
      <c r="BF1386" s="13"/>
      <c r="BG1386" s="13"/>
      <c r="BH1386" s="13"/>
      <c r="BI1386" s="13"/>
      <c r="BJ1386" s="13"/>
      <c r="BK1386" s="13"/>
      <c r="BL1386" s="13"/>
      <c r="BM1386" s="13"/>
      <c r="BN1386" s="13"/>
      <c r="BO1386" s="13"/>
      <c r="BP1386" s="13"/>
      <c r="BQ1386" s="13"/>
      <c r="BR1386" s="13"/>
      <c r="BS1386" s="13"/>
      <c r="BT1386" s="13"/>
      <c r="BU1386" s="13"/>
      <c r="BV1386" s="13"/>
      <c r="BW1386" s="13"/>
      <c r="BX1386" s="13"/>
      <c r="BY1386" s="13"/>
      <c r="BZ1386" s="13"/>
      <c r="CA1386" s="13"/>
      <c r="CB1386" s="13"/>
      <c r="CC1386" s="13"/>
      <c r="CD1386" s="13"/>
      <c r="CE1386" s="13"/>
      <c r="CF1386" s="13"/>
      <c r="CG1386" s="13"/>
      <c r="CH1386" s="13"/>
      <c r="CI1386" s="13"/>
      <c r="CJ1386" s="13"/>
      <c r="CK1386" s="13"/>
      <c r="CL1386" s="13"/>
      <c r="CM1386" s="13"/>
      <c r="CN1386" s="13"/>
      <c r="CO1386" s="13"/>
      <c r="CP1386" s="13"/>
      <c r="CQ1386" s="13"/>
      <c r="CR1386" s="13"/>
      <c r="CS1386" s="13"/>
      <c r="CT1386" s="13"/>
      <c r="CU1386" s="13"/>
      <c r="CV1386" s="13"/>
      <c r="CW1386" s="13"/>
      <c r="CX1386" s="13"/>
      <c r="CY1386" s="13"/>
      <c r="CZ1386" s="13"/>
      <c r="DA1386" s="13"/>
      <c r="DB1386" s="13"/>
      <c r="DC1386" s="13"/>
      <c r="DD1386" s="13"/>
      <c r="DE1386" s="13"/>
      <c r="DF1386" s="13"/>
      <c r="DG1386" s="13"/>
      <c r="DH1386" s="13"/>
      <c r="DI1386" s="13"/>
      <c r="DJ1386" s="13"/>
      <c r="DK1386" s="13"/>
      <c r="DL1386" s="13"/>
      <c r="DM1386" s="13"/>
      <c r="DN1386" s="13"/>
      <c r="DO1386" s="2"/>
    </row>
    <row r="1387" spans="1:119" s="34" customFormat="1" ht="23.25" customHeight="1" x14ac:dyDescent="0.35">
      <c r="A1387" s="21">
        <v>1385</v>
      </c>
      <c r="B1387" s="22">
        <v>42295</v>
      </c>
      <c r="C1387" s="23" t="s">
        <v>3038</v>
      </c>
      <c r="D1387" s="1" t="s">
        <v>3022</v>
      </c>
      <c r="E1387" s="23" t="s">
        <v>3323</v>
      </c>
      <c r="F1387" s="21" t="s">
        <v>5205</v>
      </c>
      <c r="G1387" s="1" t="s">
        <v>666</v>
      </c>
      <c r="H1387" s="1" t="s">
        <v>7533</v>
      </c>
      <c r="I1387" s="1"/>
      <c r="J1387" s="1"/>
      <c r="K1387" s="1"/>
      <c r="L1387" s="21" t="s">
        <v>655</v>
      </c>
      <c r="M1387" s="21" t="s">
        <v>603</v>
      </c>
      <c r="N1387" s="21" t="s">
        <v>605</v>
      </c>
      <c r="O1387" s="21" t="s">
        <v>387</v>
      </c>
      <c r="P1387" s="21" t="s">
        <v>665</v>
      </c>
      <c r="Q1387" s="21" t="s">
        <v>6405</v>
      </c>
      <c r="R1387" s="21" t="s">
        <v>4905</v>
      </c>
      <c r="S1387" s="21"/>
      <c r="T1387" s="7" t="s">
        <v>3569</v>
      </c>
      <c r="U1387" s="7">
        <v>1</v>
      </c>
      <c r="V1387" s="1" t="s">
        <v>3378</v>
      </c>
      <c r="W1387" s="9">
        <v>1</v>
      </c>
      <c r="X1387" s="9">
        <v>1</v>
      </c>
      <c r="Y1387" s="7" t="s">
        <v>607</v>
      </c>
      <c r="Z1387" s="1" t="s">
        <v>3378</v>
      </c>
      <c r="AA1387" s="9">
        <v>0</v>
      </c>
      <c r="AB1387" s="9">
        <v>0</v>
      </c>
      <c r="AC1387" s="9">
        <v>0</v>
      </c>
      <c r="AD1387" s="6">
        <v>0</v>
      </c>
      <c r="AE1387" s="1" t="s">
        <v>3378</v>
      </c>
      <c r="AF1387" s="6">
        <v>0</v>
      </c>
      <c r="AG1387" s="1" t="s">
        <v>3378</v>
      </c>
      <c r="AH1387" s="6">
        <v>1</v>
      </c>
      <c r="AI1387" s="1" t="s">
        <v>3378</v>
      </c>
      <c r="AJ1387" s="6">
        <v>0</v>
      </c>
      <c r="AK1387" s="1" t="s">
        <v>3378</v>
      </c>
      <c r="AL1387" s="9"/>
      <c r="AM1387" s="1" t="s">
        <v>607</v>
      </c>
      <c r="AN1387" s="9"/>
      <c r="AO1387" s="9"/>
      <c r="AP1387" s="12"/>
      <c r="AQ1387" s="12"/>
      <c r="AR1387" s="12" t="s">
        <v>7926</v>
      </c>
      <c r="AS1387" s="1" t="s">
        <v>3239</v>
      </c>
      <c r="AT1387" s="13"/>
      <c r="AU1387" s="13"/>
      <c r="AV1387" s="13"/>
      <c r="AW1387" s="13"/>
      <c r="AX1387" s="13"/>
      <c r="AY1387" s="13"/>
      <c r="AZ1387" s="13"/>
      <c r="BA1387" s="13"/>
      <c r="BB1387" s="13"/>
      <c r="BC1387" s="13"/>
      <c r="BD1387" s="13"/>
      <c r="BE1387" s="13"/>
      <c r="BF1387" s="13"/>
      <c r="BG1387" s="13"/>
      <c r="BH1387" s="13"/>
      <c r="BI1387" s="13"/>
      <c r="BJ1387" s="13"/>
      <c r="BK1387" s="13"/>
      <c r="BL1387" s="13"/>
      <c r="BM1387" s="13"/>
      <c r="BN1387" s="13"/>
      <c r="BO1387" s="13"/>
      <c r="BP1387" s="13" t="s">
        <v>2405</v>
      </c>
      <c r="BQ1387" s="13" t="s">
        <v>993</v>
      </c>
      <c r="BR1387" s="13"/>
      <c r="BS1387" s="13"/>
      <c r="BT1387" s="13"/>
      <c r="BU1387" s="13"/>
      <c r="BV1387" s="13"/>
      <c r="BW1387" s="13"/>
      <c r="BX1387" s="13"/>
      <c r="BY1387" s="13"/>
      <c r="BZ1387" s="13"/>
      <c r="CA1387" s="13"/>
      <c r="CB1387" s="13"/>
      <c r="CC1387" s="13"/>
      <c r="CD1387" s="13"/>
      <c r="CE1387" s="13"/>
      <c r="CF1387" s="13"/>
      <c r="CG1387" s="13"/>
      <c r="CH1387" s="13"/>
      <c r="CI1387" s="13"/>
      <c r="CJ1387" s="13"/>
      <c r="CK1387" s="13"/>
      <c r="CL1387" s="13"/>
      <c r="CM1387" s="13"/>
      <c r="CN1387" s="13"/>
      <c r="CO1387" s="13"/>
      <c r="CP1387" s="13"/>
      <c r="CQ1387" s="13"/>
      <c r="CR1387" s="13"/>
      <c r="CS1387" s="13"/>
      <c r="CT1387" s="13"/>
      <c r="CU1387" s="13"/>
      <c r="CV1387" s="13"/>
      <c r="CW1387" s="13"/>
      <c r="CX1387" s="13"/>
      <c r="CY1387" s="13"/>
      <c r="CZ1387" s="13"/>
      <c r="DA1387" s="13"/>
      <c r="DB1387" s="13"/>
      <c r="DC1387" s="13"/>
      <c r="DD1387" s="13"/>
      <c r="DE1387" s="13"/>
      <c r="DF1387" s="13"/>
      <c r="DG1387" s="13"/>
      <c r="DH1387" s="13"/>
      <c r="DI1387" s="13"/>
      <c r="DJ1387" s="13"/>
      <c r="DK1387" s="13"/>
      <c r="DL1387" s="13"/>
      <c r="DM1387" s="13"/>
      <c r="DN1387" s="13"/>
      <c r="DO1387" s="2"/>
    </row>
    <row r="1388" spans="1:119" s="34" customFormat="1" ht="23.25" customHeight="1" x14ac:dyDescent="0.35">
      <c r="A1388" s="21">
        <v>1386</v>
      </c>
      <c r="B1388" s="22">
        <v>42295</v>
      </c>
      <c r="C1388" s="23" t="s">
        <v>3</v>
      </c>
      <c r="D1388" s="1" t="s">
        <v>3023</v>
      </c>
      <c r="E1388" s="21" t="s">
        <v>607</v>
      </c>
      <c r="F1388" s="26" t="s">
        <v>563</v>
      </c>
      <c r="G1388" s="1" t="s">
        <v>670</v>
      </c>
      <c r="H1388" s="1" t="s">
        <v>7532</v>
      </c>
      <c r="I1388" s="1"/>
      <c r="J1388" s="1"/>
      <c r="K1388" s="1"/>
      <c r="L1388" s="21" t="s">
        <v>655</v>
      </c>
      <c r="M1388" s="21" t="s">
        <v>644</v>
      </c>
      <c r="N1388" s="21" t="s">
        <v>388</v>
      </c>
      <c r="O1388" s="21" t="s">
        <v>487</v>
      </c>
      <c r="P1388" s="21" t="s">
        <v>665</v>
      </c>
      <c r="Q1388" s="21" t="s">
        <v>7466</v>
      </c>
      <c r="R1388" s="21" t="s">
        <v>7927</v>
      </c>
      <c r="S1388" s="21"/>
      <c r="T1388" s="7" t="s">
        <v>3569</v>
      </c>
      <c r="U1388" s="7">
        <v>3</v>
      </c>
      <c r="V1388" s="1" t="s">
        <v>3378</v>
      </c>
      <c r="W1388" s="9">
        <v>0</v>
      </c>
      <c r="X1388" s="9">
        <v>0</v>
      </c>
      <c r="Y1388" s="7">
        <v>3</v>
      </c>
      <c r="Z1388" s="1" t="s">
        <v>3378</v>
      </c>
      <c r="AA1388" s="9">
        <v>0</v>
      </c>
      <c r="AB1388" s="9">
        <v>0</v>
      </c>
      <c r="AC1388" s="9">
        <v>3</v>
      </c>
      <c r="AD1388" s="6">
        <v>3</v>
      </c>
      <c r="AE1388" s="1" t="s">
        <v>3378</v>
      </c>
      <c r="AF1388" s="6">
        <v>0</v>
      </c>
      <c r="AG1388" s="1" t="s">
        <v>3378</v>
      </c>
      <c r="AH1388" s="6">
        <v>0</v>
      </c>
      <c r="AI1388" s="1" t="s">
        <v>3378</v>
      </c>
      <c r="AJ1388" s="6">
        <v>0</v>
      </c>
      <c r="AK1388" s="1" t="s">
        <v>3378</v>
      </c>
      <c r="AL1388" s="9"/>
      <c r="AM1388" s="1" t="s">
        <v>607</v>
      </c>
      <c r="AN1388" s="9"/>
      <c r="AO1388" s="9"/>
      <c r="AP1388" s="12"/>
      <c r="AQ1388" s="12"/>
      <c r="AR1388" s="12"/>
      <c r="AS1388" s="1" t="s">
        <v>3239</v>
      </c>
      <c r="AT1388" s="13" t="s">
        <v>2379</v>
      </c>
      <c r="AU1388" s="13"/>
      <c r="AV1388" s="13"/>
      <c r="AW1388" s="13"/>
      <c r="AX1388" s="13"/>
      <c r="AY1388" s="13"/>
      <c r="AZ1388" s="13"/>
      <c r="BA1388" s="13"/>
      <c r="BB1388" s="13"/>
      <c r="BC1388" s="13"/>
      <c r="BD1388" s="13"/>
      <c r="BE1388" s="13"/>
      <c r="BF1388" s="13"/>
      <c r="BG1388" s="13"/>
      <c r="BH1388" s="13"/>
      <c r="BI1388" s="13"/>
      <c r="BJ1388" s="13"/>
      <c r="BK1388" s="13"/>
      <c r="BL1388" s="13"/>
      <c r="BM1388" s="13"/>
      <c r="BN1388" s="13"/>
      <c r="BO1388" s="13"/>
      <c r="BP1388" s="13"/>
      <c r="BQ1388" s="13"/>
      <c r="BR1388" s="13"/>
      <c r="BS1388" s="13"/>
      <c r="BT1388" s="13"/>
      <c r="BU1388" s="13"/>
      <c r="BV1388" s="13"/>
      <c r="BW1388" s="13"/>
      <c r="BX1388" s="13"/>
      <c r="BY1388" s="13"/>
      <c r="BZ1388" s="13"/>
      <c r="CA1388" s="13"/>
      <c r="CB1388" s="13"/>
      <c r="CC1388" s="13"/>
      <c r="CD1388" s="13"/>
      <c r="CE1388" s="13"/>
      <c r="CF1388" s="13"/>
      <c r="CG1388" s="13"/>
      <c r="CH1388" s="13"/>
      <c r="CI1388" s="13"/>
      <c r="CJ1388" s="13"/>
      <c r="CK1388" s="13"/>
      <c r="CL1388" s="13"/>
      <c r="CM1388" s="13"/>
      <c r="CN1388" s="13"/>
      <c r="CO1388" s="13"/>
      <c r="CP1388" s="13"/>
      <c r="CQ1388" s="13"/>
      <c r="CR1388" s="13"/>
      <c r="CS1388" s="13"/>
      <c r="CT1388" s="13"/>
      <c r="CU1388" s="13"/>
      <c r="CV1388" s="13"/>
      <c r="CW1388" s="13"/>
      <c r="CX1388" s="13"/>
      <c r="CY1388" s="13"/>
      <c r="CZ1388" s="13"/>
      <c r="DA1388" s="13"/>
      <c r="DB1388" s="13"/>
      <c r="DC1388" s="13"/>
      <c r="DD1388" s="13"/>
      <c r="DE1388" s="13"/>
      <c r="DF1388" s="13"/>
      <c r="DG1388" s="13"/>
      <c r="DH1388" s="13"/>
      <c r="DI1388" s="13"/>
      <c r="DJ1388" s="13"/>
      <c r="DK1388" s="13"/>
      <c r="DL1388" s="13"/>
      <c r="DM1388" s="13"/>
      <c r="DN1388" s="13"/>
      <c r="DO1388" s="2"/>
    </row>
    <row r="1389" spans="1:119" s="34" customFormat="1" ht="23.25" customHeight="1" x14ac:dyDescent="0.35">
      <c r="A1389" s="21">
        <v>1387</v>
      </c>
      <c r="B1389" s="22">
        <v>42298</v>
      </c>
      <c r="C1389" s="23" t="s">
        <v>3041</v>
      </c>
      <c r="D1389" s="1" t="s">
        <v>602</v>
      </c>
      <c r="E1389" s="21" t="s">
        <v>3077</v>
      </c>
      <c r="F1389" s="21" t="s">
        <v>10</v>
      </c>
      <c r="G1389" s="1" t="s">
        <v>670</v>
      </c>
      <c r="H1389" s="1" t="s">
        <v>7532</v>
      </c>
      <c r="I1389" s="1"/>
      <c r="J1389" s="1"/>
      <c r="K1389" s="1"/>
      <c r="L1389" s="21" t="s">
        <v>655</v>
      </c>
      <c r="M1389" s="21" t="s">
        <v>603</v>
      </c>
      <c r="N1389" s="21" t="s">
        <v>662</v>
      </c>
      <c r="O1389" s="21" t="s">
        <v>433</v>
      </c>
      <c r="P1389" s="21" t="s">
        <v>665</v>
      </c>
      <c r="Q1389" s="21" t="s">
        <v>7335</v>
      </c>
      <c r="R1389" s="21" t="s">
        <v>4807</v>
      </c>
      <c r="S1389" s="21"/>
      <c r="T1389" s="7" t="s">
        <v>3569</v>
      </c>
      <c r="U1389" s="7" t="s">
        <v>607</v>
      </c>
      <c r="V1389" s="1" t="s">
        <v>3378</v>
      </c>
      <c r="W1389" s="9">
        <v>0</v>
      </c>
      <c r="X1389" s="9">
        <v>0</v>
      </c>
      <c r="Y1389" s="7" t="s">
        <v>607</v>
      </c>
      <c r="Z1389" s="1" t="s">
        <v>3378</v>
      </c>
      <c r="AA1389" s="9">
        <v>0</v>
      </c>
      <c r="AB1389" s="9">
        <v>0</v>
      </c>
      <c r="AC1389" s="9">
        <v>0</v>
      </c>
      <c r="AD1389" s="6">
        <v>0</v>
      </c>
      <c r="AE1389" s="1" t="s">
        <v>3378</v>
      </c>
      <c r="AF1389" s="6">
        <v>0</v>
      </c>
      <c r="AG1389" s="1" t="s">
        <v>3378</v>
      </c>
      <c r="AH1389" s="6">
        <v>0</v>
      </c>
      <c r="AI1389" s="1" t="s">
        <v>3378</v>
      </c>
      <c r="AJ1389" s="6">
        <v>0</v>
      </c>
      <c r="AK1389" s="1" t="s">
        <v>3378</v>
      </c>
      <c r="AL1389" s="9"/>
      <c r="AM1389" s="1" t="s">
        <v>607</v>
      </c>
      <c r="AN1389" s="9"/>
      <c r="AO1389" s="9"/>
      <c r="AP1389" s="12"/>
      <c r="AQ1389" s="12"/>
      <c r="AR1389" s="12" t="s">
        <v>4808</v>
      </c>
      <c r="AS1389" s="1" t="s">
        <v>3239</v>
      </c>
      <c r="AT1389" s="13" t="s">
        <v>1794</v>
      </c>
      <c r="AU1389" s="13"/>
      <c r="AV1389" s="13"/>
      <c r="AW1389" s="13"/>
      <c r="AX1389" s="13"/>
      <c r="AY1389" s="13"/>
      <c r="AZ1389" s="13"/>
      <c r="BA1389" s="13"/>
      <c r="BB1389" s="13"/>
      <c r="BC1389" s="13"/>
      <c r="BD1389" s="13"/>
      <c r="BE1389" s="13"/>
      <c r="BF1389" s="13"/>
      <c r="BG1389" s="13"/>
      <c r="BH1389" s="13"/>
      <c r="BI1389" s="13"/>
      <c r="BJ1389" s="13"/>
      <c r="BK1389" s="13"/>
      <c r="BL1389" s="13"/>
      <c r="BM1389" s="13"/>
      <c r="BN1389" s="13"/>
      <c r="BO1389" s="13"/>
      <c r="BP1389" s="13"/>
      <c r="BQ1389" s="13"/>
      <c r="BR1389" s="13"/>
      <c r="BS1389" s="13"/>
      <c r="BT1389" s="13"/>
      <c r="BU1389" s="13"/>
      <c r="BV1389" s="13"/>
      <c r="BW1389" s="13"/>
      <c r="BX1389" s="13"/>
      <c r="BY1389" s="13"/>
      <c r="BZ1389" s="13"/>
      <c r="CA1389" s="13"/>
      <c r="CB1389" s="13"/>
      <c r="CC1389" s="13"/>
      <c r="CD1389" s="13"/>
      <c r="CE1389" s="13"/>
      <c r="CF1389" s="13"/>
      <c r="CG1389" s="13"/>
      <c r="CH1389" s="13"/>
      <c r="CI1389" s="13"/>
      <c r="CJ1389" s="13"/>
      <c r="CK1389" s="13"/>
      <c r="CL1389" s="13"/>
      <c r="CM1389" s="13"/>
      <c r="CN1389" s="13"/>
      <c r="CO1389" s="13"/>
      <c r="CP1389" s="13"/>
      <c r="CQ1389" s="13"/>
      <c r="CR1389" s="13"/>
      <c r="CS1389" s="13"/>
      <c r="CT1389" s="13"/>
      <c r="CU1389" s="13"/>
      <c r="CV1389" s="13"/>
      <c r="CW1389" s="13"/>
      <c r="CX1389" s="13"/>
      <c r="CY1389" s="13"/>
      <c r="CZ1389" s="13"/>
      <c r="DA1389" s="13"/>
      <c r="DB1389" s="13"/>
      <c r="DC1389" s="13"/>
      <c r="DD1389" s="13"/>
      <c r="DE1389" s="13"/>
      <c r="DF1389" s="13"/>
      <c r="DG1389" s="13"/>
      <c r="DH1389" s="13"/>
      <c r="DI1389" s="13"/>
      <c r="DJ1389" s="13"/>
      <c r="DK1389" s="13"/>
      <c r="DL1389" s="13"/>
      <c r="DM1389" s="13"/>
      <c r="DN1389" s="13"/>
      <c r="DO1389" s="2"/>
    </row>
    <row r="1390" spans="1:119" s="34" customFormat="1" ht="23.25" customHeight="1" x14ac:dyDescent="0.35">
      <c r="A1390" s="21">
        <v>1388</v>
      </c>
      <c r="B1390" s="22">
        <v>42298</v>
      </c>
      <c r="C1390" s="23" t="s">
        <v>3034</v>
      </c>
      <c r="D1390" s="1" t="s">
        <v>3024</v>
      </c>
      <c r="E1390" s="21" t="s">
        <v>607</v>
      </c>
      <c r="F1390" s="21" t="s">
        <v>5536</v>
      </c>
      <c r="G1390" s="1" t="s">
        <v>666</v>
      </c>
      <c r="H1390" s="1" t="s">
        <v>7533</v>
      </c>
      <c r="I1390" s="1"/>
      <c r="J1390" s="1"/>
      <c r="K1390" s="1"/>
      <c r="L1390" s="21" t="s">
        <v>655</v>
      </c>
      <c r="M1390" s="21" t="s">
        <v>644</v>
      </c>
      <c r="N1390" s="21" t="s">
        <v>661</v>
      </c>
      <c r="O1390" s="21" t="s">
        <v>7562</v>
      </c>
      <c r="P1390" s="21" t="s">
        <v>665</v>
      </c>
      <c r="Q1390" s="21" t="s">
        <v>6333</v>
      </c>
      <c r="R1390" s="21" t="s">
        <v>4809</v>
      </c>
      <c r="S1390" s="21"/>
      <c r="T1390" s="7" t="s">
        <v>3569</v>
      </c>
      <c r="U1390" s="7" t="s">
        <v>607</v>
      </c>
      <c r="V1390" s="1" t="s">
        <v>3378</v>
      </c>
      <c r="W1390" s="9">
        <v>0</v>
      </c>
      <c r="X1390" s="9">
        <v>0</v>
      </c>
      <c r="Y1390" s="7" t="s">
        <v>607</v>
      </c>
      <c r="Z1390" s="1" t="s">
        <v>3378</v>
      </c>
      <c r="AA1390" s="9">
        <v>0</v>
      </c>
      <c r="AB1390" s="9">
        <v>0</v>
      </c>
      <c r="AC1390" s="9">
        <v>0</v>
      </c>
      <c r="AD1390" s="6">
        <v>0</v>
      </c>
      <c r="AE1390" s="1" t="s">
        <v>3378</v>
      </c>
      <c r="AF1390" s="6">
        <v>0</v>
      </c>
      <c r="AG1390" s="1" t="s">
        <v>3378</v>
      </c>
      <c r="AH1390" s="6">
        <v>0</v>
      </c>
      <c r="AI1390" s="1" t="s">
        <v>3378</v>
      </c>
      <c r="AJ1390" s="6">
        <v>0</v>
      </c>
      <c r="AK1390" s="1" t="s">
        <v>3378</v>
      </c>
      <c r="AL1390" s="9"/>
      <c r="AM1390" s="1" t="s">
        <v>607</v>
      </c>
      <c r="AN1390" s="9"/>
      <c r="AO1390" s="9"/>
      <c r="AP1390" s="12"/>
      <c r="AQ1390" s="12"/>
      <c r="AR1390" s="12"/>
      <c r="AS1390" s="1" t="s">
        <v>3239</v>
      </c>
      <c r="AT1390" s="13" t="s">
        <v>1088</v>
      </c>
      <c r="AU1390" s="13"/>
      <c r="AV1390" s="13"/>
      <c r="AW1390" s="13"/>
      <c r="AX1390" s="13"/>
      <c r="AY1390" s="13"/>
      <c r="AZ1390" s="13"/>
      <c r="BA1390" s="13"/>
      <c r="BB1390" s="13"/>
      <c r="BC1390" s="13"/>
      <c r="BD1390" s="13"/>
      <c r="BE1390" s="13"/>
      <c r="BF1390" s="13"/>
      <c r="BG1390" s="13"/>
      <c r="BH1390" s="13"/>
      <c r="BI1390" s="13"/>
      <c r="BJ1390" s="13"/>
      <c r="BK1390" s="13"/>
      <c r="BL1390" s="13"/>
      <c r="BM1390" s="13"/>
      <c r="BN1390" s="13"/>
      <c r="BO1390" s="13"/>
      <c r="BP1390" s="13"/>
      <c r="BQ1390" s="13"/>
      <c r="BR1390" s="13"/>
      <c r="BS1390" s="13"/>
      <c r="BT1390" s="13"/>
      <c r="BU1390" s="13"/>
      <c r="BV1390" s="13"/>
      <c r="BW1390" s="13"/>
      <c r="BX1390" s="13"/>
      <c r="BY1390" s="13"/>
      <c r="BZ1390" s="13"/>
      <c r="CA1390" s="13"/>
      <c r="CB1390" s="13"/>
      <c r="CC1390" s="13"/>
      <c r="CD1390" s="13"/>
      <c r="CE1390" s="13"/>
      <c r="CF1390" s="13"/>
      <c r="CG1390" s="13"/>
      <c r="CH1390" s="13"/>
      <c r="CI1390" s="13"/>
      <c r="CJ1390" s="13"/>
      <c r="CK1390" s="13"/>
      <c r="CL1390" s="13"/>
      <c r="CM1390" s="13"/>
      <c r="CN1390" s="13"/>
      <c r="CO1390" s="13"/>
      <c r="CP1390" s="13"/>
      <c r="CQ1390" s="13"/>
      <c r="CR1390" s="13"/>
      <c r="CS1390" s="13"/>
      <c r="CT1390" s="13"/>
      <c r="CU1390" s="13"/>
      <c r="CV1390" s="13"/>
      <c r="CW1390" s="13"/>
      <c r="CX1390" s="13"/>
      <c r="CY1390" s="13"/>
      <c r="CZ1390" s="13"/>
      <c r="DA1390" s="13"/>
      <c r="DB1390" s="13"/>
      <c r="DC1390" s="13"/>
      <c r="DD1390" s="13"/>
      <c r="DE1390" s="13"/>
      <c r="DF1390" s="13"/>
      <c r="DG1390" s="13"/>
      <c r="DH1390" s="13"/>
      <c r="DI1390" s="13"/>
      <c r="DJ1390" s="13"/>
      <c r="DK1390" s="13"/>
      <c r="DL1390" s="13"/>
      <c r="DM1390" s="13"/>
      <c r="DN1390" s="13"/>
      <c r="DO1390" s="2"/>
    </row>
    <row r="1391" spans="1:119" s="34" customFormat="1" ht="23.25" customHeight="1" x14ac:dyDescent="0.35">
      <c r="A1391" s="21">
        <v>1389</v>
      </c>
      <c r="B1391" s="22">
        <v>42298</v>
      </c>
      <c r="C1391" s="23" t="s">
        <v>16</v>
      </c>
      <c r="D1391" s="1" t="s">
        <v>601</v>
      </c>
      <c r="E1391" s="21" t="s">
        <v>3094</v>
      </c>
      <c r="F1391" s="26" t="s">
        <v>5215</v>
      </c>
      <c r="G1391" s="1" t="s">
        <v>670</v>
      </c>
      <c r="H1391" s="1" t="s">
        <v>7532</v>
      </c>
      <c r="I1391" s="1"/>
      <c r="J1391" s="1"/>
      <c r="K1391" s="1"/>
      <c r="L1391" s="21" t="s">
        <v>655</v>
      </c>
      <c r="M1391" s="21" t="s">
        <v>603</v>
      </c>
      <c r="N1391" s="21" t="s">
        <v>605</v>
      </c>
      <c r="O1391" s="21" t="s">
        <v>387</v>
      </c>
      <c r="P1391" s="21" t="s">
        <v>665</v>
      </c>
      <c r="Q1391" s="21" t="s">
        <v>6407</v>
      </c>
      <c r="R1391" s="21" t="s">
        <v>4810</v>
      </c>
      <c r="S1391" s="21"/>
      <c r="T1391" s="7" t="s">
        <v>3569</v>
      </c>
      <c r="U1391" s="7">
        <v>1</v>
      </c>
      <c r="V1391" s="1" t="s">
        <v>3378</v>
      </c>
      <c r="W1391" s="9">
        <v>0</v>
      </c>
      <c r="X1391" s="9">
        <v>1</v>
      </c>
      <c r="Y1391" s="7">
        <v>0</v>
      </c>
      <c r="Z1391" s="1" t="s">
        <v>3378</v>
      </c>
      <c r="AA1391" s="9">
        <v>0</v>
      </c>
      <c r="AB1391" s="9">
        <v>0</v>
      </c>
      <c r="AC1391" s="9">
        <v>0</v>
      </c>
      <c r="AD1391" s="6">
        <v>0</v>
      </c>
      <c r="AE1391" s="1" t="s">
        <v>3378</v>
      </c>
      <c r="AF1391" s="6">
        <v>0</v>
      </c>
      <c r="AG1391" s="1" t="s">
        <v>3378</v>
      </c>
      <c r="AH1391" s="6">
        <v>1</v>
      </c>
      <c r="AI1391" s="1" t="s">
        <v>3378</v>
      </c>
      <c r="AJ1391" s="6">
        <v>0</v>
      </c>
      <c r="AK1391" s="1" t="s">
        <v>3378</v>
      </c>
      <c r="AL1391" s="9"/>
      <c r="AM1391" s="1" t="s">
        <v>607</v>
      </c>
      <c r="AN1391" s="9"/>
      <c r="AO1391" s="9"/>
      <c r="AP1391" s="12"/>
      <c r="AQ1391" s="12" t="s">
        <v>4987</v>
      </c>
      <c r="AR1391" s="12"/>
      <c r="AS1391" s="1" t="s">
        <v>3239</v>
      </c>
      <c r="AT1391" s="13"/>
      <c r="AU1391" s="13"/>
      <c r="AV1391" s="13"/>
      <c r="AW1391" s="13"/>
      <c r="AX1391" s="13"/>
      <c r="AY1391" s="13"/>
      <c r="AZ1391" s="13"/>
      <c r="BA1391" s="13"/>
      <c r="BB1391" s="13"/>
      <c r="BC1391" s="13"/>
      <c r="BD1391" s="13"/>
      <c r="BE1391" s="13"/>
      <c r="BF1391" s="13"/>
      <c r="BG1391" s="13"/>
      <c r="BH1391" s="13"/>
      <c r="BI1391" s="13"/>
      <c r="BJ1391" s="13"/>
      <c r="BK1391" s="13"/>
      <c r="BL1391" s="13"/>
      <c r="BM1391" s="13"/>
      <c r="BN1391" s="13"/>
      <c r="BO1391" s="13"/>
      <c r="BP1391" s="13" t="s">
        <v>2778</v>
      </c>
      <c r="BQ1391" s="13"/>
      <c r="BR1391" s="13"/>
      <c r="BS1391" s="13"/>
      <c r="BT1391" s="13"/>
      <c r="BU1391" s="13"/>
      <c r="BV1391" s="13"/>
      <c r="BW1391" s="13"/>
      <c r="BX1391" s="13"/>
      <c r="BY1391" s="13"/>
      <c r="BZ1391" s="13"/>
      <c r="CA1391" s="13"/>
      <c r="CB1391" s="13"/>
      <c r="CC1391" s="13"/>
      <c r="CD1391" s="13"/>
      <c r="CE1391" s="13"/>
      <c r="CF1391" s="13"/>
      <c r="CG1391" s="13"/>
      <c r="CH1391" s="13"/>
      <c r="CI1391" s="13"/>
      <c r="CJ1391" s="13"/>
      <c r="CK1391" s="13"/>
      <c r="CL1391" s="13"/>
      <c r="CM1391" s="13"/>
      <c r="CN1391" s="13"/>
      <c r="CO1391" s="13"/>
      <c r="CP1391" s="13"/>
      <c r="CQ1391" s="13"/>
      <c r="CR1391" s="13"/>
      <c r="CS1391" s="13"/>
      <c r="CT1391" s="13"/>
      <c r="CU1391" s="13"/>
      <c r="CV1391" s="13"/>
      <c r="CW1391" s="13"/>
      <c r="CX1391" s="13"/>
      <c r="CY1391" s="13"/>
      <c r="CZ1391" s="13"/>
      <c r="DA1391" s="13"/>
      <c r="DB1391" s="13"/>
      <c r="DC1391" s="13"/>
      <c r="DD1391" s="13"/>
      <c r="DE1391" s="13"/>
      <c r="DF1391" s="13"/>
      <c r="DG1391" s="13"/>
      <c r="DH1391" s="13"/>
      <c r="DI1391" s="13"/>
      <c r="DJ1391" s="13"/>
      <c r="DK1391" s="13"/>
      <c r="DL1391" s="13"/>
      <c r="DM1391" s="13"/>
      <c r="DN1391" s="13"/>
      <c r="DO1391" s="2"/>
    </row>
    <row r="1392" spans="1:119" s="34" customFormat="1" ht="23.25" customHeight="1" x14ac:dyDescent="0.35">
      <c r="A1392" s="21">
        <v>1390</v>
      </c>
      <c r="B1392" s="22">
        <v>42298</v>
      </c>
      <c r="C1392" s="23" t="s">
        <v>3045</v>
      </c>
      <c r="D1392" s="1" t="s">
        <v>601</v>
      </c>
      <c r="E1392" s="21" t="s">
        <v>3050</v>
      </c>
      <c r="F1392" s="26" t="s">
        <v>5537</v>
      </c>
      <c r="G1392" s="1" t="s">
        <v>670</v>
      </c>
      <c r="H1392" s="1" t="s">
        <v>7532</v>
      </c>
      <c r="I1392" s="1"/>
      <c r="J1392" s="1"/>
      <c r="K1392" s="1"/>
      <c r="L1392" s="21" t="s">
        <v>655</v>
      </c>
      <c r="M1392" s="21" t="s">
        <v>657</v>
      </c>
      <c r="N1392" s="21" t="s">
        <v>664</v>
      </c>
      <c r="O1392" s="21" t="s">
        <v>7564</v>
      </c>
      <c r="P1392" s="21" t="s">
        <v>665</v>
      </c>
      <c r="Q1392" s="21" t="s">
        <v>7137</v>
      </c>
      <c r="R1392" s="21" t="s">
        <v>7928</v>
      </c>
      <c r="S1392" s="21"/>
      <c r="T1392" s="7" t="s">
        <v>3569</v>
      </c>
      <c r="U1392" s="7">
        <v>1</v>
      </c>
      <c r="V1392" s="1" t="s">
        <v>3378</v>
      </c>
      <c r="W1392" s="9">
        <v>0</v>
      </c>
      <c r="X1392" s="9">
        <v>0</v>
      </c>
      <c r="Y1392" s="7">
        <v>1</v>
      </c>
      <c r="Z1392" s="1" t="s">
        <v>3378</v>
      </c>
      <c r="AA1392" s="9">
        <v>0</v>
      </c>
      <c r="AB1392" s="9">
        <v>0</v>
      </c>
      <c r="AC1392" s="9">
        <v>1</v>
      </c>
      <c r="AD1392" s="6">
        <v>0</v>
      </c>
      <c r="AE1392" s="1" t="s">
        <v>3378</v>
      </c>
      <c r="AF1392" s="6">
        <v>0</v>
      </c>
      <c r="AG1392" s="1" t="s">
        <v>3378</v>
      </c>
      <c r="AH1392" s="6">
        <v>1</v>
      </c>
      <c r="AI1392" s="1" t="s">
        <v>3378</v>
      </c>
      <c r="AJ1392" s="6">
        <v>0</v>
      </c>
      <c r="AK1392" s="1" t="s">
        <v>3378</v>
      </c>
      <c r="AL1392" s="9"/>
      <c r="AM1392" s="1" t="s">
        <v>607</v>
      </c>
      <c r="AN1392" s="9" t="s">
        <v>3491</v>
      </c>
      <c r="AO1392" s="9"/>
      <c r="AP1392" s="12"/>
      <c r="AQ1392" s="12" t="s">
        <v>4687</v>
      </c>
      <c r="AR1392" s="12"/>
      <c r="AS1392" s="1" t="s">
        <v>3239</v>
      </c>
      <c r="AT1392" s="13" t="s">
        <v>2298</v>
      </c>
      <c r="AU1392" s="13"/>
      <c r="AV1392" s="13"/>
      <c r="AW1392" s="13"/>
      <c r="AX1392" s="13"/>
      <c r="AY1392" s="13"/>
      <c r="AZ1392" s="13"/>
      <c r="BA1392" s="13"/>
      <c r="BB1392" s="13"/>
      <c r="BC1392" s="13"/>
      <c r="BD1392" s="13"/>
      <c r="BE1392" s="13"/>
      <c r="BF1392" s="13"/>
      <c r="BG1392" s="13"/>
      <c r="BH1392" s="13"/>
      <c r="BI1392" s="13"/>
      <c r="BJ1392" s="13"/>
      <c r="BK1392" s="13"/>
      <c r="BL1392" s="13"/>
      <c r="BM1392" s="13"/>
      <c r="BN1392" s="13"/>
      <c r="BO1392" s="13"/>
      <c r="BP1392" s="13"/>
      <c r="BQ1392" s="13"/>
      <c r="BR1392" s="13"/>
      <c r="BS1392" s="13"/>
      <c r="BT1392" s="13"/>
      <c r="BU1392" s="13"/>
      <c r="BV1392" s="13"/>
      <c r="BW1392" s="13"/>
      <c r="BX1392" s="13"/>
      <c r="BY1392" s="13"/>
      <c r="BZ1392" s="13"/>
      <c r="CA1392" s="13"/>
      <c r="CB1392" s="13"/>
      <c r="CC1392" s="13"/>
      <c r="CD1392" s="13"/>
      <c r="CE1392" s="13"/>
      <c r="CF1392" s="13"/>
      <c r="CG1392" s="13"/>
      <c r="CH1392" s="13"/>
      <c r="CI1392" s="13"/>
      <c r="CJ1392" s="13"/>
      <c r="CK1392" s="13"/>
      <c r="CL1392" s="13"/>
      <c r="CM1392" s="13"/>
      <c r="CN1392" s="13"/>
      <c r="CO1392" s="13"/>
      <c r="CP1392" s="13"/>
      <c r="CQ1392" s="13"/>
      <c r="CR1392" s="13"/>
      <c r="CS1392" s="13"/>
      <c r="CT1392" s="13"/>
      <c r="CU1392" s="13"/>
      <c r="CV1392" s="13"/>
      <c r="CW1392" s="13"/>
      <c r="CX1392" s="13"/>
      <c r="CY1392" s="13"/>
      <c r="CZ1392" s="13"/>
      <c r="DA1392" s="13"/>
      <c r="DB1392" s="13"/>
      <c r="DC1392" s="13"/>
      <c r="DD1392" s="13"/>
      <c r="DE1392" s="13"/>
      <c r="DF1392" s="13"/>
      <c r="DG1392" s="13"/>
      <c r="DH1392" s="13"/>
      <c r="DI1392" s="13"/>
      <c r="DJ1392" s="13"/>
      <c r="DK1392" s="13"/>
      <c r="DL1392" s="13"/>
      <c r="DM1392" s="13"/>
      <c r="DN1392" s="13"/>
      <c r="DO1392" s="2"/>
    </row>
    <row r="1393" spans="1:120" s="34" customFormat="1" ht="23.25" customHeight="1" x14ac:dyDescent="0.35">
      <c r="A1393" s="21">
        <v>1391</v>
      </c>
      <c r="B1393" s="22">
        <v>42298</v>
      </c>
      <c r="C1393" s="23" t="s">
        <v>3</v>
      </c>
      <c r="D1393" s="1" t="s">
        <v>3023</v>
      </c>
      <c r="E1393" s="21" t="s">
        <v>3089</v>
      </c>
      <c r="F1393" s="26" t="s">
        <v>5298</v>
      </c>
      <c r="G1393" s="1" t="s">
        <v>670</v>
      </c>
      <c r="H1393" s="1" t="s">
        <v>7532</v>
      </c>
      <c r="I1393" s="1"/>
      <c r="J1393" s="1"/>
      <c r="K1393" s="1"/>
      <c r="L1393" s="21" t="s">
        <v>655</v>
      </c>
      <c r="M1393" s="21" t="s">
        <v>644</v>
      </c>
      <c r="N1393" s="21" t="s">
        <v>643</v>
      </c>
      <c r="O1393" s="21" t="s">
        <v>7561</v>
      </c>
      <c r="P1393" s="21" t="s">
        <v>665</v>
      </c>
      <c r="Q1393" s="21" t="s">
        <v>7143</v>
      </c>
      <c r="R1393" s="21" t="s">
        <v>4811</v>
      </c>
      <c r="S1393" s="21"/>
      <c r="T1393" s="7" t="s">
        <v>3569</v>
      </c>
      <c r="U1393" s="7">
        <v>8</v>
      </c>
      <c r="V1393" s="1" t="s">
        <v>599</v>
      </c>
      <c r="W1393" s="9">
        <v>8</v>
      </c>
      <c r="X1393" s="9">
        <v>8</v>
      </c>
      <c r="Y1393" s="7">
        <v>8</v>
      </c>
      <c r="Z1393" s="1" t="s">
        <v>599</v>
      </c>
      <c r="AA1393" s="9">
        <v>0</v>
      </c>
      <c r="AB1393" s="9">
        <v>0</v>
      </c>
      <c r="AC1393" s="9">
        <v>8</v>
      </c>
      <c r="AD1393" s="6">
        <v>8</v>
      </c>
      <c r="AE1393" s="1" t="s">
        <v>599</v>
      </c>
      <c r="AF1393" s="6">
        <v>0</v>
      </c>
      <c r="AG1393" s="1" t="s">
        <v>3378</v>
      </c>
      <c r="AH1393" s="6">
        <v>0</v>
      </c>
      <c r="AI1393" s="1" t="s">
        <v>3378</v>
      </c>
      <c r="AJ1393" s="6">
        <v>0</v>
      </c>
      <c r="AK1393" s="1" t="s">
        <v>3378</v>
      </c>
      <c r="AL1393" s="9"/>
      <c r="AM1393" s="1" t="s">
        <v>607</v>
      </c>
      <c r="AN1393" s="9" t="s">
        <v>311</v>
      </c>
      <c r="AO1393" s="9"/>
      <c r="AP1393" s="12"/>
      <c r="AQ1393" s="12"/>
      <c r="AR1393" s="12"/>
      <c r="AS1393" s="1" t="s">
        <v>3239</v>
      </c>
      <c r="AT1393" s="13" t="s">
        <v>2380</v>
      </c>
      <c r="AU1393" s="13"/>
      <c r="AV1393" s="13"/>
      <c r="AW1393" s="13"/>
      <c r="AX1393" s="13"/>
      <c r="AY1393" s="13"/>
      <c r="AZ1393" s="13"/>
      <c r="BA1393" s="13"/>
      <c r="BB1393" s="13"/>
      <c r="BC1393" s="13"/>
      <c r="BD1393" s="13"/>
      <c r="BE1393" s="13"/>
      <c r="BF1393" s="13"/>
      <c r="BG1393" s="13"/>
      <c r="BH1393" s="13"/>
      <c r="BI1393" s="13"/>
      <c r="BJ1393" s="13"/>
      <c r="BK1393" s="13"/>
      <c r="BL1393" s="13"/>
      <c r="BM1393" s="13"/>
      <c r="BN1393" s="13"/>
      <c r="BO1393" s="13"/>
      <c r="BP1393" s="13"/>
      <c r="BQ1393" s="13"/>
      <c r="BR1393" s="13"/>
      <c r="BS1393" s="13"/>
      <c r="BT1393" s="13"/>
      <c r="BU1393" s="13"/>
      <c r="BV1393" s="13"/>
      <c r="BW1393" s="13"/>
      <c r="BX1393" s="13"/>
      <c r="BY1393" s="13"/>
      <c r="BZ1393" s="13"/>
      <c r="CA1393" s="13"/>
      <c r="CB1393" s="13"/>
      <c r="CC1393" s="13"/>
      <c r="CD1393" s="13"/>
      <c r="CE1393" s="13"/>
      <c r="CF1393" s="13"/>
      <c r="CG1393" s="13"/>
      <c r="CH1393" s="13"/>
      <c r="CI1393" s="13"/>
      <c r="CJ1393" s="13"/>
      <c r="CK1393" s="13"/>
      <c r="CL1393" s="13"/>
      <c r="CM1393" s="13"/>
      <c r="CN1393" s="13"/>
      <c r="CO1393" s="13"/>
      <c r="CP1393" s="13"/>
      <c r="CQ1393" s="13"/>
      <c r="CR1393" s="13"/>
      <c r="CS1393" s="13"/>
      <c r="CT1393" s="13"/>
      <c r="CU1393" s="13"/>
      <c r="CV1393" s="13"/>
      <c r="CW1393" s="13"/>
      <c r="CX1393" s="13"/>
      <c r="CY1393" s="13"/>
      <c r="CZ1393" s="13"/>
      <c r="DA1393" s="13"/>
      <c r="DB1393" s="13"/>
      <c r="DC1393" s="13"/>
      <c r="DD1393" s="13"/>
      <c r="DE1393" s="13"/>
      <c r="DF1393" s="13"/>
      <c r="DG1393" s="13"/>
      <c r="DH1393" s="13"/>
      <c r="DI1393" s="13"/>
      <c r="DJ1393" s="13"/>
      <c r="DK1393" s="13"/>
      <c r="DL1393" s="13"/>
      <c r="DM1393" s="13"/>
      <c r="DN1393" s="13"/>
      <c r="DO1393" s="2"/>
    </row>
    <row r="1394" spans="1:120" s="34" customFormat="1" ht="23.25" customHeight="1" x14ac:dyDescent="0.35">
      <c r="A1394" s="21">
        <v>1392</v>
      </c>
      <c r="B1394" s="22">
        <v>42298</v>
      </c>
      <c r="C1394" s="23" t="s">
        <v>3</v>
      </c>
      <c r="D1394" s="1" t="s">
        <v>3023</v>
      </c>
      <c r="E1394" s="21" t="s">
        <v>3103</v>
      </c>
      <c r="F1394" s="26" t="s">
        <v>562</v>
      </c>
      <c r="G1394" s="1" t="s">
        <v>670</v>
      </c>
      <c r="H1394" s="1" t="s">
        <v>7532</v>
      </c>
      <c r="I1394" s="1"/>
      <c r="J1394" s="1"/>
      <c r="K1394" s="1"/>
      <c r="L1394" s="21" t="s">
        <v>655</v>
      </c>
      <c r="M1394" s="21" t="s">
        <v>644</v>
      </c>
      <c r="N1394" s="21" t="s">
        <v>643</v>
      </c>
      <c r="O1394" s="21" t="s">
        <v>7561</v>
      </c>
      <c r="P1394" s="21" t="s">
        <v>665</v>
      </c>
      <c r="Q1394" s="21" t="s">
        <v>6823</v>
      </c>
      <c r="R1394" s="21" t="s">
        <v>4812</v>
      </c>
      <c r="S1394" s="21"/>
      <c r="T1394" s="7" t="s">
        <v>3569</v>
      </c>
      <c r="U1394" s="7">
        <v>11</v>
      </c>
      <c r="V1394" s="1" t="s">
        <v>600</v>
      </c>
      <c r="W1394" s="9">
        <v>11</v>
      </c>
      <c r="X1394" s="9">
        <v>11</v>
      </c>
      <c r="Y1394" s="7">
        <v>10</v>
      </c>
      <c r="Z1394" s="1" t="s">
        <v>599</v>
      </c>
      <c r="AA1394" s="9">
        <v>0</v>
      </c>
      <c r="AB1394" s="9">
        <v>0</v>
      </c>
      <c r="AC1394" s="9">
        <v>10</v>
      </c>
      <c r="AD1394" s="6">
        <v>11</v>
      </c>
      <c r="AE1394" s="1" t="s">
        <v>600</v>
      </c>
      <c r="AF1394" s="6">
        <v>0</v>
      </c>
      <c r="AG1394" s="1" t="s">
        <v>3378</v>
      </c>
      <c r="AH1394" s="6">
        <v>0</v>
      </c>
      <c r="AI1394" s="1" t="s">
        <v>3378</v>
      </c>
      <c r="AJ1394" s="6">
        <v>0</v>
      </c>
      <c r="AK1394" s="1" t="s">
        <v>3378</v>
      </c>
      <c r="AL1394" s="9"/>
      <c r="AM1394" s="1" t="s">
        <v>607</v>
      </c>
      <c r="AN1394" s="9" t="s">
        <v>311</v>
      </c>
      <c r="AO1394" s="9"/>
      <c r="AP1394" s="12"/>
      <c r="AQ1394" s="12"/>
      <c r="AR1394" s="12"/>
      <c r="AS1394" s="1" t="s">
        <v>3239</v>
      </c>
      <c r="AT1394" s="13" t="s">
        <v>1527</v>
      </c>
      <c r="AU1394" s="13" t="s">
        <v>1528</v>
      </c>
      <c r="AV1394" s="13" t="s">
        <v>1529</v>
      </c>
      <c r="AW1394" s="13"/>
      <c r="AX1394" s="13"/>
      <c r="AY1394" s="13"/>
      <c r="AZ1394" s="13"/>
      <c r="BA1394" s="13"/>
      <c r="BB1394" s="13"/>
      <c r="BC1394" s="13"/>
      <c r="BD1394" s="13"/>
      <c r="BE1394" s="13"/>
      <c r="BF1394" s="13"/>
      <c r="BG1394" s="13"/>
      <c r="BH1394" s="13"/>
      <c r="BI1394" s="13"/>
      <c r="BJ1394" s="13"/>
      <c r="BK1394" s="13"/>
      <c r="BL1394" s="13"/>
      <c r="BM1394" s="13"/>
      <c r="BN1394" s="13"/>
      <c r="BO1394" s="13"/>
      <c r="BP1394" s="13"/>
      <c r="BQ1394" s="13"/>
      <c r="BR1394" s="13"/>
      <c r="BS1394" s="13"/>
      <c r="BT1394" s="13"/>
      <c r="BU1394" s="13"/>
      <c r="BV1394" s="13"/>
      <c r="BW1394" s="13"/>
      <c r="BX1394" s="13"/>
      <c r="BY1394" s="13"/>
      <c r="BZ1394" s="13"/>
      <c r="CA1394" s="13"/>
      <c r="CB1394" s="13"/>
      <c r="CC1394" s="13"/>
      <c r="CD1394" s="13"/>
      <c r="CE1394" s="13"/>
      <c r="CF1394" s="13"/>
      <c r="CG1394" s="13"/>
      <c r="CH1394" s="13"/>
      <c r="CI1394" s="13"/>
      <c r="CJ1394" s="13"/>
      <c r="CK1394" s="13"/>
      <c r="CL1394" s="13"/>
      <c r="CM1394" s="13"/>
      <c r="CN1394" s="13"/>
      <c r="CO1394" s="13"/>
      <c r="CP1394" s="13"/>
      <c r="CQ1394" s="13"/>
      <c r="CR1394" s="13"/>
      <c r="CS1394" s="13"/>
      <c r="CT1394" s="13"/>
      <c r="CU1394" s="13"/>
      <c r="CV1394" s="13"/>
      <c r="CW1394" s="13"/>
      <c r="CX1394" s="13"/>
      <c r="CY1394" s="13"/>
      <c r="CZ1394" s="13"/>
      <c r="DA1394" s="13"/>
      <c r="DB1394" s="13"/>
      <c r="DC1394" s="13"/>
      <c r="DD1394" s="13"/>
      <c r="DE1394" s="13"/>
      <c r="DF1394" s="13"/>
      <c r="DG1394" s="13"/>
      <c r="DH1394" s="13"/>
      <c r="DI1394" s="13"/>
      <c r="DJ1394" s="13"/>
      <c r="DK1394" s="13"/>
      <c r="DL1394" s="13"/>
      <c r="DM1394" s="13"/>
      <c r="DN1394" s="13"/>
      <c r="DO1394" s="2"/>
    </row>
    <row r="1395" spans="1:120" s="34" customFormat="1" ht="23.25" customHeight="1" x14ac:dyDescent="0.35">
      <c r="A1395" s="21">
        <v>1393</v>
      </c>
      <c r="B1395" s="22">
        <v>42300</v>
      </c>
      <c r="C1395" s="23" t="s">
        <v>3042</v>
      </c>
      <c r="D1395" s="1" t="s">
        <v>3022</v>
      </c>
      <c r="E1395" s="21" t="s">
        <v>26</v>
      </c>
      <c r="F1395" s="26" t="s">
        <v>5111</v>
      </c>
      <c r="G1395" s="1" t="s">
        <v>670</v>
      </c>
      <c r="H1395" s="1" t="s">
        <v>7532</v>
      </c>
      <c r="I1395" s="1"/>
      <c r="J1395" s="1"/>
      <c r="K1395" s="1"/>
      <c r="L1395" s="21" t="s">
        <v>655</v>
      </c>
      <c r="M1395" s="21" t="s">
        <v>603</v>
      </c>
      <c r="N1395" s="21" t="s">
        <v>662</v>
      </c>
      <c r="O1395" s="21" t="s">
        <v>433</v>
      </c>
      <c r="P1395" s="21" t="s">
        <v>665</v>
      </c>
      <c r="Q1395" s="21" t="s">
        <v>7329</v>
      </c>
      <c r="R1395" s="21" t="s">
        <v>4813</v>
      </c>
      <c r="S1395" s="21"/>
      <c r="T1395" s="7" t="s">
        <v>3569</v>
      </c>
      <c r="U1395" s="7" t="s">
        <v>607</v>
      </c>
      <c r="V1395" s="1" t="s">
        <v>3378</v>
      </c>
      <c r="W1395" s="9">
        <v>0</v>
      </c>
      <c r="X1395" s="9">
        <v>0</v>
      </c>
      <c r="Y1395" s="7" t="s">
        <v>607</v>
      </c>
      <c r="Z1395" s="1" t="s">
        <v>3378</v>
      </c>
      <c r="AA1395" s="9">
        <v>0</v>
      </c>
      <c r="AB1395" s="9">
        <v>0</v>
      </c>
      <c r="AC1395" s="9">
        <v>0</v>
      </c>
      <c r="AD1395" s="6">
        <v>0</v>
      </c>
      <c r="AE1395" s="1" t="s">
        <v>3378</v>
      </c>
      <c r="AF1395" s="6">
        <v>0</v>
      </c>
      <c r="AG1395" s="1" t="s">
        <v>3378</v>
      </c>
      <c r="AH1395" s="6">
        <v>0</v>
      </c>
      <c r="AI1395" s="1" t="s">
        <v>3378</v>
      </c>
      <c r="AJ1395" s="6">
        <v>0</v>
      </c>
      <c r="AK1395" s="1" t="s">
        <v>3378</v>
      </c>
      <c r="AL1395" s="9"/>
      <c r="AM1395" s="1" t="s">
        <v>607</v>
      </c>
      <c r="AN1395" s="9"/>
      <c r="AO1395" s="9"/>
      <c r="AP1395" s="12" t="s">
        <v>4814</v>
      </c>
      <c r="AQ1395" s="12"/>
      <c r="AR1395" s="12"/>
      <c r="AS1395" s="1" t="s">
        <v>3239</v>
      </c>
      <c r="AT1395" s="13"/>
      <c r="AU1395" s="13"/>
      <c r="AV1395" s="13"/>
      <c r="AW1395" s="13"/>
      <c r="AX1395" s="13"/>
      <c r="AY1395" s="13"/>
      <c r="AZ1395" s="13"/>
      <c r="BA1395" s="13"/>
      <c r="BB1395" s="13"/>
      <c r="BC1395" s="13"/>
      <c r="BD1395" s="13"/>
      <c r="BE1395" s="13"/>
      <c r="BF1395" s="13"/>
      <c r="BG1395" s="13"/>
      <c r="BH1395" s="13"/>
      <c r="BI1395" s="13"/>
      <c r="BJ1395" s="13"/>
      <c r="BK1395" s="13"/>
      <c r="BL1395" s="13"/>
      <c r="BM1395" s="13"/>
      <c r="BN1395" s="13"/>
      <c r="BO1395" s="13"/>
      <c r="BP1395" s="13" t="s">
        <v>2529</v>
      </c>
      <c r="BQ1395" s="13"/>
      <c r="BR1395" s="13"/>
      <c r="BS1395" s="13"/>
      <c r="BT1395" s="13"/>
      <c r="BU1395" s="13"/>
      <c r="BV1395" s="13"/>
      <c r="BW1395" s="13"/>
      <c r="BX1395" s="13"/>
      <c r="BY1395" s="13"/>
      <c r="BZ1395" s="13"/>
      <c r="CA1395" s="13"/>
      <c r="CB1395" s="13"/>
      <c r="CC1395" s="13"/>
      <c r="CD1395" s="13"/>
      <c r="CE1395" s="13"/>
      <c r="CF1395" s="13"/>
      <c r="CG1395" s="13"/>
      <c r="CH1395" s="13"/>
      <c r="CI1395" s="13"/>
      <c r="CJ1395" s="13"/>
      <c r="CK1395" s="13"/>
      <c r="CL1395" s="13"/>
      <c r="CM1395" s="13"/>
      <c r="CN1395" s="13"/>
      <c r="CO1395" s="13"/>
      <c r="CP1395" s="13"/>
      <c r="CQ1395" s="13"/>
      <c r="CR1395" s="13"/>
      <c r="CS1395" s="13"/>
      <c r="CT1395" s="13"/>
      <c r="CU1395" s="13"/>
      <c r="CV1395" s="13"/>
      <c r="CW1395" s="13"/>
      <c r="CX1395" s="13"/>
      <c r="CY1395" s="13"/>
      <c r="CZ1395" s="13"/>
      <c r="DA1395" s="13"/>
      <c r="DB1395" s="13"/>
      <c r="DC1395" s="13"/>
      <c r="DD1395" s="13"/>
      <c r="DE1395" s="13"/>
      <c r="DF1395" s="13"/>
      <c r="DG1395" s="13"/>
      <c r="DH1395" s="13"/>
      <c r="DI1395" s="13"/>
      <c r="DJ1395" s="13"/>
      <c r="DK1395" s="13"/>
      <c r="DL1395" s="13"/>
      <c r="DM1395" s="13"/>
      <c r="DN1395" s="13"/>
      <c r="DO1395" s="2"/>
    </row>
    <row r="1396" spans="1:120" s="34" customFormat="1" ht="23.25" customHeight="1" x14ac:dyDescent="0.35">
      <c r="A1396" s="21">
        <v>1394</v>
      </c>
      <c r="B1396" s="22">
        <v>42300</v>
      </c>
      <c r="C1396" s="23" t="s">
        <v>3038</v>
      </c>
      <c r="D1396" s="1" t="s">
        <v>3022</v>
      </c>
      <c r="E1396" s="21" t="s">
        <v>3163</v>
      </c>
      <c r="F1396" s="21" t="s">
        <v>5667</v>
      </c>
      <c r="G1396" s="1" t="s">
        <v>670</v>
      </c>
      <c r="H1396" s="1" t="s">
        <v>7532</v>
      </c>
      <c r="I1396" s="1"/>
      <c r="J1396" s="1"/>
      <c r="K1396" s="1"/>
      <c r="L1396" s="21" t="s">
        <v>655</v>
      </c>
      <c r="M1396" s="21" t="s">
        <v>644</v>
      </c>
      <c r="N1396" s="21" t="s">
        <v>643</v>
      </c>
      <c r="O1396" s="21" t="s">
        <v>7561</v>
      </c>
      <c r="P1396" s="21" t="s">
        <v>665</v>
      </c>
      <c r="Q1396" s="21" t="s">
        <v>6990</v>
      </c>
      <c r="R1396" s="21" t="s">
        <v>4816</v>
      </c>
      <c r="S1396" s="21"/>
      <c r="T1396" s="7" t="s">
        <v>3569</v>
      </c>
      <c r="U1396" s="7">
        <v>4</v>
      </c>
      <c r="V1396" s="1" t="s">
        <v>3378</v>
      </c>
      <c r="W1396" s="9">
        <v>4</v>
      </c>
      <c r="X1396" s="9">
        <v>4</v>
      </c>
      <c r="Y1396" s="7" t="s">
        <v>607</v>
      </c>
      <c r="Z1396" s="1" t="s">
        <v>3378</v>
      </c>
      <c r="AA1396" s="9">
        <v>0</v>
      </c>
      <c r="AB1396" s="9">
        <v>0</v>
      </c>
      <c r="AC1396" s="9">
        <v>0</v>
      </c>
      <c r="AD1396" s="6">
        <v>0</v>
      </c>
      <c r="AE1396" s="1" t="s">
        <v>3378</v>
      </c>
      <c r="AF1396" s="6">
        <v>2</v>
      </c>
      <c r="AG1396" s="1" t="s">
        <v>3378</v>
      </c>
      <c r="AH1396" s="6">
        <v>2</v>
      </c>
      <c r="AI1396" s="1" t="s">
        <v>3378</v>
      </c>
      <c r="AJ1396" s="6">
        <v>0</v>
      </c>
      <c r="AK1396" s="1" t="s">
        <v>3378</v>
      </c>
      <c r="AL1396" s="9"/>
      <c r="AM1396" s="1" t="s">
        <v>607</v>
      </c>
      <c r="AN1396" s="9"/>
      <c r="AO1396" s="9"/>
      <c r="AP1396" s="12"/>
      <c r="AQ1396" s="12"/>
      <c r="AR1396" s="12" t="s">
        <v>7929</v>
      </c>
      <c r="AS1396" s="1" t="s">
        <v>3239</v>
      </c>
      <c r="AT1396" s="13" t="s">
        <v>1942</v>
      </c>
      <c r="AU1396" s="13"/>
      <c r="AV1396" s="13"/>
      <c r="AW1396" s="13"/>
      <c r="AX1396" s="13"/>
      <c r="AY1396" s="13"/>
      <c r="AZ1396" s="13"/>
      <c r="BA1396" s="13"/>
      <c r="BB1396" s="13"/>
      <c r="BC1396" s="13"/>
      <c r="BD1396" s="13"/>
      <c r="BE1396" s="13"/>
      <c r="BF1396" s="13"/>
      <c r="BG1396" s="13"/>
      <c r="BH1396" s="13"/>
      <c r="BI1396" s="13"/>
      <c r="BJ1396" s="13"/>
      <c r="BK1396" s="13"/>
      <c r="BL1396" s="13"/>
      <c r="BM1396" s="13"/>
      <c r="BN1396" s="13"/>
      <c r="BO1396" s="13"/>
      <c r="BP1396" s="13"/>
      <c r="BQ1396" s="13"/>
      <c r="BR1396" s="13"/>
      <c r="BS1396" s="13"/>
      <c r="BT1396" s="13"/>
      <c r="BU1396" s="13"/>
      <c r="BV1396" s="13"/>
      <c r="BW1396" s="13"/>
      <c r="BX1396" s="13"/>
      <c r="BY1396" s="13"/>
      <c r="BZ1396" s="13"/>
      <c r="CA1396" s="13"/>
      <c r="CB1396" s="13"/>
      <c r="CC1396" s="13"/>
      <c r="CD1396" s="13"/>
      <c r="CE1396" s="13"/>
      <c r="CF1396" s="13"/>
      <c r="CG1396" s="13"/>
      <c r="CH1396" s="13"/>
      <c r="CI1396" s="13"/>
      <c r="CJ1396" s="13"/>
      <c r="CK1396" s="13"/>
      <c r="CL1396" s="13"/>
      <c r="CM1396" s="13"/>
      <c r="CN1396" s="13"/>
      <c r="CO1396" s="13"/>
      <c r="CP1396" s="13"/>
      <c r="CQ1396" s="13"/>
      <c r="CR1396" s="13"/>
      <c r="CS1396" s="13"/>
      <c r="CT1396" s="13"/>
      <c r="CU1396" s="13"/>
      <c r="CV1396" s="13"/>
      <c r="CW1396" s="13"/>
      <c r="CX1396" s="13"/>
      <c r="CY1396" s="13"/>
      <c r="CZ1396" s="13"/>
      <c r="DA1396" s="13"/>
      <c r="DB1396" s="13"/>
      <c r="DC1396" s="13"/>
      <c r="DD1396" s="13"/>
      <c r="DE1396" s="13"/>
      <c r="DF1396" s="13"/>
      <c r="DG1396" s="13"/>
      <c r="DH1396" s="13"/>
      <c r="DI1396" s="13"/>
      <c r="DJ1396" s="13"/>
      <c r="DK1396" s="13"/>
      <c r="DL1396" s="13"/>
      <c r="DM1396" s="13"/>
      <c r="DN1396" s="13"/>
      <c r="DO1396" s="2"/>
    </row>
    <row r="1397" spans="1:120" s="34" customFormat="1" ht="23.25" customHeight="1" x14ac:dyDescent="0.35">
      <c r="A1397" s="21">
        <v>1395</v>
      </c>
      <c r="B1397" s="22">
        <v>42300</v>
      </c>
      <c r="C1397" s="23" t="s">
        <v>3038</v>
      </c>
      <c r="D1397" s="1" t="s">
        <v>3022</v>
      </c>
      <c r="E1397" s="21" t="s">
        <v>3163</v>
      </c>
      <c r="F1397" s="21" t="s">
        <v>5999</v>
      </c>
      <c r="G1397" s="1" t="s">
        <v>670</v>
      </c>
      <c r="H1397" s="1" t="s">
        <v>7532</v>
      </c>
      <c r="I1397" s="1"/>
      <c r="J1397" s="1"/>
      <c r="K1397" s="1"/>
      <c r="L1397" s="21" t="s">
        <v>655</v>
      </c>
      <c r="M1397" s="21" t="s">
        <v>644</v>
      </c>
      <c r="N1397" s="21" t="s">
        <v>643</v>
      </c>
      <c r="O1397" s="21" t="s">
        <v>7561</v>
      </c>
      <c r="P1397" s="21" t="s">
        <v>665</v>
      </c>
      <c r="Q1397" s="21" t="s">
        <v>6214</v>
      </c>
      <c r="R1397" s="21" t="s">
        <v>4815</v>
      </c>
      <c r="S1397" s="21"/>
      <c r="T1397" s="7" t="s">
        <v>3569</v>
      </c>
      <c r="U1397" s="7">
        <v>6</v>
      </c>
      <c r="V1397" s="1" t="s">
        <v>599</v>
      </c>
      <c r="W1397" s="9">
        <v>6</v>
      </c>
      <c r="X1397" s="9">
        <v>6</v>
      </c>
      <c r="Y1397" s="7">
        <v>4</v>
      </c>
      <c r="Z1397" s="1" t="s">
        <v>3378</v>
      </c>
      <c r="AA1397" s="9">
        <v>0</v>
      </c>
      <c r="AB1397" s="9">
        <v>0</v>
      </c>
      <c r="AC1397" s="9">
        <v>4</v>
      </c>
      <c r="AD1397" s="6">
        <v>0</v>
      </c>
      <c r="AE1397" s="1" t="s">
        <v>3378</v>
      </c>
      <c r="AF1397" s="6">
        <v>0</v>
      </c>
      <c r="AG1397" s="1" t="s">
        <v>3378</v>
      </c>
      <c r="AH1397" s="6">
        <v>6</v>
      </c>
      <c r="AI1397" s="1" t="s">
        <v>599</v>
      </c>
      <c r="AJ1397" s="6">
        <v>0</v>
      </c>
      <c r="AK1397" s="1" t="s">
        <v>3378</v>
      </c>
      <c r="AL1397" s="9" t="s">
        <v>161</v>
      </c>
      <c r="AM1397" s="1" t="s">
        <v>608</v>
      </c>
      <c r="AN1397" s="9"/>
      <c r="AO1397" s="9"/>
      <c r="AP1397" s="12"/>
      <c r="AQ1397" s="12"/>
      <c r="AR1397" s="12"/>
      <c r="AS1397" s="1" t="s">
        <v>3239</v>
      </c>
      <c r="AT1397" s="13" t="s">
        <v>1937</v>
      </c>
      <c r="AU1397" s="13" t="s">
        <v>1937</v>
      </c>
      <c r="AV1397" s="13" t="s">
        <v>1938</v>
      </c>
      <c r="AW1397" s="13" t="s">
        <v>1939</v>
      </c>
      <c r="AX1397" s="13" t="s">
        <v>3469</v>
      </c>
      <c r="AY1397" s="13" t="s">
        <v>1940</v>
      </c>
      <c r="AZ1397" s="13"/>
      <c r="BA1397" s="13"/>
      <c r="BB1397" s="13"/>
      <c r="BC1397" s="13"/>
      <c r="BD1397" s="13"/>
      <c r="BE1397" s="13"/>
      <c r="BF1397" s="13"/>
      <c r="BG1397" s="13"/>
      <c r="BH1397" s="13"/>
      <c r="BI1397" s="13"/>
      <c r="BJ1397" s="13"/>
      <c r="BK1397" s="13"/>
      <c r="BL1397" s="13"/>
      <c r="BM1397" s="13"/>
      <c r="BN1397" s="13"/>
      <c r="BO1397" s="13"/>
      <c r="BP1397" s="13" t="s">
        <v>1941</v>
      </c>
      <c r="BQ1397" s="13" t="s">
        <v>1942</v>
      </c>
      <c r="BR1397" s="13" t="s">
        <v>1943</v>
      </c>
      <c r="BS1397" s="13"/>
      <c r="BT1397" s="13"/>
      <c r="BU1397" s="13"/>
      <c r="BV1397" s="13"/>
      <c r="BW1397" s="13"/>
      <c r="BX1397" s="13"/>
      <c r="BY1397" s="13"/>
      <c r="BZ1397" s="13"/>
      <c r="CA1397" s="13"/>
      <c r="CB1397" s="13"/>
      <c r="CC1397" s="13"/>
      <c r="CD1397" s="13"/>
      <c r="CE1397" s="13"/>
      <c r="CF1397" s="13"/>
      <c r="CG1397" s="13"/>
      <c r="CH1397" s="13"/>
      <c r="CI1397" s="13"/>
      <c r="CJ1397" s="13"/>
      <c r="CK1397" s="13"/>
      <c r="CL1397" s="13"/>
      <c r="CM1397" s="13"/>
      <c r="CN1397" s="13"/>
      <c r="CO1397" s="13"/>
      <c r="CP1397" s="13"/>
      <c r="CQ1397" s="13"/>
      <c r="CR1397" s="13"/>
      <c r="CS1397" s="13"/>
      <c r="CT1397" s="13"/>
      <c r="CU1397" s="13"/>
      <c r="CV1397" s="13"/>
      <c r="CW1397" s="13"/>
      <c r="CX1397" s="13"/>
      <c r="CY1397" s="13"/>
      <c r="CZ1397" s="13"/>
      <c r="DA1397" s="13"/>
      <c r="DB1397" s="13"/>
      <c r="DC1397" s="13"/>
      <c r="DD1397" s="13"/>
      <c r="DE1397" s="13"/>
      <c r="DF1397" s="13"/>
      <c r="DG1397" s="13"/>
      <c r="DH1397" s="13"/>
      <c r="DI1397" s="13"/>
      <c r="DJ1397" s="13"/>
      <c r="DK1397" s="13"/>
      <c r="DL1397" s="13"/>
      <c r="DM1397" s="13"/>
      <c r="DN1397" s="13"/>
      <c r="DO1397" s="2"/>
    </row>
    <row r="1398" spans="1:120" s="34" customFormat="1" ht="23.25" customHeight="1" x14ac:dyDescent="0.35">
      <c r="A1398" s="21">
        <v>1396</v>
      </c>
      <c r="B1398" s="22">
        <v>42301</v>
      </c>
      <c r="C1398" s="23" t="s">
        <v>3</v>
      </c>
      <c r="D1398" s="1" t="s">
        <v>3023</v>
      </c>
      <c r="E1398" s="21" t="s">
        <v>3103</v>
      </c>
      <c r="F1398" s="21" t="s">
        <v>5163</v>
      </c>
      <c r="G1398" s="1" t="s">
        <v>670</v>
      </c>
      <c r="H1398" s="1" t="s">
        <v>7532</v>
      </c>
      <c r="I1398" s="1"/>
      <c r="J1398" s="1"/>
      <c r="K1398" s="1"/>
      <c r="L1398" s="21" t="s">
        <v>655</v>
      </c>
      <c r="M1398" s="21" t="s">
        <v>644</v>
      </c>
      <c r="N1398" s="21" t="s">
        <v>643</v>
      </c>
      <c r="O1398" s="21" t="s">
        <v>7561</v>
      </c>
      <c r="P1398" s="21" t="s">
        <v>665</v>
      </c>
      <c r="Q1398" s="21" t="s">
        <v>6163</v>
      </c>
      <c r="R1398" s="21" t="s">
        <v>7930</v>
      </c>
      <c r="S1398" s="21"/>
      <c r="T1398" s="7" t="s">
        <v>3569</v>
      </c>
      <c r="U1398" s="7">
        <v>9</v>
      </c>
      <c r="V1398" s="1" t="s">
        <v>599</v>
      </c>
      <c r="W1398" s="9">
        <v>0</v>
      </c>
      <c r="X1398" s="9">
        <v>0</v>
      </c>
      <c r="Y1398" s="7">
        <v>9</v>
      </c>
      <c r="Z1398" s="1" t="s">
        <v>599</v>
      </c>
      <c r="AA1398" s="9">
        <v>0</v>
      </c>
      <c r="AB1398" s="9">
        <v>0</v>
      </c>
      <c r="AC1398" s="9">
        <v>9</v>
      </c>
      <c r="AD1398" s="6">
        <v>9</v>
      </c>
      <c r="AE1398" s="1" t="s">
        <v>599</v>
      </c>
      <c r="AF1398" s="6">
        <v>0</v>
      </c>
      <c r="AG1398" s="1" t="s">
        <v>3378</v>
      </c>
      <c r="AH1398" s="6">
        <v>0</v>
      </c>
      <c r="AI1398" s="1" t="s">
        <v>3378</v>
      </c>
      <c r="AJ1398" s="6">
        <v>0</v>
      </c>
      <c r="AK1398" s="1" t="s">
        <v>3378</v>
      </c>
      <c r="AL1398" s="9" t="s">
        <v>4817</v>
      </c>
      <c r="AM1398" s="1" t="s">
        <v>608</v>
      </c>
      <c r="AN1398" s="9" t="s">
        <v>311</v>
      </c>
      <c r="AO1398" s="9"/>
      <c r="AP1398" s="12"/>
      <c r="AQ1398" s="12"/>
      <c r="AR1398" s="12"/>
      <c r="AS1398" s="1" t="s">
        <v>3239</v>
      </c>
      <c r="AT1398" s="13" t="s">
        <v>1944</v>
      </c>
      <c r="AU1398" s="13" t="s">
        <v>1944</v>
      </c>
      <c r="AV1398" s="13" t="s">
        <v>1945</v>
      </c>
      <c r="AW1398" s="13" t="s">
        <v>1946</v>
      </c>
      <c r="AX1398" s="13" t="s">
        <v>7931</v>
      </c>
      <c r="AY1398" s="13" t="s">
        <v>7932</v>
      </c>
      <c r="AZ1398" s="13" t="s">
        <v>1947</v>
      </c>
      <c r="BA1398" s="13" t="s">
        <v>1948</v>
      </c>
      <c r="BB1398" s="13" t="s">
        <v>7933</v>
      </c>
      <c r="BC1398" s="13" t="s">
        <v>7934</v>
      </c>
      <c r="BD1398" s="13" t="s">
        <v>7935</v>
      </c>
      <c r="BE1398" s="13" t="s">
        <v>1949</v>
      </c>
      <c r="BF1398" s="13" t="s">
        <v>7936</v>
      </c>
      <c r="BG1398" s="13" t="s">
        <v>1950</v>
      </c>
      <c r="BH1398" s="13" t="s">
        <v>4912</v>
      </c>
      <c r="BI1398" s="13" t="s">
        <v>1951</v>
      </c>
      <c r="BJ1398" s="13" t="s">
        <v>1952</v>
      </c>
      <c r="BK1398" s="13" t="s">
        <v>1944</v>
      </c>
      <c r="BL1398" s="13" t="s">
        <v>1946</v>
      </c>
      <c r="BM1398" s="13"/>
      <c r="BN1398" s="13"/>
      <c r="BO1398" s="13"/>
      <c r="BP1398" s="13" t="s">
        <v>1953</v>
      </c>
      <c r="BQ1398" s="13" t="s">
        <v>1954</v>
      </c>
      <c r="BR1398" s="13"/>
      <c r="BS1398" s="13"/>
      <c r="BT1398" s="13"/>
      <c r="BU1398" s="13"/>
      <c r="BV1398" s="13"/>
      <c r="BW1398" s="13"/>
      <c r="BX1398" s="13"/>
      <c r="BY1398" s="13"/>
      <c r="BZ1398" s="13"/>
      <c r="CA1398" s="13"/>
      <c r="CB1398" s="13"/>
      <c r="CC1398" s="13"/>
      <c r="CD1398" s="13"/>
      <c r="CE1398" s="13"/>
      <c r="CF1398" s="13"/>
      <c r="CG1398" s="13"/>
      <c r="CH1398" s="13"/>
      <c r="CI1398" s="13"/>
      <c r="CJ1398" s="13"/>
      <c r="CK1398" s="13"/>
      <c r="CL1398" s="13"/>
      <c r="CM1398" s="13"/>
      <c r="CN1398" s="13"/>
      <c r="CO1398" s="13"/>
      <c r="CP1398" s="13"/>
      <c r="CQ1398" s="13"/>
      <c r="CR1398" s="13"/>
      <c r="CS1398" s="13"/>
      <c r="CT1398" s="13"/>
      <c r="CU1398" s="13"/>
      <c r="CV1398" s="13"/>
      <c r="CW1398" s="13"/>
      <c r="CX1398" s="13"/>
      <c r="CY1398" s="13"/>
      <c r="CZ1398" s="13"/>
      <c r="DA1398" s="13"/>
      <c r="DB1398" s="13"/>
      <c r="DC1398" s="13"/>
      <c r="DD1398" s="13"/>
      <c r="DE1398" s="13"/>
      <c r="DF1398" s="13"/>
      <c r="DG1398" s="13"/>
      <c r="DH1398" s="13"/>
      <c r="DI1398" s="13"/>
      <c r="DJ1398" s="13"/>
      <c r="DK1398" s="13"/>
      <c r="DL1398" s="13"/>
      <c r="DM1398" s="13"/>
      <c r="DN1398" s="13"/>
      <c r="DO1398" s="2"/>
    </row>
    <row r="1399" spans="1:120" s="34" customFormat="1" ht="23.25" customHeight="1" x14ac:dyDescent="0.35">
      <c r="A1399" s="21">
        <v>1397</v>
      </c>
      <c r="B1399" s="22">
        <v>42301</v>
      </c>
      <c r="C1399" s="23" t="s">
        <v>3</v>
      </c>
      <c r="D1399" s="1" t="s">
        <v>3023</v>
      </c>
      <c r="E1399" s="21" t="s">
        <v>25</v>
      </c>
      <c r="F1399" s="26" t="s">
        <v>5285</v>
      </c>
      <c r="G1399" s="1" t="s">
        <v>670</v>
      </c>
      <c r="H1399" s="1" t="s">
        <v>7532</v>
      </c>
      <c r="I1399" s="1"/>
      <c r="J1399" s="1"/>
      <c r="K1399" s="1"/>
      <c r="L1399" s="21" t="s">
        <v>655</v>
      </c>
      <c r="M1399" s="21" t="s">
        <v>644</v>
      </c>
      <c r="N1399" s="21" t="s">
        <v>388</v>
      </c>
      <c r="O1399" s="21" t="s">
        <v>419</v>
      </c>
      <c r="P1399" s="21" t="s">
        <v>665</v>
      </c>
      <c r="Q1399" s="21" t="s">
        <v>7294</v>
      </c>
      <c r="R1399" s="21" t="s">
        <v>4818</v>
      </c>
      <c r="S1399" s="21"/>
      <c r="T1399" s="7" t="s">
        <v>3569</v>
      </c>
      <c r="U1399" s="7">
        <v>2</v>
      </c>
      <c r="V1399" s="1" t="s">
        <v>3378</v>
      </c>
      <c r="W1399" s="9">
        <v>2</v>
      </c>
      <c r="X1399" s="9">
        <v>2</v>
      </c>
      <c r="Y1399" s="7" t="s">
        <v>607</v>
      </c>
      <c r="Z1399" s="1" t="s">
        <v>3378</v>
      </c>
      <c r="AA1399" s="9">
        <v>0</v>
      </c>
      <c r="AB1399" s="9">
        <v>0</v>
      </c>
      <c r="AC1399" s="9">
        <v>0</v>
      </c>
      <c r="AD1399" s="6">
        <v>0</v>
      </c>
      <c r="AE1399" s="1" t="s">
        <v>3378</v>
      </c>
      <c r="AF1399" s="6">
        <v>0</v>
      </c>
      <c r="AG1399" s="1" t="s">
        <v>3378</v>
      </c>
      <c r="AH1399" s="6">
        <v>2</v>
      </c>
      <c r="AI1399" s="1" t="s">
        <v>3378</v>
      </c>
      <c r="AJ1399" s="6">
        <v>0</v>
      </c>
      <c r="AK1399" s="1" t="s">
        <v>3378</v>
      </c>
      <c r="AL1399" s="9"/>
      <c r="AM1399" s="1" t="s">
        <v>607</v>
      </c>
      <c r="AN1399" s="9"/>
      <c r="AO1399" s="9" t="s">
        <v>7651</v>
      </c>
      <c r="AP1399" s="12" t="s">
        <v>4985</v>
      </c>
      <c r="AQ1399" s="12"/>
      <c r="AR1399" s="12"/>
      <c r="AS1399" s="1" t="s">
        <v>3239</v>
      </c>
      <c r="AT1399" s="13"/>
      <c r="AU1399" s="13"/>
      <c r="AV1399" s="13"/>
      <c r="AW1399" s="13"/>
      <c r="AX1399" s="13"/>
      <c r="AY1399" s="13"/>
      <c r="AZ1399" s="13"/>
      <c r="BA1399" s="13"/>
      <c r="BB1399" s="13"/>
      <c r="BC1399" s="13"/>
      <c r="BD1399" s="13"/>
      <c r="BE1399" s="13"/>
      <c r="BF1399" s="13"/>
      <c r="BG1399" s="13"/>
      <c r="BH1399" s="13"/>
      <c r="BI1399" s="13"/>
      <c r="BJ1399" s="13"/>
      <c r="BK1399" s="13"/>
      <c r="BL1399" s="13"/>
      <c r="BM1399" s="13"/>
      <c r="BN1399" s="13"/>
      <c r="BO1399" s="13"/>
      <c r="BP1399" s="13" t="s">
        <v>2421</v>
      </c>
      <c r="BQ1399" s="13"/>
      <c r="BR1399" s="13"/>
      <c r="BS1399" s="13"/>
      <c r="BT1399" s="13"/>
      <c r="BU1399" s="13"/>
      <c r="BV1399" s="13"/>
      <c r="BW1399" s="13"/>
      <c r="BX1399" s="13"/>
      <c r="BY1399" s="13"/>
      <c r="BZ1399" s="13"/>
      <c r="CA1399" s="13"/>
      <c r="CB1399" s="13"/>
      <c r="CC1399" s="13"/>
      <c r="CD1399" s="13"/>
      <c r="CE1399" s="13"/>
      <c r="CF1399" s="13"/>
      <c r="CG1399" s="13"/>
      <c r="CH1399" s="13"/>
      <c r="CI1399" s="13"/>
      <c r="CJ1399" s="13"/>
      <c r="CK1399" s="13"/>
      <c r="CL1399" s="13"/>
      <c r="CM1399" s="13"/>
      <c r="CN1399" s="13"/>
      <c r="CO1399" s="13"/>
      <c r="CP1399" s="13"/>
      <c r="CQ1399" s="13"/>
      <c r="CR1399" s="13"/>
      <c r="CS1399" s="13"/>
      <c r="CT1399" s="13"/>
      <c r="CU1399" s="13"/>
      <c r="CV1399" s="13"/>
      <c r="CW1399" s="13"/>
      <c r="CX1399" s="13"/>
      <c r="CY1399" s="13"/>
      <c r="CZ1399" s="13"/>
      <c r="DA1399" s="13"/>
      <c r="DB1399" s="13"/>
      <c r="DC1399" s="13"/>
      <c r="DD1399" s="13"/>
      <c r="DE1399" s="13"/>
      <c r="DF1399" s="13"/>
      <c r="DG1399" s="13"/>
      <c r="DH1399" s="13"/>
      <c r="DI1399" s="13"/>
      <c r="DJ1399" s="13"/>
      <c r="DK1399" s="13"/>
      <c r="DL1399" s="13"/>
      <c r="DM1399" s="13"/>
      <c r="DN1399" s="13"/>
      <c r="DO1399" s="2"/>
    </row>
    <row r="1400" spans="1:120" s="34" customFormat="1" ht="23.25" customHeight="1" x14ac:dyDescent="0.35">
      <c r="A1400" s="21">
        <v>1398</v>
      </c>
      <c r="B1400" s="22">
        <v>42302</v>
      </c>
      <c r="C1400" s="23" t="s">
        <v>4</v>
      </c>
      <c r="D1400" s="1" t="s">
        <v>601</v>
      </c>
      <c r="E1400" s="21" t="s">
        <v>371</v>
      </c>
      <c r="F1400" s="21" t="s">
        <v>371</v>
      </c>
      <c r="G1400" s="1" t="s">
        <v>670</v>
      </c>
      <c r="H1400" s="1" t="s">
        <v>7532</v>
      </c>
      <c r="I1400" s="1"/>
      <c r="J1400" s="1"/>
      <c r="K1400" s="1"/>
      <c r="L1400" s="21" t="s">
        <v>655</v>
      </c>
      <c r="M1400" s="21" t="s">
        <v>644</v>
      </c>
      <c r="N1400" s="21" t="s">
        <v>3313</v>
      </c>
      <c r="O1400" s="21" t="s">
        <v>487</v>
      </c>
      <c r="P1400" s="21" t="s">
        <v>665</v>
      </c>
      <c r="Q1400" s="21" t="s">
        <v>6466</v>
      </c>
      <c r="R1400" s="21" t="s">
        <v>7937</v>
      </c>
      <c r="S1400" s="21"/>
      <c r="T1400" s="7" t="s">
        <v>3569</v>
      </c>
      <c r="U1400" s="7">
        <v>1</v>
      </c>
      <c r="V1400" s="1" t="s">
        <v>3378</v>
      </c>
      <c r="W1400" s="9">
        <v>0</v>
      </c>
      <c r="X1400" s="9">
        <v>0</v>
      </c>
      <c r="Y1400" s="7">
        <v>1</v>
      </c>
      <c r="Z1400" s="1" t="s">
        <v>3378</v>
      </c>
      <c r="AA1400" s="9">
        <v>1</v>
      </c>
      <c r="AB1400" s="9">
        <v>0</v>
      </c>
      <c r="AC1400" s="9">
        <v>0</v>
      </c>
      <c r="AD1400" s="6">
        <v>0</v>
      </c>
      <c r="AE1400" s="1" t="s">
        <v>3378</v>
      </c>
      <c r="AF1400" s="6">
        <v>0</v>
      </c>
      <c r="AG1400" s="1" t="s">
        <v>3378</v>
      </c>
      <c r="AH1400" s="6">
        <v>1</v>
      </c>
      <c r="AI1400" s="1" t="s">
        <v>3378</v>
      </c>
      <c r="AJ1400" s="6">
        <v>0</v>
      </c>
      <c r="AK1400" s="1" t="s">
        <v>3378</v>
      </c>
      <c r="AL1400" s="9"/>
      <c r="AM1400" s="1" t="s">
        <v>607</v>
      </c>
      <c r="AN1400" s="9" t="s">
        <v>308</v>
      </c>
      <c r="AO1400" s="9" t="s">
        <v>7652</v>
      </c>
      <c r="AP1400" s="12"/>
      <c r="AQ1400" s="12"/>
      <c r="AR1400" s="12"/>
      <c r="AS1400" s="1" t="s">
        <v>3239</v>
      </c>
      <c r="AT1400" s="13" t="s">
        <v>1382</v>
      </c>
      <c r="AU1400" s="13"/>
      <c r="AV1400" s="13"/>
      <c r="AW1400" s="13"/>
      <c r="AX1400" s="13"/>
      <c r="AY1400" s="13"/>
      <c r="AZ1400" s="13"/>
      <c r="BA1400" s="13"/>
      <c r="BB1400" s="13"/>
      <c r="BC1400" s="13"/>
      <c r="BD1400" s="13"/>
      <c r="BE1400" s="13"/>
      <c r="BF1400" s="13"/>
      <c r="BG1400" s="13"/>
      <c r="BH1400" s="13"/>
      <c r="BI1400" s="13"/>
      <c r="BJ1400" s="13"/>
      <c r="BK1400" s="13"/>
      <c r="BL1400" s="13"/>
      <c r="BM1400" s="13"/>
      <c r="BN1400" s="13"/>
      <c r="BO1400" s="13"/>
      <c r="BP1400" s="13"/>
      <c r="BQ1400" s="13"/>
      <c r="BR1400" s="13"/>
      <c r="BS1400" s="13"/>
      <c r="BT1400" s="13"/>
      <c r="BU1400" s="13"/>
      <c r="BV1400" s="13"/>
      <c r="BW1400" s="13"/>
      <c r="BX1400" s="13"/>
      <c r="BY1400" s="13"/>
      <c r="BZ1400" s="13"/>
      <c r="CA1400" s="13"/>
      <c r="CB1400" s="13"/>
      <c r="CC1400" s="13"/>
      <c r="CD1400" s="13"/>
      <c r="CE1400" s="13"/>
      <c r="CF1400" s="13"/>
      <c r="CG1400" s="13"/>
      <c r="CH1400" s="13"/>
      <c r="CI1400" s="13"/>
      <c r="CJ1400" s="13"/>
      <c r="CK1400" s="13"/>
      <c r="CL1400" s="13"/>
      <c r="CM1400" s="13"/>
      <c r="CN1400" s="13"/>
      <c r="CO1400" s="13"/>
      <c r="CP1400" s="13"/>
      <c r="CQ1400" s="13"/>
      <c r="CR1400" s="13"/>
      <c r="CS1400" s="13"/>
      <c r="CT1400" s="13"/>
      <c r="CU1400" s="13"/>
      <c r="CV1400" s="13"/>
      <c r="CW1400" s="13"/>
      <c r="CX1400" s="13"/>
      <c r="CY1400" s="13"/>
      <c r="CZ1400" s="13"/>
      <c r="DA1400" s="13"/>
      <c r="DB1400" s="13"/>
      <c r="DC1400" s="13"/>
      <c r="DD1400" s="13"/>
      <c r="DE1400" s="13"/>
      <c r="DF1400" s="13"/>
      <c r="DG1400" s="13"/>
      <c r="DH1400" s="13"/>
      <c r="DI1400" s="13"/>
      <c r="DJ1400" s="13"/>
      <c r="DK1400" s="13"/>
      <c r="DL1400" s="13"/>
      <c r="DM1400" s="13"/>
      <c r="DN1400" s="13"/>
      <c r="DO1400" s="2"/>
    </row>
    <row r="1401" spans="1:120" s="34" customFormat="1" ht="23.25" customHeight="1" x14ac:dyDescent="0.35">
      <c r="A1401" s="21">
        <v>1399</v>
      </c>
      <c r="B1401" s="22">
        <v>42303</v>
      </c>
      <c r="C1401" s="23" t="s">
        <v>3042</v>
      </c>
      <c r="D1401" s="1" t="s">
        <v>3022</v>
      </c>
      <c r="E1401" s="21" t="s">
        <v>3098</v>
      </c>
      <c r="F1401" s="26" t="s">
        <v>5398</v>
      </c>
      <c r="G1401" s="1" t="s">
        <v>666</v>
      </c>
      <c r="H1401" s="1" t="s">
        <v>7533</v>
      </c>
      <c r="I1401" s="1"/>
      <c r="J1401" s="1"/>
      <c r="K1401" s="1"/>
      <c r="L1401" s="21" t="s">
        <v>655</v>
      </c>
      <c r="M1401" s="21" t="s">
        <v>603</v>
      </c>
      <c r="N1401" s="21" t="s">
        <v>662</v>
      </c>
      <c r="O1401" s="21" t="s">
        <v>433</v>
      </c>
      <c r="P1401" s="21" t="s">
        <v>665</v>
      </c>
      <c r="Q1401" s="21" t="s">
        <v>7358</v>
      </c>
      <c r="R1401" s="21" t="s">
        <v>4819</v>
      </c>
      <c r="S1401" s="21"/>
      <c r="T1401" s="7" t="s">
        <v>3569</v>
      </c>
      <c r="U1401" s="7" t="s">
        <v>607</v>
      </c>
      <c r="V1401" s="1" t="s">
        <v>3378</v>
      </c>
      <c r="W1401" s="9">
        <v>0</v>
      </c>
      <c r="X1401" s="9">
        <v>0</v>
      </c>
      <c r="Y1401" s="7" t="s">
        <v>607</v>
      </c>
      <c r="Z1401" s="1" t="s">
        <v>3378</v>
      </c>
      <c r="AA1401" s="9">
        <v>0</v>
      </c>
      <c r="AB1401" s="9">
        <v>0</v>
      </c>
      <c r="AC1401" s="9">
        <v>0</v>
      </c>
      <c r="AD1401" s="6">
        <v>0</v>
      </c>
      <c r="AE1401" s="1" t="s">
        <v>3378</v>
      </c>
      <c r="AF1401" s="6">
        <v>0</v>
      </c>
      <c r="AG1401" s="1" t="s">
        <v>3378</v>
      </c>
      <c r="AH1401" s="6">
        <v>0</v>
      </c>
      <c r="AI1401" s="1" t="s">
        <v>3378</v>
      </c>
      <c r="AJ1401" s="6">
        <v>0</v>
      </c>
      <c r="AK1401" s="1" t="s">
        <v>3378</v>
      </c>
      <c r="AL1401" s="9"/>
      <c r="AM1401" s="1" t="s">
        <v>607</v>
      </c>
      <c r="AN1401" s="9"/>
      <c r="AO1401" s="9"/>
      <c r="AP1401" s="12"/>
      <c r="AQ1401" s="12"/>
      <c r="AR1401" s="12" t="s">
        <v>7938</v>
      </c>
      <c r="AS1401" s="1" t="s">
        <v>3239</v>
      </c>
      <c r="AT1401" s="13"/>
      <c r="AU1401" s="13"/>
      <c r="AV1401" s="13"/>
      <c r="AW1401" s="13"/>
      <c r="AX1401" s="13"/>
      <c r="AY1401" s="13"/>
      <c r="AZ1401" s="13"/>
      <c r="BA1401" s="13"/>
      <c r="BB1401" s="13"/>
      <c r="BC1401" s="13"/>
      <c r="BD1401" s="13"/>
      <c r="BE1401" s="13"/>
      <c r="BF1401" s="13"/>
      <c r="BG1401" s="13"/>
      <c r="BH1401" s="13"/>
      <c r="BI1401" s="13"/>
      <c r="BJ1401" s="13"/>
      <c r="BK1401" s="13"/>
      <c r="BL1401" s="13"/>
      <c r="BM1401" s="13"/>
      <c r="BN1401" s="13"/>
      <c r="BO1401" s="13"/>
      <c r="BP1401" s="13" t="s">
        <v>2438</v>
      </c>
      <c r="BQ1401" s="13"/>
      <c r="BR1401" s="13"/>
      <c r="BS1401" s="13"/>
      <c r="BT1401" s="13"/>
      <c r="BU1401" s="13"/>
      <c r="BV1401" s="13"/>
      <c r="BW1401" s="13"/>
      <c r="BX1401" s="13"/>
      <c r="BY1401" s="13"/>
      <c r="BZ1401" s="13"/>
      <c r="CA1401" s="13"/>
      <c r="CB1401" s="13"/>
      <c r="CC1401" s="13"/>
      <c r="CD1401" s="13"/>
      <c r="CE1401" s="13"/>
      <c r="CF1401" s="13"/>
      <c r="CG1401" s="13"/>
      <c r="CH1401" s="13"/>
      <c r="CI1401" s="13"/>
      <c r="CJ1401" s="13"/>
      <c r="CK1401" s="13"/>
      <c r="CL1401" s="13"/>
      <c r="CM1401" s="13"/>
      <c r="CN1401" s="13"/>
      <c r="CO1401" s="13"/>
      <c r="CP1401" s="13"/>
      <c r="CQ1401" s="13"/>
      <c r="CR1401" s="13"/>
      <c r="CS1401" s="13"/>
      <c r="CT1401" s="13"/>
      <c r="CU1401" s="13"/>
      <c r="CV1401" s="13"/>
      <c r="CW1401" s="13"/>
      <c r="CX1401" s="13"/>
      <c r="CY1401" s="13"/>
      <c r="CZ1401" s="13"/>
      <c r="DA1401" s="13"/>
      <c r="DB1401" s="13"/>
      <c r="DC1401" s="13"/>
      <c r="DD1401" s="13"/>
      <c r="DE1401" s="13"/>
      <c r="DF1401" s="13"/>
      <c r="DG1401" s="13"/>
      <c r="DH1401" s="13"/>
      <c r="DI1401" s="13"/>
      <c r="DJ1401" s="13"/>
      <c r="DK1401" s="13"/>
      <c r="DL1401" s="13"/>
      <c r="DM1401" s="13"/>
      <c r="DN1401" s="13"/>
      <c r="DO1401" s="2"/>
    </row>
    <row r="1402" spans="1:120" s="34" customFormat="1" ht="23.25" customHeight="1" x14ac:dyDescent="0.35">
      <c r="A1402" s="21">
        <v>1400</v>
      </c>
      <c r="B1402" s="22">
        <v>42303</v>
      </c>
      <c r="C1402" s="23" t="s">
        <v>3</v>
      </c>
      <c r="D1402" s="1" t="s">
        <v>3023</v>
      </c>
      <c r="E1402" s="21" t="s">
        <v>607</v>
      </c>
      <c r="F1402" s="21" t="s">
        <v>5614</v>
      </c>
      <c r="G1402" s="1" t="s">
        <v>670</v>
      </c>
      <c r="H1402" s="1" t="s">
        <v>7532</v>
      </c>
      <c r="I1402" s="1"/>
      <c r="J1402" s="1"/>
      <c r="K1402" s="1"/>
      <c r="L1402" s="21" t="s">
        <v>655</v>
      </c>
      <c r="M1402" s="21" t="s">
        <v>644</v>
      </c>
      <c r="N1402" s="21" t="s">
        <v>643</v>
      </c>
      <c r="O1402" s="21" t="s">
        <v>7561</v>
      </c>
      <c r="P1402" s="21" t="s">
        <v>665</v>
      </c>
      <c r="Q1402" s="21" t="s">
        <v>6256</v>
      </c>
      <c r="R1402" s="21" t="s">
        <v>7939</v>
      </c>
      <c r="S1402" s="21"/>
      <c r="T1402" s="7" t="s">
        <v>3569</v>
      </c>
      <c r="U1402" s="7" t="s">
        <v>607</v>
      </c>
      <c r="V1402" s="1" t="s">
        <v>3378</v>
      </c>
      <c r="W1402" s="9">
        <v>0</v>
      </c>
      <c r="X1402" s="9">
        <v>0</v>
      </c>
      <c r="Y1402" s="7" t="s">
        <v>607</v>
      </c>
      <c r="Z1402" s="1" t="s">
        <v>3378</v>
      </c>
      <c r="AA1402" s="9">
        <v>0</v>
      </c>
      <c r="AB1402" s="9">
        <v>0</v>
      </c>
      <c r="AC1402" s="9">
        <v>0</v>
      </c>
      <c r="AD1402" s="6">
        <v>0</v>
      </c>
      <c r="AE1402" s="1" t="s">
        <v>3378</v>
      </c>
      <c r="AF1402" s="6">
        <v>0</v>
      </c>
      <c r="AG1402" s="1" t="s">
        <v>3378</v>
      </c>
      <c r="AH1402" s="6">
        <v>0</v>
      </c>
      <c r="AI1402" s="1" t="s">
        <v>3378</v>
      </c>
      <c r="AJ1402" s="6">
        <v>0</v>
      </c>
      <c r="AK1402" s="1" t="s">
        <v>3378</v>
      </c>
      <c r="AL1402" s="9"/>
      <c r="AM1402" s="1" t="s">
        <v>607</v>
      </c>
      <c r="AN1402" s="9"/>
      <c r="AO1402" s="9"/>
      <c r="AP1402" s="12"/>
      <c r="AQ1402" s="12"/>
      <c r="AR1402" s="12" t="s">
        <v>4820</v>
      </c>
      <c r="AS1402" s="1" t="s">
        <v>3239</v>
      </c>
      <c r="AT1402" s="13"/>
      <c r="AU1402" s="13"/>
      <c r="AV1402" s="13"/>
      <c r="AW1402" s="13"/>
      <c r="AX1402" s="13"/>
      <c r="AY1402" s="13"/>
      <c r="AZ1402" s="13"/>
      <c r="BA1402" s="13"/>
      <c r="BB1402" s="13"/>
      <c r="BC1402" s="13"/>
      <c r="BD1402" s="13"/>
      <c r="BE1402" s="13"/>
      <c r="BF1402" s="13"/>
      <c r="BG1402" s="13"/>
      <c r="BH1402" s="13"/>
      <c r="BI1402" s="13"/>
      <c r="BJ1402" s="13"/>
      <c r="BK1402" s="13"/>
      <c r="BL1402" s="13"/>
      <c r="BM1402" s="13"/>
      <c r="BN1402" s="13"/>
      <c r="BO1402" s="13"/>
      <c r="BP1402" s="13" t="s">
        <v>2526</v>
      </c>
      <c r="BQ1402" s="13" t="s">
        <v>7940</v>
      </c>
      <c r="BR1402" s="13"/>
      <c r="BS1402" s="13"/>
      <c r="BT1402" s="13"/>
      <c r="BU1402" s="13"/>
      <c r="BV1402" s="13"/>
      <c r="BW1402" s="13"/>
      <c r="BX1402" s="13"/>
      <c r="BY1402" s="13"/>
      <c r="BZ1402" s="13"/>
      <c r="CA1402" s="13"/>
      <c r="CB1402" s="13"/>
      <c r="CC1402" s="13"/>
      <c r="CD1402" s="13"/>
      <c r="CE1402" s="13"/>
      <c r="CF1402" s="13"/>
      <c r="CG1402" s="13"/>
      <c r="CH1402" s="13"/>
      <c r="CI1402" s="13"/>
      <c r="CJ1402" s="13"/>
      <c r="CK1402" s="13"/>
      <c r="CL1402" s="13"/>
      <c r="CM1402" s="13"/>
      <c r="CN1402" s="13"/>
      <c r="CO1402" s="13"/>
      <c r="CP1402" s="13"/>
      <c r="CQ1402" s="13"/>
      <c r="CR1402" s="13"/>
      <c r="CS1402" s="13"/>
      <c r="CT1402" s="13"/>
      <c r="CU1402" s="13"/>
      <c r="CV1402" s="13"/>
      <c r="CW1402" s="13"/>
      <c r="CX1402" s="13"/>
      <c r="CY1402" s="13"/>
      <c r="CZ1402" s="13"/>
      <c r="DA1402" s="13"/>
      <c r="DB1402" s="13"/>
      <c r="DC1402" s="13"/>
      <c r="DD1402" s="13"/>
      <c r="DE1402" s="13"/>
      <c r="DF1402" s="13"/>
      <c r="DG1402" s="13"/>
      <c r="DH1402" s="13"/>
      <c r="DI1402" s="13"/>
      <c r="DJ1402" s="13"/>
      <c r="DK1402" s="13"/>
      <c r="DL1402" s="13"/>
      <c r="DM1402" s="13"/>
      <c r="DN1402" s="13"/>
      <c r="DO1402" s="2"/>
    </row>
    <row r="1403" spans="1:120" s="34" customFormat="1" ht="23.25" customHeight="1" x14ac:dyDescent="0.35">
      <c r="A1403" s="21">
        <v>1401</v>
      </c>
      <c r="B1403" s="22">
        <v>42304</v>
      </c>
      <c r="C1403" s="23" t="s">
        <v>16</v>
      </c>
      <c r="D1403" s="1" t="s">
        <v>601</v>
      </c>
      <c r="E1403" s="21" t="s">
        <v>607</v>
      </c>
      <c r="F1403" s="21" t="s">
        <v>564</v>
      </c>
      <c r="G1403" s="1" t="s">
        <v>670</v>
      </c>
      <c r="H1403" s="1" t="s">
        <v>7532</v>
      </c>
      <c r="I1403" s="1"/>
      <c r="J1403" s="1"/>
      <c r="K1403" s="1"/>
      <c r="L1403" s="21" t="s">
        <v>655</v>
      </c>
      <c r="M1403" s="21" t="s">
        <v>603</v>
      </c>
      <c r="N1403" s="21" t="s">
        <v>605</v>
      </c>
      <c r="O1403" s="21" t="s">
        <v>4913</v>
      </c>
      <c r="P1403" s="21" t="s">
        <v>3233</v>
      </c>
      <c r="Q1403" s="21" t="s">
        <v>7277</v>
      </c>
      <c r="R1403" s="21" t="s">
        <v>4924</v>
      </c>
      <c r="S1403" s="21"/>
      <c r="T1403" s="7" t="s">
        <v>3569</v>
      </c>
      <c r="U1403" s="7">
        <v>15</v>
      </c>
      <c r="V1403" s="1" t="s">
        <v>600</v>
      </c>
      <c r="W1403" s="9">
        <v>0</v>
      </c>
      <c r="X1403" s="9">
        <v>0</v>
      </c>
      <c r="Y1403" s="7">
        <v>15</v>
      </c>
      <c r="Z1403" s="1" t="s">
        <v>600</v>
      </c>
      <c r="AA1403" s="9">
        <v>15</v>
      </c>
      <c r="AB1403" s="9">
        <v>0</v>
      </c>
      <c r="AC1403" s="9">
        <v>0</v>
      </c>
      <c r="AD1403" s="6">
        <v>0</v>
      </c>
      <c r="AE1403" s="1" t="s">
        <v>3378</v>
      </c>
      <c r="AF1403" s="6">
        <v>0</v>
      </c>
      <c r="AG1403" s="1" t="s">
        <v>3378</v>
      </c>
      <c r="AH1403" s="6">
        <v>15</v>
      </c>
      <c r="AI1403" s="1" t="s">
        <v>600</v>
      </c>
      <c r="AJ1403" s="6">
        <v>0</v>
      </c>
      <c r="AK1403" s="1" t="s">
        <v>3378</v>
      </c>
      <c r="AL1403" s="9"/>
      <c r="AM1403" s="1" t="s">
        <v>607</v>
      </c>
      <c r="AN1403" s="9"/>
      <c r="AO1403" s="9"/>
      <c r="AP1403" s="12"/>
      <c r="AQ1403" s="12"/>
      <c r="AR1403" s="12" t="s">
        <v>7653</v>
      </c>
      <c r="AS1403" s="1" t="s">
        <v>3239</v>
      </c>
      <c r="AT1403" s="13" t="s">
        <v>847</v>
      </c>
      <c r="AU1403" s="13"/>
      <c r="AV1403" s="13"/>
      <c r="AW1403" s="13"/>
      <c r="AX1403" s="13"/>
      <c r="AY1403" s="13"/>
      <c r="AZ1403" s="13"/>
      <c r="BA1403" s="13"/>
      <c r="BB1403" s="13"/>
      <c r="BC1403" s="13"/>
      <c r="BD1403" s="13"/>
      <c r="BE1403" s="13"/>
      <c r="BF1403" s="13"/>
      <c r="BG1403" s="13"/>
      <c r="BH1403" s="13"/>
      <c r="BI1403" s="13"/>
      <c r="BJ1403" s="13"/>
      <c r="BK1403" s="13"/>
      <c r="BL1403" s="13"/>
      <c r="BM1403" s="13"/>
      <c r="BN1403" s="13"/>
      <c r="BO1403" s="13"/>
      <c r="BP1403" s="13"/>
      <c r="BQ1403" s="13"/>
      <c r="BR1403" s="13"/>
      <c r="BS1403" s="13"/>
      <c r="BT1403" s="13"/>
      <c r="BU1403" s="13"/>
      <c r="BV1403" s="13"/>
      <c r="BW1403" s="13"/>
      <c r="BX1403" s="13"/>
      <c r="BY1403" s="13"/>
      <c r="BZ1403" s="13"/>
      <c r="CA1403" s="13"/>
      <c r="CB1403" s="13"/>
      <c r="CC1403" s="13"/>
      <c r="CD1403" s="13"/>
      <c r="CE1403" s="13"/>
      <c r="CF1403" s="13"/>
      <c r="CG1403" s="13"/>
      <c r="CH1403" s="13"/>
      <c r="CI1403" s="13"/>
      <c r="CJ1403" s="13"/>
      <c r="CK1403" s="13"/>
      <c r="CL1403" s="13"/>
      <c r="CM1403" s="13"/>
      <c r="CN1403" s="13"/>
      <c r="CO1403" s="13"/>
      <c r="CP1403" s="13"/>
      <c r="CQ1403" s="13"/>
      <c r="CR1403" s="13"/>
      <c r="CS1403" s="13"/>
      <c r="CT1403" s="13"/>
      <c r="CU1403" s="13"/>
      <c r="CV1403" s="13"/>
      <c r="CW1403" s="13"/>
      <c r="CX1403" s="13"/>
      <c r="CY1403" s="13"/>
      <c r="CZ1403" s="13"/>
      <c r="DA1403" s="13"/>
      <c r="DB1403" s="13"/>
      <c r="DC1403" s="13"/>
      <c r="DD1403" s="13"/>
      <c r="DE1403" s="13"/>
      <c r="DF1403" s="13"/>
      <c r="DG1403" s="13"/>
      <c r="DH1403" s="13"/>
      <c r="DI1403" s="13"/>
      <c r="DJ1403" s="13"/>
      <c r="DK1403" s="13"/>
      <c r="DL1403" s="13"/>
      <c r="DM1403" s="13"/>
      <c r="DN1403" s="13"/>
      <c r="DO1403" s="2"/>
    </row>
    <row r="1404" spans="1:120" s="34" customFormat="1" ht="23.25" customHeight="1" x14ac:dyDescent="0.35">
      <c r="A1404" s="21">
        <v>1402</v>
      </c>
      <c r="B1404" s="22">
        <v>42304</v>
      </c>
      <c r="C1404" s="23" t="s">
        <v>3</v>
      </c>
      <c r="D1404" s="1" t="s">
        <v>3023</v>
      </c>
      <c r="E1404" s="21" t="s">
        <v>3103</v>
      </c>
      <c r="F1404" s="26" t="s">
        <v>5059</v>
      </c>
      <c r="G1404" s="1" t="s">
        <v>670</v>
      </c>
      <c r="H1404" s="1" t="s">
        <v>7532</v>
      </c>
      <c r="I1404" s="1"/>
      <c r="J1404" s="1"/>
      <c r="K1404" s="1"/>
      <c r="L1404" s="21" t="s">
        <v>655</v>
      </c>
      <c r="M1404" s="21" t="s">
        <v>644</v>
      </c>
      <c r="N1404" s="21" t="s">
        <v>643</v>
      </c>
      <c r="O1404" s="21" t="s">
        <v>7561</v>
      </c>
      <c r="P1404" s="21" t="s">
        <v>665</v>
      </c>
      <c r="Q1404" s="21" t="s">
        <v>7071</v>
      </c>
      <c r="R1404" s="21" t="s">
        <v>7941</v>
      </c>
      <c r="S1404" s="21"/>
      <c r="T1404" s="7" t="s">
        <v>3569</v>
      </c>
      <c r="U1404" s="7" t="s">
        <v>607</v>
      </c>
      <c r="V1404" s="1" t="s">
        <v>3378</v>
      </c>
      <c r="W1404" s="9">
        <v>0</v>
      </c>
      <c r="X1404" s="9">
        <v>0</v>
      </c>
      <c r="Y1404" s="7" t="s">
        <v>607</v>
      </c>
      <c r="Z1404" s="1" t="s">
        <v>3378</v>
      </c>
      <c r="AA1404" s="9">
        <v>0</v>
      </c>
      <c r="AB1404" s="9">
        <v>0</v>
      </c>
      <c r="AC1404" s="9">
        <v>0</v>
      </c>
      <c r="AD1404" s="6">
        <v>0</v>
      </c>
      <c r="AE1404" s="1" t="s">
        <v>3378</v>
      </c>
      <c r="AF1404" s="6">
        <v>0</v>
      </c>
      <c r="AG1404" s="1" t="s">
        <v>3378</v>
      </c>
      <c r="AH1404" s="6">
        <v>0</v>
      </c>
      <c r="AI1404" s="1" t="s">
        <v>3378</v>
      </c>
      <c r="AJ1404" s="6">
        <v>0</v>
      </c>
      <c r="AK1404" s="1" t="s">
        <v>3378</v>
      </c>
      <c r="AL1404" s="9"/>
      <c r="AM1404" s="1" t="s">
        <v>607</v>
      </c>
      <c r="AN1404" s="9"/>
      <c r="AO1404" s="9"/>
      <c r="AP1404" s="12"/>
      <c r="AQ1404" s="12"/>
      <c r="AR1404" s="12"/>
      <c r="AS1404" s="1" t="s">
        <v>3239</v>
      </c>
      <c r="AT1404" s="13" t="s">
        <v>2958</v>
      </c>
      <c r="AU1404" s="13"/>
      <c r="AV1404" s="13"/>
      <c r="AW1404" s="13"/>
      <c r="AX1404" s="13"/>
      <c r="AY1404" s="13"/>
      <c r="AZ1404" s="13"/>
      <c r="BA1404" s="13"/>
      <c r="BB1404" s="13"/>
      <c r="BC1404" s="13"/>
      <c r="BD1404" s="13"/>
      <c r="BE1404" s="13"/>
      <c r="BF1404" s="13"/>
      <c r="BG1404" s="13"/>
      <c r="BH1404" s="13"/>
      <c r="BI1404" s="13"/>
      <c r="BJ1404" s="13"/>
      <c r="BK1404" s="13"/>
      <c r="BL1404" s="13"/>
      <c r="BM1404" s="13"/>
      <c r="BN1404" s="13"/>
      <c r="BO1404" s="13"/>
      <c r="BP1404" s="13"/>
      <c r="BQ1404" s="13"/>
      <c r="BR1404" s="13"/>
      <c r="BS1404" s="13"/>
      <c r="BT1404" s="13"/>
      <c r="BU1404" s="13"/>
      <c r="BV1404" s="13"/>
      <c r="BW1404" s="13"/>
      <c r="BX1404" s="13"/>
      <c r="BY1404" s="13"/>
      <c r="BZ1404" s="13"/>
      <c r="CA1404" s="13"/>
      <c r="CB1404" s="13"/>
      <c r="CC1404" s="13"/>
      <c r="CD1404" s="13"/>
      <c r="CE1404" s="13"/>
      <c r="CF1404" s="13"/>
      <c r="CG1404" s="13"/>
      <c r="CH1404" s="13"/>
      <c r="CI1404" s="13"/>
      <c r="CJ1404" s="13"/>
      <c r="CK1404" s="13"/>
      <c r="CL1404" s="13"/>
      <c r="CM1404" s="13"/>
      <c r="CN1404" s="13"/>
      <c r="CO1404" s="13"/>
      <c r="CP1404" s="13"/>
      <c r="CQ1404" s="13"/>
      <c r="CR1404" s="13"/>
      <c r="CS1404" s="13"/>
      <c r="CT1404" s="13"/>
      <c r="CU1404" s="13"/>
      <c r="CV1404" s="13"/>
      <c r="CW1404" s="13"/>
      <c r="CX1404" s="13"/>
      <c r="CY1404" s="13"/>
      <c r="CZ1404" s="13"/>
      <c r="DA1404" s="13"/>
      <c r="DB1404" s="13"/>
      <c r="DC1404" s="13"/>
      <c r="DD1404" s="13"/>
      <c r="DE1404" s="13"/>
      <c r="DF1404" s="13"/>
      <c r="DG1404" s="13"/>
      <c r="DH1404" s="13"/>
      <c r="DI1404" s="13"/>
      <c r="DJ1404" s="13"/>
      <c r="DK1404" s="13"/>
      <c r="DL1404" s="13"/>
      <c r="DM1404" s="13"/>
      <c r="DN1404" s="13"/>
      <c r="DO1404" s="2"/>
    </row>
    <row r="1405" spans="1:120" s="34" customFormat="1" ht="23.25" customHeight="1" x14ac:dyDescent="0.35">
      <c r="A1405" s="21">
        <v>1403</v>
      </c>
      <c r="B1405" s="22">
        <v>42305</v>
      </c>
      <c r="C1405" s="23" t="s">
        <v>3037</v>
      </c>
      <c r="D1405" s="1" t="s">
        <v>602</v>
      </c>
      <c r="E1405" s="21" t="s">
        <v>87</v>
      </c>
      <c r="F1405" s="21" t="s">
        <v>87</v>
      </c>
      <c r="G1405" s="1" t="s">
        <v>670</v>
      </c>
      <c r="H1405" s="1" t="s">
        <v>7532</v>
      </c>
      <c r="I1405" s="1"/>
      <c r="J1405" s="1"/>
      <c r="K1405" s="1"/>
      <c r="L1405" s="21" t="s">
        <v>655</v>
      </c>
      <c r="M1405" s="21" t="s">
        <v>603</v>
      </c>
      <c r="N1405" s="21" t="s">
        <v>605</v>
      </c>
      <c r="O1405" s="21" t="s">
        <v>4913</v>
      </c>
      <c r="P1405" s="21" t="s">
        <v>3233</v>
      </c>
      <c r="Q1405" s="21" t="s">
        <v>6404</v>
      </c>
      <c r="R1405" s="21" t="s">
        <v>4821</v>
      </c>
      <c r="S1405" s="21"/>
      <c r="T1405" s="7" t="s">
        <v>3569</v>
      </c>
      <c r="U1405" s="7">
        <v>1</v>
      </c>
      <c r="V1405" s="1" t="s">
        <v>3378</v>
      </c>
      <c r="W1405" s="9">
        <v>1</v>
      </c>
      <c r="X1405" s="9">
        <v>1</v>
      </c>
      <c r="Y1405" s="7" t="s">
        <v>607</v>
      </c>
      <c r="Z1405" s="1" t="s">
        <v>3378</v>
      </c>
      <c r="AA1405" s="9">
        <v>0</v>
      </c>
      <c r="AB1405" s="9">
        <v>0</v>
      </c>
      <c r="AC1405" s="9">
        <v>0</v>
      </c>
      <c r="AD1405" s="6">
        <v>0</v>
      </c>
      <c r="AE1405" s="1" t="s">
        <v>3378</v>
      </c>
      <c r="AF1405" s="6">
        <v>0</v>
      </c>
      <c r="AG1405" s="1" t="s">
        <v>3378</v>
      </c>
      <c r="AH1405" s="6">
        <v>1</v>
      </c>
      <c r="AI1405" s="1" t="s">
        <v>3378</v>
      </c>
      <c r="AJ1405" s="6">
        <v>0</v>
      </c>
      <c r="AK1405" s="1" t="s">
        <v>3378</v>
      </c>
      <c r="AL1405" s="9"/>
      <c r="AM1405" s="1" t="s">
        <v>607</v>
      </c>
      <c r="AN1405" s="9"/>
      <c r="AO1405" s="9"/>
      <c r="AP1405" s="12"/>
      <c r="AQ1405" s="12"/>
      <c r="AR1405" s="12" t="s">
        <v>4822</v>
      </c>
      <c r="AS1405" s="1" t="s">
        <v>3239</v>
      </c>
      <c r="AT1405" s="13"/>
      <c r="AU1405" s="13"/>
      <c r="AV1405" s="13"/>
      <c r="AW1405" s="13"/>
      <c r="AX1405" s="13"/>
      <c r="AY1405" s="13"/>
      <c r="AZ1405" s="13"/>
      <c r="BA1405" s="13"/>
      <c r="BB1405" s="13"/>
      <c r="BC1405" s="13"/>
      <c r="BD1405" s="13"/>
      <c r="BE1405" s="13"/>
      <c r="BF1405" s="13"/>
      <c r="BG1405" s="13"/>
      <c r="BH1405" s="13"/>
      <c r="BI1405" s="13"/>
      <c r="BJ1405" s="13"/>
      <c r="BK1405" s="13"/>
      <c r="BL1405" s="13"/>
      <c r="BM1405" s="13"/>
      <c r="BN1405" s="13"/>
      <c r="BO1405" s="13"/>
      <c r="BP1405" s="13" t="s">
        <v>2424</v>
      </c>
      <c r="BQ1405" s="13"/>
      <c r="BR1405" s="13"/>
      <c r="BS1405" s="13"/>
      <c r="BT1405" s="13"/>
      <c r="BU1405" s="13"/>
      <c r="BV1405" s="13"/>
      <c r="BW1405" s="13"/>
      <c r="BX1405" s="13"/>
      <c r="BY1405" s="13"/>
      <c r="BZ1405" s="13"/>
      <c r="CA1405" s="13"/>
      <c r="CB1405" s="13"/>
      <c r="CC1405" s="13"/>
      <c r="CD1405" s="13"/>
      <c r="CE1405" s="13"/>
      <c r="CF1405" s="13"/>
      <c r="CG1405" s="13"/>
      <c r="CH1405" s="13"/>
      <c r="CI1405" s="13"/>
      <c r="CJ1405" s="13"/>
      <c r="CK1405" s="13"/>
      <c r="CL1405" s="13"/>
      <c r="CM1405" s="13"/>
      <c r="CN1405" s="13"/>
      <c r="CO1405" s="13"/>
      <c r="CP1405" s="13"/>
      <c r="CQ1405" s="13"/>
      <c r="CR1405" s="13"/>
      <c r="CS1405" s="13"/>
      <c r="CT1405" s="13"/>
      <c r="CU1405" s="13"/>
      <c r="CV1405" s="13"/>
      <c r="CW1405" s="13"/>
      <c r="CX1405" s="13"/>
      <c r="CY1405" s="13"/>
      <c r="CZ1405" s="13"/>
      <c r="DA1405" s="13"/>
      <c r="DB1405" s="13"/>
      <c r="DC1405" s="13"/>
      <c r="DD1405" s="13"/>
      <c r="DE1405" s="13"/>
      <c r="DF1405" s="13"/>
      <c r="DG1405" s="13"/>
      <c r="DH1405" s="13"/>
      <c r="DI1405" s="13"/>
      <c r="DJ1405" s="13"/>
      <c r="DK1405" s="13"/>
      <c r="DL1405" s="13"/>
      <c r="DM1405" s="13"/>
      <c r="DN1405" s="13"/>
      <c r="DO1405" s="2"/>
    </row>
    <row r="1406" spans="1:120" s="34" customFormat="1" ht="23.25" customHeight="1" x14ac:dyDescent="0.35">
      <c r="A1406" s="21">
        <v>1404</v>
      </c>
      <c r="B1406" s="22">
        <v>42306</v>
      </c>
      <c r="C1406" s="23" t="s">
        <v>3042</v>
      </c>
      <c r="D1406" s="1" t="s">
        <v>3022</v>
      </c>
      <c r="E1406" s="21" t="s">
        <v>3092</v>
      </c>
      <c r="F1406" s="26" t="s">
        <v>297</v>
      </c>
      <c r="G1406" s="1" t="s">
        <v>670</v>
      </c>
      <c r="H1406" s="1" t="s">
        <v>7532</v>
      </c>
      <c r="I1406" s="1"/>
      <c r="J1406" s="1"/>
      <c r="K1406" s="1"/>
      <c r="L1406" s="21" t="s">
        <v>655</v>
      </c>
      <c r="M1406" s="21" t="s">
        <v>644</v>
      </c>
      <c r="N1406" s="21" t="s">
        <v>643</v>
      </c>
      <c r="O1406" s="21" t="s">
        <v>7561</v>
      </c>
      <c r="P1406" s="21" t="s">
        <v>665</v>
      </c>
      <c r="Q1406" s="21" t="s">
        <v>6996</v>
      </c>
      <c r="R1406" s="21" t="s">
        <v>4823</v>
      </c>
      <c r="S1406" s="21"/>
      <c r="T1406" s="7" t="s">
        <v>3569</v>
      </c>
      <c r="U1406" s="7">
        <v>1</v>
      </c>
      <c r="V1406" s="1" t="s">
        <v>3378</v>
      </c>
      <c r="W1406" s="9">
        <v>1</v>
      </c>
      <c r="X1406" s="9">
        <v>1</v>
      </c>
      <c r="Y1406" s="7" t="s">
        <v>607</v>
      </c>
      <c r="Z1406" s="1" t="s">
        <v>3378</v>
      </c>
      <c r="AA1406" s="9">
        <v>0</v>
      </c>
      <c r="AB1406" s="9">
        <v>0</v>
      </c>
      <c r="AC1406" s="9">
        <v>0</v>
      </c>
      <c r="AD1406" s="6">
        <v>0</v>
      </c>
      <c r="AE1406" s="1" t="s">
        <v>3378</v>
      </c>
      <c r="AF1406" s="6">
        <v>0</v>
      </c>
      <c r="AG1406" s="1" t="s">
        <v>3378</v>
      </c>
      <c r="AH1406" s="6">
        <v>1</v>
      </c>
      <c r="AI1406" s="1" t="s">
        <v>3378</v>
      </c>
      <c r="AJ1406" s="6">
        <v>0</v>
      </c>
      <c r="AK1406" s="1" t="s">
        <v>3378</v>
      </c>
      <c r="AL1406" s="9" t="s">
        <v>162</v>
      </c>
      <c r="AM1406" s="1" t="s">
        <v>3031</v>
      </c>
      <c r="AN1406" s="9"/>
      <c r="AO1406" s="9"/>
      <c r="AP1406" s="12"/>
      <c r="AQ1406" s="12"/>
      <c r="AR1406" s="12"/>
      <c r="AS1406" s="1" t="s">
        <v>3239</v>
      </c>
      <c r="AT1406" s="13"/>
      <c r="AU1406" s="13"/>
      <c r="AV1406" s="13"/>
      <c r="AW1406" s="13"/>
      <c r="AX1406" s="13"/>
      <c r="AY1406" s="13"/>
      <c r="AZ1406" s="13"/>
      <c r="BA1406" s="13"/>
      <c r="BB1406" s="13"/>
      <c r="BC1406" s="13"/>
      <c r="BD1406" s="13"/>
      <c r="BE1406" s="13"/>
      <c r="BF1406" s="13"/>
      <c r="BG1406" s="13"/>
      <c r="BH1406" s="13"/>
      <c r="BI1406" s="13"/>
      <c r="BJ1406" s="13"/>
      <c r="BK1406" s="13"/>
      <c r="BL1406" s="13"/>
      <c r="BM1406" s="13"/>
      <c r="BN1406" s="13"/>
      <c r="BO1406" s="13"/>
      <c r="BP1406" s="13" t="s">
        <v>2802</v>
      </c>
      <c r="BQ1406" s="13"/>
      <c r="BR1406" s="13"/>
      <c r="BS1406" s="13"/>
      <c r="BT1406" s="13"/>
      <c r="BU1406" s="13"/>
      <c r="BV1406" s="13"/>
      <c r="BW1406" s="13"/>
      <c r="BX1406" s="13"/>
      <c r="BY1406" s="13"/>
      <c r="BZ1406" s="13"/>
      <c r="CA1406" s="13"/>
      <c r="CB1406" s="13"/>
      <c r="CC1406" s="13"/>
      <c r="CD1406" s="13"/>
      <c r="CE1406" s="13"/>
      <c r="CF1406" s="13"/>
      <c r="CG1406" s="13"/>
      <c r="CH1406" s="13"/>
      <c r="CI1406" s="13"/>
      <c r="CJ1406" s="13"/>
      <c r="CK1406" s="13"/>
      <c r="CL1406" s="13"/>
      <c r="CM1406" s="13"/>
      <c r="CN1406" s="13"/>
      <c r="CO1406" s="13"/>
      <c r="CP1406" s="13"/>
      <c r="CQ1406" s="13"/>
      <c r="CR1406" s="13"/>
      <c r="CS1406" s="13"/>
      <c r="CT1406" s="13"/>
      <c r="CU1406" s="13"/>
      <c r="CV1406" s="13"/>
      <c r="CW1406" s="13"/>
      <c r="CX1406" s="13"/>
      <c r="CY1406" s="13"/>
      <c r="CZ1406" s="13"/>
      <c r="DA1406" s="13"/>
      <c r="DB1406" s="13"/>
      <c r="DC1406" s="13"/>
      <c r="DD1406" s="13"/>
      <c r="DE1406" s="13"/>
      <c r="DF1406" s="13"/>
      <c r="DG1406" s="13"/>
      <c r="DH1406" s="13"/>
      <c r="DI1406" s="13"/>
      <c r="DJ1406" s="13"/>
      <c r="DK1406" s="13"/>
      <c r="DL1406" s="13"/>
      <c r="DM1406" s="13"/>
      <c r="DN1406" s="13"/>
      <c r="DO1406" s="2"/>
    </row>
    <row r="1407" spans="1:120" s="34" customFormat="1" ht="23.25" customHeight="1" x14ac:dyDescent="0.35">
      <c r="A1407" s="21">
        <v>1405</v>
      </c>
      <c r="B1407" s="22">
        <v>42306</v>
      </c>
      <c r="C1407" s="23" t="s">
        <v>3</v>
      </c>
      <c r="D1407" s="1" t="s">
        <v>3023</v>
      </c>
      <c r="E1407" s="21" t="s">
        <v>3131</v>
      </c>
      <c r="F1407" s="26" t="s">
        <v>5653</v>
      </c>
      <c r="G1407" s="1" t="s">
        <v>670</v>
      </c>
      <c r="H1407" s="1" t="s">
        <v>7532</v>
      </c>
      <c r="I1407" s="1"/>
      <c r="J1407" s="1"/>
      <c r="K1407" s="1"/>
      <c r="L1407" s="21" t="s">
        <v>655</v>
      </c>
      <c r="M1407" s="21" t="s">
        <v>644</v>
      </c>
      <c r="N1407" s="21" t="s">
        <v>643</v>
      </c>
      <c r="O1407" s="21" t="s">
        <v>7561</v>
      </c>
      <c r="P1407" s="21" t="s">
        <v>665</v>
      </c>
      <c r="Q1407" s="21" t="s">
        <v>6822</v>
      </c>
      <c r="R1407" s="21" t="s">
        <v>4824</v>
      </c>
      <c r="S1407" s="21"/>
      <c r="T1407" s="7" t="s">
        <v>3569</v>
      </c>
      <c r="U1407" s="7">
        <v>6</v>
      </c>
      <c r="V1407" s="1" t="s">
        <v>599</v>
      </c>
      <c r="W1407" s="9">
        <v>0</v>
      </c>
      <c r="X1407" s="9">
        <v>0</v>
      </c>
      <c r="Y1407" s="7">
        <v>6</v>
      </c>
      <c r="Z1407" s="1" t="s">
        <v>599</v>
      </c>
      <c r="AA1407" s="9">
        <v>0</v>
      </c>
      <c r="AB1407" s="9">
        <v>0</v>
      </c>
      <c r="AC1407" s="9">
        <v>6</v>
      </c>
      <c r="AD1407" s="6">
        <v>6</v>
      </c>
      <c r="AE1407" s="1" t="s">
        <v>599</v>
      </c>
      <c r="AF1407" s="6">
        <v>0</v>
      </c>
      <c r="AG1407" s="1" t="s">
        <v>3378</v>
      </c>
      <c r="AH1407" s="6">
        <v>0</v>
      </c>
      <c r="AI1407" s="1" t="s">
        <v>3378</v>
      </c>
      <c r="AJ1407" s="6">
        <v>0</v>
      </c>
      <c r="AK1407" s="1" t="s">
        <v>3378</v>
      </c>
      <c r="AL1407" s="9" t="s">
        <v>211</v>
      </c>
      <c r="AM1407" s="1" t="s">
        <v>608</v>
      </c>
      <c r="AN1407" s="9"/>
      <c r="AO1407" s="9"/>
      <c r="AP1407" s="12"/>
      <c r="AQ1407" s="12"/>
      <c r="AR1407" s="12" t="s">
        <v>6082</v>
      </c>
      <c r="AS1407" s="1" t="s">
        <v>3239</v>
      </c>
      <c r="AT1407" s="13" t="s">
        <v>7942</v>
      </c>
      <c r="AU1407" s="13" t="s">
        <v>2181</v>
      </c>
      <c r="AV1407" s="13" t="s">
        <v>7943</v>
      </c>
      <c r="AW1407" s="13"/>
      <c r="AX1407" s="13"/>
      <c r="AY1407" s="13"/>
      <c r="AZ1407" s="13"/>
      <c r="BA1407" s="13"/>
      <c r="BB1407" s="13"/>
      <c r="BC1407" s="13"/>
      <c r="BD1407" s="13"/>
      <c r="BE1407" s="13"/>
      <c r="BF1407" s="13"/>
      <c r="BG1407" s="13"/>
      <c r="BH1407" s="13"/>
      <c r="BI1407" s="13"/>
      <c r="BJ1407" s="13"/>
      <c r="BK1407" s="13"/>
      <c r="BL1407" s="13"/>
      <c r="BM1407" s="13"/>
      <c r="BN1407" s="13"/>
      <c r="BO1407" s="13"/>
      <c r="BP1407" s="13"/>
      <c r="BQ1407" s="13"/>
      <c r="BR1407" s="13"/>
      <c r="BS1407" s="13"/>
      <c r="BT1407" s="13"/>
      <c r="BU1407" s="13"/>
      <c r="BV1407" s="13"/>
      <c r="BW1407" s="13"/>
      <c r="BX1407" s="13"/>
      <c r="BY1407" s="13"/>
      <c r="BZ1407" s="13"/>
      <c r="CA1407" s="13"/>
      <c r="CB1407" s="13"/>
      <c r="CC1407" s="13"/>
      <c r="CD1407" s="13"/>
      <c r="CE1407" s="13"/>
      <c r="CF1407" s="13"/>
      <c r="CG1407" s="13"/>
      <c r="CH1407" s="13"/>
      <c r="CI1407" s="13"/>
      <c r="CJ1407" s="13"/>
      <c r="CK1407" s="13"/>
      <c r="CL1407" s="13"/>
      <c r="CM1407" s="13"/>
      <c r="CN1407" s="13"/>
      <c r="CO1407" s="13"/>
      <c r="CP1407" s="13"/>
      <c r="CQ1407" s="13"/>
      <c r="CR1407" s="13"/>
      <c r="CS1407" s="13"/>
      <c r="CT1407" s="13"/>
      <c r="CU1407" s="13"/>
      <c r="CV1407" s="13"/>
      <c r="CW1407" s="13"/>
      <c r="CX1407" s="13"/>
      <c r="CY1407" s="13"/>
      <c r="CZ1407" s="13"/>
      <c r="DA1407" s="13"/>
      <c r="DB1407" s="13"/>
      <c r="DC1407" s="13"/>
      <c r="DD1407" s="13"/>
      <c r="DE1407" s="13"/>
      <c r="DF1407" s="13"/>
      <c r="DG1407" s="13"/>
      <c r="DH1407" s="13"/>
      <c r="DI1407" s="13"/>
      <c r="DJ1407" s="13"/>
      <c r="DK1407" s="13"/>
      <c r="DL1407" s="13"/>
      <c r="DM1407" s="13"/>
      <c r="DN1407" s="13"/>
      <c r="DO1407" s="2"/>
    </row>
    <row r="1408" spans="1:120" s="35" customFormat="1" ht="23.25" customHeight="1" x14ac:dyDescent="0.35">
      <c r="A1408" s="21">
        <v>1406</v>
      </c>
      <c r="B1408" s="22">
        <v>42307</v>
      </c>
      <c r="C1408" s="23" t="s">
        <v>3038</v>
      </c>
      <c r="D1408" s="1" t="s">
        <v>3022</v>
      </c>
      <c r="E1408" s="21" t="s">
        <v>3171</v>
      </c>
      <c r="F1408" s="26" t="s">
        <v>5732</v>
      </c>
      <c r="G1408" s="1" t="s">
        <v>670</v>
      </c>
      <c r="H1408" s="1" t="s">
        <v>7532</v>
      </c>
      <c r="I1408" s="1"/>
      <c r="J1408" s="1"/>
      <c r="K1408" s="1"/>
      <c r="L1408" s="21" t="s">
        <v>655</v>
      </c>
      <c r="M1408" s="21" t="s">
        <v>644</v>
      </c>
      <c r="N1408" s="21" t="s">
        <v>661</v>
      </c>
      <c r="O1408" s="21" t="s">
        <v>7562</v>
      </c>
      <c r="P1408" s="21" t="s">
        <v>665</v>
      </c>
      <c r="Q1408" s="21" t="s">
        <v>6346</v>
      </c>
      <c r="R1408" s="21" t="s">
        <v>4825</v>
      </c>
      <c r="S1408" s="21"/>
      <c r="T1408" s="7" t="s">
        <v>3569</v>
      </c>
      <c r="U1408" s="7" t="s">
        <v>607</v>
      </c>
      <c r="V1408" s="1" t="s">
        <v>3378</v>
      </c>
      <c r="W1408" s="9">
        <v>0</v>
      </c>
      <c r="X1408" s="9">
        <v>0</v>
      </c>
      <c r="Y1408" s="7" t="s">
        <v>607</v>
      </c>
      <c r="Z1408" s="1" t="s">
        <v>3378</v>
      </c>
      <c r="AA1408" s="9">
        <v>0</v>
      </c>
      <c r="AB1408" s="9">
        <v>0</v>
      </c>
      <c r="AC1408" s="9">
        <v>0</v>
      </c>
      <c r="AD1408" s="6">
        <v>0</v>
      </c>
      <c r="AE1408" s="1" t="s">
        <v>3378</v>
      </c>
      <c r="AF1408" s="6">
        <v>0</v>
      </c>
      <c r="AG1408" s="1" t="s">
        <v>3378</v>
      </c>
      <c r="AH1408" s="6">
        <v>0</v>
      </c>
      <c r="AI1408" s="1" t="s">
        <v>3378</v>
      </c>
      <c r="AJ1408" s="6">
        <v>0</v>
      </c>
      <c r="AK1408" s="1" t="s">
        <v>3378</v>
      </c>
      <c r="AL1408" s="9"/>
      <c r="AM1408" s="1" t="s">
        <v>607</v>
      </c>
      <c r="AN1408" s="9"/>
      <c r="AO1408" s="9"/>
      <c r="AP1408" s="12"/>
      <c r="AQ1408" s="12"/>
      <c r="AR1408" s="12"/>
      <c r="AS1408" s="1" t="s">
        <v>3239</v>
      </c>
      <c r="AT1408" s="13" t="s">
        <v>715</v>
      </c>
      <c r="AU1408" s="13"/>
      <c r="AV1408" s="13"/>
      <c r="AW1408" s="13"/>
      <c r="AX1408" s="13"/>
      <c r="AY1408" s="13"/>
      <c r="AZ1408" s="13"/>
      <c r="BA1408" s="13"/>
      <c r="BB1408" s="13"/>
      <c r="BC1408" s="13"/>
      <c r="BD1408" s="13"/>
      <c r="BE1408" s="13"/>
      <c r="BF1408" s="13"/>
      <c r="BG1408" s="13"/>
      <c r="BH1408" s="13"/>
      <c r="BI1408" s="13"/>
      <c r="BJ1408" s="13"/>
      <c r="BK1408" s="13"/>
      <c r="BL1408" s="13"/>
      <c r="BM1408" s="13"/>
      <c r="BN1408" s="13"/>
      <c r="BO1408" s="13"/>
      <c r="BP1408" s="13"/>
      <c r="BQ1408" s="13"/>
      <c r="BR1408" s="13"/>
      <c r="BS1408" s="13"/>
      <c r="BT1408" s="13"/>
      <c r="BU1408" s="13"/>
      <c r="BV1408" s="13"/>
      <c r="BW1408" s="13"/>
      <c r="BX1408" s="13"/>
      <c r="BY1408" s="13"/>
      <c r="BZ1408" s="13"/>
      <c r="CA1408" s="13"/>
      <c r="CB1408" s="13"/>
      <c r="CC1408" s="13"/>
      <c r="CD1408" s="13"/>
      <c r="CE1408" s="13"/>
      <c r="CF1408" s="13"/>
      <c r="CG1408" s="13"/>
      <c r="CH1408" s="13"/>
      <c r="CI1408" s="13"/>
      <c r="CJ1408" s="13"/>
      <c r="CK1408" s="13"/>
      <c r="CL1408" s="13"/>
      <c r="CM1408" s="13"/>
      <c r="CN1408" s="13"/>
      <c r="CO1408" s="13"/>
      <c r="CP1408" s="13"/>
      <c r="CQ1408" s="13"/>
      <c r="CR1408" s="13"/>
      <c r="CS1408" s="13"/>
      <c r="CT1408" s="13"/>
      <c r="CU1408" s="13"/>
      <c r="CV1408" s="13"/>
      <c r="CW1408" s="13"/>
      <c r="CX1408" s="13"/>
      <c r="CY1408" s="13"/>
      <c r="CZ1408" s="13"/>
      <c r="DA1408" s="13"/>
      <c r="DB1408" s="13"/>
      <c r="DC1408" s="13"/>
      <c r="DD1408" s="13"/>
      <c r="DE1408" s="13"/>
      <c r="DF1408" s="13"/>
      <c r="DG1408" s="13"/>
      <c r="DH1408" s="13"/>
      <c r="DI1408" s="13"/>
      <c r="DJ1408" s="13"/>
      <c r="DK1408" s="13"/>
      <c r="DL1408" s="13"/>
      <c r="DM1408" s="13"/>
      <c r="DN1408" s="13"/>
      <c r="DO1408" s="2"/>
      <c r="DP1408" s="34"/>
    </row>
    <row r="1409" spans="1:119" s="34" customFormat="1" ht="23.25" customHeight="1" x14ac:dyDescent="0.35">
      <c r="A1409" s="21">
        <v>1407</v>
      </c>
      <c r="B1409" s="22">
        <v>42307</v>
      </c>
      <c r="C1409" s="23" t="s">
        <v>3043</v>
      </c>
      <c r="D1409" s="1" t="s">
        <v>602</v>
      </c>
      <c r="E1409" s="21" t="s">
        <v>3161</v>
      </c>
      <c r="F1409" s="26" t="s">
        <v>225</v>
      </c>
      <c r="G1409" s="1" t="s">
        <v>670</v>
      </c>
      <c r="H1409" s="1" t="s">
        <v>7532</v>
      </c>
      <c r="I1409" s="1"/>
      <c r="J1409" s="1"/>
      <c r="K1409" s="1"/>
      <c r="L1409" s="21" t="s">
        <v>655</v>
      </c>
      <c r="M1409" s="21" t="s">
        <v>644</v>
      </c>
      <c r="N1409" s="21" t="s">
        <v>661</v>
      </c>
      <c r="O1409" s="21" t="s">
        <v>7562</v>
      </c>
      <c r="P1409" s="21" t="s">
        <v>665</v>
      </c>
      <c r="Q1409" s="21" t="s">
        <v>7249</v>
      </c>
      <c r="R1409" s="21" t="s">
        <v>4826</v>
      </c>
      <c r="S1409" s="21"/>
      <c r="T1409" s="7" t="s">
        <v>3569</v>
      </c>
      <c r="U1409" s="7" t="s">
        <v>607</v>
      </c>
      <c r="V1409" s="1" t="s">
        <v>3378</v>
      </c>
      <c r="W1409" s="9">
        <v>0</v>
      </c>
      <c r="X1409" s="9">
        <v>0</v>
      </c>
      <c r="Y1409" s="7" t="s">
        <v>607</v>
      </c>
      <c r="Z1409" s="1" t="s">
        <v>3378</v>
      </c>
      <c r="AA1409" s="9">
        <v>0</v>
      </c>
      <c r="AB1409" s="9">
        <v>0</v>
      </c>
      <c r="AC1409" s="9">
        <v>0</v>
      </c>
      <c r="AD1409" s="6">
        <v>0</v>
      </c>
      <c r="AE1409" s="1" t="s">
        <v>3378</v>
      </c>
      <c r="AF1409" s="6">
        <v>0</v>
      </c>
      <c r="AG1409" s="1" t="s">
        <v>3378</v>
      </c>
      <c r="AH1409" s="6">
        <v>0</v>
      </c>
      <c r="AI1409" s="1" t="s">
        <v>3378</v>
      </c>
      <c r="AJ1409" s="6">
        <v>0</v>
      </c>
      <c r="AK1409" s="1" t="s">
        <v>3378</v>
      </c>
      <c r="AL1409" s="9"/>
      <c r="AM1409" s="1" t="s">
        <v>607</v>
      </c>
      <c r="AN1409" s="9"/>
      <c r="AO1409" s="9"/>
      <c r="AP1409" s="12"/>
      <c r="AQ1409" s="12"/>
      <c r="AR1409" s="12"/>
      <c r="AS1409" s="1" t="s">
        <v>3239</v>
      </c>
      <c r="AT1409" s="13"/>
      <c r="AU1409" s="13"/>
      <c r="AV1409" s="13"/>
      <c r="AW1409" s="13"/>
      <c r="AX1409" s="13"/>
      <c r="AY1409" s="13"/>
      <c r="AZ1409" s="13"/>
      <c r="BA1409" s="13"/>
      <c r="BB1409" s="13"/>
      <c r="BC1409" s="13"/>
      <c r="BD1409" s="13"/>
      <c r="BE1409" s="13"/>
      <c r="BF1409" s="13"/>
      <c r="BG1409" s="13"/>
      <c r="BH1409" s="13"/>
      <c r="BI1409" s="13"/>
      <c r="BJ1409" s="13"/>
      <c r="BK1409" s="13"/>
      <c r="BL1409" s="13"/>
      <c r="BM1409" s="13"/>
      <c r="BN1409" s="13"/>
      <c r="BO1409" s="13"/>
      <c r="BP1409" s="13" t="s">
        <v>3010</v>
      </c>
      <c r="BQ1409" s="13"/>
      <c r="BR1409" s="13"/>
      <c r="BS1409" s="13"/>
      <c r="BT1409" s="13"/>
      <c r="BU1409" s="13"/>
      <c r="BV1409" s="13"/>
      <c r="BW1409" s="13"/>
      <c r="BX1409" s="13"/>
      <c r="BY1409" s="13"/>
      <c r="BZ1409" s="13"/>
      <c r="CA1409" s="13"/>
      <c r="CB1409" s="13"/>
      <c r="CC1409" s="13"/>
      <c r="CD1409" s="13"/>
      <c r="CE1409" s="13"/>
      <c r="CF1409" s="13"/>
      <c r="CG1409" s="13"/>
      <c r="CH1409" s="13"/>
      <c r="CI1409" s="13"/>
      <c r="CJ1409" s="13"/>
      <c r="CK1409" s="13"/>
      <c r="CL1409" s="13"/>
      <c r="CM1409" s="13"/>
      <c r="CN1409" s="13"/>
      <c r="CO1409" s="13"/>
      <c r="CP1409" s="13"/>
      <c r="CQ1409" s="13"/>
      <c r="CR1409" s="13"/>
      <c r="CS1409" s="13"/>
      <c r="CT1409" s="13"/>
      <c r="CU1409" s="13"/>
      <c r="CV1409" s="13"/>
      <c r="CW1409" s="13"/>
      <c r="CX1409" s="13"/>
      <c r="CY1409" s="13"/>
      <c r="CZ1409" s="13"/>
      <c r="DA1409" s="13"/>
      <c r="DB1409" s="13"/>
      <c r="DC1409" s="13"/>
      <c r="DD1409" s="13"/>
      <c r="DE1409" s="13"/>
      <c r="DF1409" s="13"/>
      <c r="DG1409" s="13"/>
      <c r="DH1409" s="13"/>
      <c r="DI1409" s="13"/>
      <c r="DJ1409" s="13"/>
      <c r="DK1409" s="13"/>
      <c r="DL1409" s="13"/>
      <c r="DM1409" s="13"/>
      <c r="DN1409" s="13"/>
      <c r="DO1409" s="2"/>
    </row>
    <row r="1410" spans="1:119" s="34" customFormat="1" ht="23.25" customHeight="1" x14ac:dyDescent="0.35">
      <c r="A1410" s="21">
        <v>1408</v>
      </c>
      <c r="B1410" s="22">
        <v>42307</v>
      </c>
      <c r="C1410" s="23" t="s">
        <v>3</v>
      </c>
      <c r="D1410" s="1" t="s">
        <v>3023</v>
      </c>
      <c r="E1410" s="21" t="s">
        <v>3107</v>
      </c>
      <c r="F1410" s="26" t="s">
        <v>38</v>
      </c>
      <c r="G1410" s="1" t="s">
        <v>670</v>
      </c>
      <c r="H1410" s="1" t="s">
        <v>7532</v>
      </c>
      <c r="I1410" s="1"/>
      <c r="J1410" s="1"/>
      <c r="K1410" s="1"/>
      <c r="L1410" s="21" t="s">
        <v>655</v>
      </c>
      <c r="M1410" s="21" t="s">
        <v>644</v>
      </c>
      <c r="N1410" s="21" t="s">
        <v>643</v>
      </c>
      <c r="O1410" s="21" t="s">
        <v>7561</v>
      </c>
      <c r="P1410" s="21" t="s">
        <v>665</v>
      </c>
      <c r="Q1410" s="21" t="s">
        <v>6776</v>
      </c>
      <c r="R1410" s="21" t="s">
        <v>4827</v>
      </c>
      <c r="S1410" s="21"/>
      <c r="T1410" s="7" t="s">
        <v>3569</v>
      </c>
      <c r="U1410" s="7">
        <v>6</v>
      </c>
      <c r="V1410" s="1" t="s">
        <v>599</v>
      </c>
      <c r="W1410" s="9">
        <v>6</v>
      </c>
      <c r="X1410" s="9">
        <v>6</v>
      </c>
      <c r="Y1410" s="7">
        <v>4</v>
      </c>
      <c r="Z1410" s="1" t="s">
        <v>3378</v>
      </c>
      <c r="AA1410" s="9">
        <v>4</v>
      </c>
      <c r="AB1410" s="9">
        <v>0</v>
      </c>
      <c r="AC1410" s="9">
        <v>0</v>
      </c>
      <c r="AD1410" s="6">
        <v>0</v>
      </c>
      <c r="AE1410" s="1" t="s">
        <v>3378</v>
      </c>
      <c r="AF1410" s="6">
        <v>0</v>
      </c>
      <c r="AG1410" s="1" t="s">
        <v>3378</v>
      </c>
      <c r="AH1410" s="6">
        <v>6</v>
      </c>
      <c r="AI1410" s="1" t="s">
        <v>599</v>
      </c>
      <c r="AJ1410" s="6">
        <v>0</v>
      </c>
      <c r="AK1410" s="1" t="s">
        <v>3378</v>
      </c>
      <c r="AL1410" s="9"/>
      <c r="AM1410" s="1" t="s">
        <v>607</v>
      </c>
      <c r="AN1410" s="9" t="s">
        <v>313</v>
      </c>
      <c r="AO1410" s="9"/>
      <c r="AP1410" s="12"/>
      <c r="AQ1410" s="12"/>
      <c r="AR1410" s="12"/>
      <c r="AS1410" s="1" t="s">
        <v>3239</v>
      </c>
      <c r="AT1410" s="13" t="s">
        <v>738</v>
      </c>
      <c r="AU1410" s="13" t="s">
        <v>1080</v>
      </c>
      <c r="AV1410" s="13"/>
      <c r="AW1410" s="13"/>
      <c r="AX1410" s="13"/>
      <c r="AY1410" s="13"/>
      <c r="AZ1410" s="13"/>
      <c r="BA1410" s="13"/>
      <c r="BB1410" s="13"/>
      <c r="BC1410" s="13"/>
      <c r="BD1410" s="13"/>
      <c r="BE1410" s="13"/>
      <c r="BF1410" s="13"/>
      <c r="BG1410" s="13"/>
      <c r="BH1410" s="13"/>
      <c r="BI1410" s="13"/>
      <c r="BJ1410" s="13"/>
      <c r="BK1410" s="13"/>
      <c r="BL1410" s="13"/>
      <c r="BM1410" s="13"/>
      <c r="BN1410" s="13"/>
      <c r="BO1410" s="13"/>
      <c r="BP1410" s="13" t="s">
        <v>2860</v>
      </c>
      <c r="BQ1410" s="13"/>
      <c r="BR1410" s="13"/>
      <c r="BS1410" s="13"/>
      <c r="BT1410" s="13"/>
      <c r="BU1410" s="13"/>
      <c r="BV1410" s="13"/>
      <c r="BW1410" s="13"/>
      <c r="BX1410" s="13"/>
      <c r="BY1410" s="13"/>
      <c r="BZ1410" s="13"/>
      <c r="CA1410" s="13"/>
      <c r="CB1410" s="13"/>
      <c r="CC1410" s="13"/>
      <c r="CD1410" s="13"/>
      <c r="CE1410" s="13"/>
      <c r="CF1410" s="13"/>
      <c r="CG1410" s="13"/>
      <c r="CH1410" s="13"/>
      <c r="CI1410" s="13"/>
      <c r="CJ1410" s="13"/>
      <c r="CK1410" s="13"/>
      <c r="CL1410" s="13"/>
      <c r="CM1410" s="13"/>
      <c r="CN1410" s="13"/>
      <c r="CO1410" s="13"/>
      <c r="CP1410" s="13"/>
      <c r="CQ1410" s="13"/>
      <c r="CR1410" s="13"/>
      <c r="CS1410" s="13"/>
      <c r="CT1410" s="13"/>
      <c r="CU1410" s="13"/>
      <c r="CV1410" s="13"/>
      <c r="CW1410" s="13"/>
      <c r="CX1410" s="13"/>
      <c r="CY1410" s="13"/>
      <c r="CZ1410" s="13"/>
      <c r="DA1410" s="13"/>
      <c r="DB1410" s="13"/>
      <c r="DC1410" s="13"/>
      <c r="DD1410" s="13"/>
      <c r="DE1410" s="13"/>
      <c r="DF1410" s="13"/>
      <c r="DG1410" s="13"/>
      <c r="DH1410" s="13"/>
      <c r="DI1410" s="13"/>
      <c r="DJ1410" s="13"/>
      <c r="DK1410" s="13"/>
      <c r="DL1410" s="13"/>
      <c r="DM1410" s="13"/>
      <c r="DN1410" s="13"/>
      <c r="DO1410" s="2"/>
    </row>
    <row r="1411" spans="1:119" s="34" customFormat="1" ht="23.25" customHeight="1" x14ac:dyDescent="0.35">
      <c r="A1411" s="21">
        <v>1409</v>
      </c>
      <c r="B1411" s="22">
        <v>42308</v>
      </c>
      <c r="C1411" s="23" t="s">
        <v>3042</v>
      </c>
      <c r="D1411" s="1" t="s">
        <v>3022</v>
      </c>
      <c r="E1411" s="21" t="s">
        <v>3088</v>
      </c>
      <c r="F1411" s="21" t="s">
        <v>221</v>
      </c>
      <c r="G1411" s="1" t="s">
        <v>670</v>
      </c>
      <c r="H1411" s="1" t="s">
        <v>7532</v>
      </c>
      <c r="I1411" s="1"/>
      <c r="J1411" s="1"/>
      <c r="K1411" s="1"/>
      <c r="L1411" s="21" t="s">
        <v>655</v>
      </c>
      <c r="M1411" s="21" t="s">
        <v>603</v>
      </c>
      <c r="N1411" s="21" t="s">
        <v>605</v>
      </c>
      <c r="O1411" s="21" t="s">
        <v>4913</v>
      </c>
      <c r="P1411" s="21" t="s">
        <v>3233</v>
      </c>
      <c r="Q1411" s="21" t="s">
        <v>6395</v>
      </c>
      <c r="R1411" s="21" t="s">
        <v>353</v>
      </c>
      <c r="S1411" s="21"/>
      <c r="T1411" s="7" t="s">
        <v>3569</v>
      </c>
      <c r="U1411" s="7">
        <v>1</v>
      </c>
      <c r="V1411" s="1" t="s">
        <v>3378</v>
      </c>
      <c r="W1411" s="9">
        <v>0</v>
      </c>
      <c r="X1411" s="9">
        <v>1</v>
      </c>
      <c r="Y1411" s="7">
        <v>0</v>
      </c>
      <c r="Z1411" s="1" t="s">
        <v>3378</v>
      </c>
      <c r="AA1411" s="9">
        <v>0</v>
      </c>
      <c r="AB1411" s="9">
        <v>0</v>
      </c>
      <c r="AC1411" s="9">
        <v>0</v>
      </c>
      <c r="AD1411" s="6">
        <v>0</v>
      </c>
      <c r="AE1411" s="1" t="s">
        <v>3378</v>
      </c>
      <c r="AF1411" s="6">
        <v>0</v>
      </c>
      <c r="AG1411" s="1" t="s">
        <v>3378</v>
      </c>
      <c r="AH1411" s="6">
        <v>1</v>
      </c>
      <c r="AI1411" s="1" t="s">
        <v>3378</v>
      </c>
      <c r="AJ1411" s="6">
        <v>0</v>
      </c>
      <c r="AK1411" s="1" t="s">
        <v>3378</v>
      </c>
      <c r="AL1411" s="9"/>
      <c r="AM1411" s="1" t="s">
        <v>607</v>
      </c>
      <c r="AN1411" s="9"/>
      <c r="AO1411" s="9"/>
      <c r="AP1411" s="12"/>
      <c r="AQ1411" s="12" t="s">
        <v>7944</v>
      </c>
      <c r="AR1411" s="12"/>
      <c r="AS1411" s="1" t="s">
        <v>3239</v>
      </c>
      <c r="AT1411" s="13"/>
      <c r="AU1411" s="13"/>
      <c r="AV1411" s="13"/>
      <c r="AW1411" s="13"/>
      <c r="AX1411" s="13"/>
      <c r="AY1411" s="13"/>
      <c r="AZ1411" s="13"/>
      <c r="BA1411" s="13"/>
      <c r="BB1411" s="13"/>
      <c r="BC1411" s="13"/>
      <c r="BD1411" s="13"/>
      <c r="BE1411" s="13"/>
      <c r="BF1411" s="13"/>
      <c r="BG1411" s="13"/>
      <c r="BH1411" s="13"/>
      <c r="BI1411" s="13"/>
      <c r="BJ1411" s="13"/>
      <c r="BK1411" s="13"/>
      <c r="BL1411" s="13"/>
      <c r="BM1411" s="13"/>
      <c r="BN1411" s="13"/>
      <c r="BO1411" s="13"/>
      <c r="BP1411" s="13" t="s">
        <v>2527</v>
      </c>
      <c r="BQ1411" s="13"/>
      <c r="BR1411" s="13"/>
      <c r="BS1411" s="13"/>
      <c r="BT1411" s="13"/>
      <c r="BU1411" s="13"/>
      <c r="BV1411" s="13"/>
      <c r="BW1411" s="13"/>
      <c r="BX1411" s="13"/>
      <c r="BY1411" s="13"/>
      <c r="BZ1411" s="13"/>
      <c r="CA1411" s="13"/>
      <c r="CB1411" s="13"/>
      <c r="CC1411" s="13"/>
      <c r="CD1411" s="13"/>
      <c r="CE1411" s="13"/>
      <c r="CF1411" s="13"/>
      <c r="CG1411" s="13"/>
      <c r="CH1411" s="13"/>
      <c r="CI1411" s="13"/>
      <c r="CJ1411" s="13"/>
      <c r="CK1411" s="13"/>
      <c r="CL1411" s="13"/>
      <c r="CM1411" s="13"/>
      <c r="CN1411" s="13"/>
      <c r="CO1411" s="13"/>
      <c r="CP1411" s="13"/>
      <c r="CQ1411" s="13"/>
      <c r="CR1411" s="13"/>
      <c r="CS1411" s="13"/>
      <c r="CT1411" s="13"/>
      <c r="CU1411" s="13"/>
      <c r="CV1411" s="13"/>
      <c r="CW1411" s="13"/>
      <c r="CX1411" s="13"/>
      <c r="CY1411" s="13"/>
      <c r="CZ1411" s="13"/>
      <c r="DA1411" s="13"/>
      <c r="DB1411" s="13"/>
      <c r="DC1411" s="13"/>
      <c r="DD1411" s="13"/>
      <c r="DE1411" s="13"/>
      <c r="DF1411" s="13"/>
      <c r="DG1411" s="13"/>
      <c r="DH1411" s="13"/>
      <c r="DI1411" s="13"/>
      <c r="DJ1411" s="13"/>
      <c r="DK1411" s="13"/>
      <c r="DL1411" s="13"/>
      <c r="DM1411" s="13"/>
      <c r="DN1411" s="13"/>
      <c r="DO1411" s="2"/>
    </row>
    <row r="1412" spans="1:119" s="34" customFormat="1" ht="23.25" customHeight="1" x14ac:dyDescent="0.35">
      <c r="A1412" s="21">
        <v>1410</v>
      </c>
      <c r="B1412" s="22">
        <v>42308</v>
      </c>
      <c r="C1412" s="23" t="s">
        <v>3</v>
      </c>
      <c r="D1412" s="1" t="s">
        <v>3023</v>
      </c>
      <c r="E1412" s="21" t="s">
        <v>607</v>
      </c>
      <c r="F1412" s="21" t="s">
        <v>607</v>
      </c>
      <c r="G1412" s="1" t="s">
        <v>670</v>
      </c>
      <c r="H1412" s="1" t="s">
        <v>7532</v>
      </c>
      <c r="I1412" s="1"/>
      <c r="J1412" s="1"/>
      <c r="K1412" s="1"/>
      <c r="L1412" s="21" t="s">
        <v>655</v>
      </c>
      <c r="M1412" s="21" t="s">
        <v>644</v>
      </c>
      <c r="N1412" s="21" t="s">
        <v>643</v>
      </c>
      <c r="O1412" s="21" t="s">
        <v>7561</v>
      </c>
      <c r="P1412" s="21" t="s">
        <v>665</v>
      </c>
      <c r="Q1412" s="21" t="s">
        <v>7259</v>
      </c>
      <c r="R1412" s="21" t="s">
        <v>4828</v>
      </c>
      <c r="S1412" s="21"/>
      <c r="T1412" s="7" t="s">
        <v>3569</v>
      </c>
      <c r="U1412" s="7" t="s">
        <v>607</v>
      </c>
      <c r="V1412" s="1" t="s">
        <v>3378</v>
      </c>
      <c r="W1412" s="9">
        <v>0</v>
      </c>
      <c r="X1412" s="9">
        <v>0</v>
      </c>
      <c r="Y1412" s="7" t="s">
        <v>607</v>
      </c>
      <c r="Z1412" s="1" t="s">
        <v>3378</v>
      </c>
      <c r="AA1412" s="9">
        <v>0</v>
      </c>
      <c r="AB1412" s="9">
        <v>0</v>
      </c>
      <c r="AC1412" s="9">
        <v>0</v>
      </c>
      <c r="AD1412" s="6">
        <v>0</v>
      </c>
      <c r="AE1412" s="1" t="s">
        <v>3378</v>
      </c>
      <c r="AF1412" s="6">
        <v>0</v>
      </c>
      <c r="AG1412" s="1" t="s">
        <v>3378</v>
      </c>
      <c r="AH1412" s="6">
        <v>0</v>
      </c>
      <c r="AI1412" s="1" t="s">
        <v>3378</v>
      </c>
      <c r="AJ1412" s="6">
        <v>0</v>
      </c>
      <c r="AK1412" s="1" t="s">
        <v>3378</v>
      </c>
      <c r="AL1412" s="9"/>
      <c r="AM1412" s="1" t="s">
        <v>607</v>
      </c>
      <c r="AN1412" s="9"/>
      <c r="AO1412" s="9"/>
      <c r="AP1412" s="12"/>
      <c r="AQ1412" s="12"/>
      <c r="AR1412" s="12"/>
      <c r="AS1412" s="1" t="s">
        <v>3239</v>
      </c>
      <c r="AT1412" s="13" t="s">
        <v>2182</v>
      </c>
      <c r="AU1412" s="13"/>
      <c r="AV1412" s="13"/>
      <c r="AW1412" s="13"/>
      <c r="AX1412" s="13"/>
      <c r="AY1412" s="13"/>
      <c r="AZ1412" s="13"/>
      <c r="BA1412" s="13"/>
      <c r="BB1412" s="13"/>
      <c r="BC1412" s="13"/>
      <c r="BD1412" s="13"/>
      <c r="BE1412" s="13"/>
      <c r="BF1412" s="13"/>
      <c r="BG1412" s="13"/>
      <c r="BH1412" s="13"/>
      <c r="BI1412" s="13"/>
      <c r="BJ1412" s="13"/>
      <c r="BK1412" s="13"/>
      <c r="BL1412" s="13"/>
      <c r="BM1412" s="13"/>
      <c r="BN1412" s="13"/>
      <c r="BO1412" s="13"/>
      <c r="BP1412" s="13" t="s">
        <v>2183</v>
      </c>
      <c r="BQ1412" s="13" t="s">
        <v>2184</v>
      </c>
      <c r="BR1412" s="13"/>
      <c r="BS1412" s="13"/>
      <c r="BT1412" s="13"/>
      <c r="BU1412" s="13"/>
      <c r="BV1412" s="13"/>
      <c r="BW1412" s="13"/>
      <c r="BX1412" s="13"/>
      <c r="BY1412" s="13"/>
      <c r="BZ1412" s="13"/>
      <c r="CA1412" s="13"/>
      <c r="CB1412" s="13"/>
      <c r="CC1412" s="13"/>
      <c r="CD1412" s="13"/>
      <c r="CE1412" s="13"/>
      <c r="CF1412" s="13"/>
      <c r="CG1412" s="13"/>
      <c r="CH1412" s="13"/>
      <c r="CI1412" s="13"/>
      <c r="CJ1412" s="13"/>
      <c r="CK1412" s="13"/>
      <c r="CL1412" s="13"/>
      <c r="CM1412" s="13"/>
      <c r="CN1412" s="13"/>
      <c r="CO1412" s="13"/>
      <c r="CP1412" s="13"/>
      <c r="CQ1412" s="13"/>
      <c r="CR1412" s="13"/>
      <c r="CS1412" s="13"/>
      <c r="CT1412" s="13"/>
      <c r="CU1412" s="13"/>
      <c r="CV1412" s="13"/>
      <c r="CW1412" s="13"/>
      <c r="CX1412" s="13"/>
      <c r="CY1412" s="13"/>
      <c r="CZ1412" s="13"/>
      <c r="DA1412" s="13"/>
      <c r="DB1412" s="13"/>
      <c r="DC1412" s="13"/>
      <c r="DD1412" s="13"/>
      <c r="DE1412" s="13"/>
      <c r="DF1412" s="13"/>
      <c r="DG1412" s="13"/>
      <c r="DH1412" s="13"/>
      <c r="DI1412" s="13"/>
      <c r="DJ1412" s="13"/>
      <c r="DK1412" s="13"/>
      <c r="DL1412" s="13"/>
      <c r="DM1412" s="13"/>
      <c r="DN1412" s="13"/>
      <c r="DO1412" s="2"/>
    </row>
    <row r="1413" spans="1:119" s="34" customFormat="1" ht="23.25" customHeight="1" x14ac:dyDescent="0.35">
      <c r="A1413" s="21">
        <v>1411</v>
      </c>
      <c r="B1413" s="22">
        <v>42312</v>
      </c>
      <c r="C1413" s="23" t="s">
        <v>3</v>
      </c>
      <c r="D1413" s="1" t="s">
        <v>3023</v>
      </c>
      <c r="E1413" s="21" t="s">
        <v>3103</v>
      </c>
      <c r="F1413" s="26" t="s">
        <v>5841</v>
      </c>
      <c r="G1413" s="1" t="s">
        <v>670</v>
      </c>
      <c r="H1413" s="1" t="s">
        <v>7532</v>
      </c>
      <c r="I1413" s="1"/>
      <c r="J1413" s="1"/>
      <c r="K1413" s="1"/>
      <c r="L1413" s="21" t="s">
        <v>655</v>
      </c>
      <c r="M1413" s="21" t="s">
        <v>644</v>
      </c>
      <c r="N1413" s="21" t="s">
        <v>388</v>
      </c>
      <c r="O1413" s="21" t="s">
        <v>487</v>
      </c>
      <c r="P1413" s="21" t="s">
        <v>665</v>
      </c>
      <c r="Q1413" s="21" t="s">
        <v>6690</v>
      </c>
      <c r="R1413" s="21" t="s">
        <v>7945</v>
      </c>
      <c r="S1413" s="21"/>
      <c r="T1413" s="7" t="s">
        <v>3569</v>
      </c>
      <c r="U1413" s="7">
        <v>15</v>
      </c>
      <c r="V1413" s="1" t="s">
        <v>600</v>
      </c>
      <c r="W1413" s="9">
        <v>10</v>
      </c>
      <c r="X1413" s="9">
        <v>10</v>
      </c>
      <c r="Y1413" s="7">
        <v>15</v>
      </c>
      <c r="Z1413" s="1" t="s">
        <v>600</v>
      </c>
      <c r="AA1413" s="9">
        <v>0</v>
      </c>
      <c r="AB1413" s="9">
        <v>0</v>
      </c>
      <c r="AC1413" s="9">
        <v>15</v>
      </c>
      <c r="AD1413" s="6">
        <v>0</v>
      </c>
      <c r="AE1413" s="1" t="s">
        <v>3378</v>
      </c>
      <c r="AF1413" s="6">
        <v>10</v>
      </c>
      <c r="AG1413" s="1" t="s">
        <v>599</v>
      </c>
      <c r="AH1413" s="6">
        <v>5</v>
      </c>
      <c r="AI1413" s="1" t="s">
        <v>599</v>
      </c>
      <c r="AJ1413" s="6">
        <v>0</v>
      </c>
      <c r="AK1413" s="1" t="s">
        <v>3378</v>
      </c>
      <c r="AL1413" s="9"/>
      <c r="AM1413" s="1" t="s">
        <v>607</v>
      </c>
      <c r="AN1413" s="9" t="s">
        <v>593</v>
      </c>
      <c r="AO1413" s="9" t="s">
        <v>7946</v>
      </c>
      <c r="AP1413" s="12"/>
      <c r="AQ1413" s="12"/>
      <c r="AR1413" s="12"/>
      <c r="AS1413" s="1" t="s">
        <v>3239</v>
      </c>
      <c r="AT1413" s="13" t="s">
        <v>2299</v>
      </c>
      <c r="AU1413" s="13" t="s">
        <v>2300</v>
      </c>
      <c r="AV1413" s="13" t="s">
        <v>2301</v>
      </c>
      <c r="AW1413" s="13" t="s">
        <v>2302</v>
      </c>
      <c r="AX1413" s="13" t="s">
        <v>2303</v>
      </c>
      <c r="AY1413" s="13" t="s">
        <v>2969</v>
      </c>
      <c r="AZ1413" s="13" t="s">
        <v>2304</v>
      </c>
      <c r="BA1413" s="13" t="s">
        <v>7947</v>
      </c>
      <c r="BB1413" s="13" t="s">
        <v>2305</v>
      </c>
      <c r="BC1413" s="13"/>
      <c r="BD1413" s="13"/>
      <c r="BE1413" s="13"/>
      <c r="BF1413" s="13"/>
      <c r="BG1413" s="13"/>
      <c r="BH1413" s="13"/>
      <c r="BI1413" s="13"/>
      <c r="BJ1413" s="13"/>
      <c r="BK1413" s="13"/>
      <c r="BL1413" s="13"/>
      <c r="BM1413" s="13"/>
      <c r="BN1413" s="13"/>
      <c r="BO1413" s="13"/>
      <c r="BP1413" s="13" t="s">
        <v>2306</v>
      </c>
      <c r="BQ1413" s="13" t="s">
        <v>2307</v>
      </c>
      <c r="BR1413" s="13" t="s">
        <v>2308</v>
      </c>
      <c r="BS1413" s="13"/>
      <c r="BT1413" s="13"/>
      <c r="BU1413" s="13"/>
      <c r="BV1413" s="13"/>
      <c r="BW1413" s="13"/>
      <c r="BX1413" s="13"/>
      <c r="BY1413" s="13"/>
      <c r="BZ1413" s="13"/>
      <c r="CA1413" s="13"/>
      <c r="CB1413" s="13"/>
      <c r="CC1413" s="13"/>
      <c r="CD1413" s="13"/>
      <c r="CE1413" s="13"/>
      <c r="CF1413" s="13"/>
      <c r="CG1413" s="13"/>
      <c r="CH1413" s="13"/>
      <c r="CI1413" s="13"/>
      <c r="CJ1413" s="13"/>
      <c r="CK1413" s="13"/>
      <c r="CL1413" s="13"/>
      <c r="CM1413" s="13"/>
      <c r="CN1413" s="13"/>
      <c r="CO1413" s="13"/>
      <c r="CP1413" s="13"/>
      <c r="CQ1413" s="13"/>
      <c r="CR1413" s="13"/>
      <c r="CS1413" s="13"/>
      <c r="CT1413" s="13"/>
      <c r="CU1413" s="13"/>
      <c r="CV1413" s="13"/>
      <c r="CW1413" s="13"/>
      <c r="CX1413" s="13"/>
      <c r="CY1413" s="13"/>
      <c r="CZ1413" s="13"/>
      <c r="DA1413" s="13"/>
      <c r="DB1413" s="13"/>
      <c r="DC1413" s="13"/>
      <c r="DD1413" s="13"/>
      <c r="DE1413" s="13"/>
      <c r="DF1413" s="13"/>
      <c r="DG1413" s="13"/>
      <c r="DH1413" s="13"/>
      <c r="DI1413" s="13"/>
      <c r="DJ1413" s="13"/>
      <c r="DK1413" s="13"/>
      <c r="DL1413" s="13"/>
      <c r="DM1413" s="13"/>
      <c r="DN1413" s="13"/>
      <c r="DO1413" s="2"/>
    </row>
    <row r="1414" spans="1:119" s="34" customFormat="1" ht="23.25" customHeight="1" x14ac:dyDescent="0.35">
      <c r="A1414" s="21">
        <v>1412</v>
      </c>
      <c r="B1414" s="22">
        <v>42314</v>
      </c>
      <c r="C1414" s="23" t="s">
        <v>3040</v>
      </c>
      <c r="D1414" s="1" t="s">
        <v>602</v>
      </c>
      <c r="E1414" s="21" t="s">
        <v>3172</v>
      </c>
      <c r="F1414" s="26" t="s">
        <v>5332</v>
      </c>
      <c r="G1414" s="1" t="s">
        <v>669</v>
      </c>
      <c r="H1414" s="1" t="s">
        <v>7532</v>
      </c>
      <c r="I1414" s="1"/>
      <c r="J1414" s="1"/>
      <c r="K1414" s="1"/>
      <c r="L1414" s="21" t="s">
        <v>655</v>
      </c>
      <c r="M1414" s="21" t="s">
        <v>644</v>
      </c>
      <c r="N1414" s="21" t="s">
        <v>388</v>
      </c>
      <c r="O1414" s="21" t="s">
        <v>487</v>
      </c>
      <c r="P1414" s="21" t="s">
        <v>665</v>
      </c>
      <c r="Q1414" s="21" t="s">
        <v>6691</v>
      </c>
      <c r="R1414" s="21" t="s">
        <v>4829</v>
      </c>
      <c r="S1414" s="21"/>
      <c r="T1414" s="7" t="s">
        <v>3569</v>
      </c>
      <c r="U1414" s="7" t="s">
        <v>607</v>
      </c>
      <c r="V1414" s="1" t="s">
        <v>3378</v>
      </c>
      <c r="W1414" s="9">
        <v>0</v>
      </c>
      <c r="X1414" s="9">
        <v>0</v>
      </c>
      <c r="Y1414" s="7" t="s">
        <v>607</v>
      </c>
      <c r="Z1414" s="1" t="s">
        <v>3378</v>
      </c>
      <c r="AA1414" s="9">
        <v>0</v>
      </c>
      <c r="AB1414" s="9">
        <v>0</v>
      </c>
      <c r="AC1414" s="9">
        <v>0</v>
      </c>
      <c r="AD1414" s="6">
        <v>0</v>
      </c>
      <c r="AE1414" s="1" t="s">
        <v>3378</v>
      </c>
      <c r="AF1414" s="6">
        <v>0</v>
      </c>
      <c r="AG1414" s="1" t="s">
        <v>3378</v>
      </c>
      <c r="AH1414" s="6">
        <v>0</v>
      </c>
      <c r="AI1414" s="1" t="s">
        <v>3378</v>
      </c>
      <c r="AJ1414" s="6">
        <v>0</v>
      </c>
      <c r="AK1414" s="1" t="s">
        <v>3378</v>
      </c>
      <c r="AL1414" s="9"/>
      <c r="AM1414" s="1" t="s">
        <v>607</v>
      </c>
      <c r="AN1414" s="9"/>
      <c r="AO1414" s="9"/>
      <c r="AP1414" s="12"/>
      <c r="AQ1414" s="12"/>
      <c r="AR1414" s="12" t="s">
        <v>4830</v>
      </c>
      <c r="AS1414" s="1" t="s">
        <v>3239</v>
      </c>
      <c r="AT1414" s="13" t="s">
        <v>1297</v>
      </c>
      <c r="AU1414" s="13" t="s">
        <v>1857</v>
      </c>
      <c r="AV1414" s="13" t="s">
        <v>1858</v>
      </c>
      <c r="AW1414" s="13" t="s">
        <v>1859</v>
      </c>
      <c r="AX1414" s="13" t="s">
        <v>1298</v>
      </c>
      <c r="AY1414" s="13" t="s">
        <v>3533</v>
      </c>
      <c r="AZ1414" s="13" t="s">
        <v>2940</v>
      </c>
      <c r="BA1414" s="13" t="s">
        <v>3534</v>
      </c>
      <c r="BB1414" s="13"/>
      <c r="BC1414" s="13"/>
      <c r="BD1414" s="13"/>
      <c r="BE1414" s="13"/>
      <c r="BF1414" s="13"/>
      <c r="BG1414" s="13"/>
      <c r="BH1414" s="13"/>
      <c r="BI1414" s="13"/>
      <c r="BJ1414" s="13"/>
      <c r="BK1414" s="13"/>
      <c r="BL1414" s="13"/>
      <c r="BM1414" s="13"/>
      <c r="BN1414" s="13"/>
      <c r="BO1414" s="13"/>
      <c r="BP1414" s="13" t="s">
        <v>1857</v>
      </c>
      <c r="BQ1414" s="13" t="s">
        <v>1376</v>
      </c>
      <c r="BR1414" s="13"/>
      <c r="BS1414" s="13"/>
      <c r="BT1414" s="13"/>
      <c r="BU1414" s="13"/>
      <c r="BV1414" s="13"/>
      <c r="BW1414" s="13"/>
      <c r="BX1414" s="13"/>
      <c r="BY1414" s="13"/>
      <c r="BZ1414" s="13"/>
      <c r="CA1414" s="13"/>
      <c r="CB1414" s="13"/>
      <c r="CC1414" s="13"/>
      <c r="CD1414" s="13"/>
      <c r="CE1414" s="13"/>
      <c r="CF1414" s="13"/>
      <c r="CG1414" s="13"/>
      <c r="CH1414" s="13"/>
      <c r="CI1414" s="13"/>
      <c r="CJ1414" s="13"/>
      <c r="CK1414" s="13"/>
      <c r="CL1414" s="13"/>
      <c r="CM1414" s="13"/>
      <c r="CN1414" s="13"/>
      <c r="CO1414" s="13"/>
      <c r="CP1414" s="13"/>
      <c r="CQ1414" s="13"/>
      <c r="CR1414" s="13"/>
      <c r="CS1414" s="13"/>
      <c r="CT1414" s="13"/>
      <c r="CU1414" s="13"/>
      <c r="CV1414" s="13"/>
      <c r="CW1414" s="13"/>
      <c r="CX1414" s="13"/>
      <c r="CY1414" s="13"/>
      <c r="CZ1414" s="13"/>
      <c r="DA1414" s="13"/>
      <c r="DB1414" s="13"/>
      <c r="DC1414" s="13"/>
      <c r="DD1414" s="13"/>
      <c r="DE1414" s="13"/>
      <c r="DF1414" s="13"/>
      <c r="DG1414" s="13"/>
      <c r="DH1414" s="13"/>
      <c r="DI1414" s="13"/>
      <c r="DJ1414" s="13"/>
      <c r="DK1414" s="13"/>
      <c r="DL1414" s="13"/>
      <c r="DM1414" s="13"/>
      <c r="DN1414" s="13"/>
      <c r="DO1414" s="2"/>
    </row>
    <row r="1415" spans="1:119" s="34" customFormat="1" ht="23.25" customHeight="1" x14ac:dyDescent="0.35">
      <c r="A1415" s="21">
        <v>1413</v>
      </c>
      <c r="B1415" s="22">
        <v>42316</v>
      </c>
      <c r="C1415" s="23" t="s">
        <v>3042</v>
      </c>
      <c r="D1415" s="1" t="s">
        <v>3022</v>
      </c>
      <c r="E1415" s="21" t="s">
        <v>3079</v>
      </c>
      <c r="F1415" s="26" t="s">
        <v>5672</v>
      </c>
      <c r="G1415" s="1" t="s">
        <v>3026</v>
      </c>
      <c r="H1415" s="1" t="s">
        <v>7532</v>
      </c>
      <c r="I1415" s="1"/>
      <c r="J1415" s="1"/>
      <c r="K1415" s="1"/>
      <c r="L1415" s="21" t="s">
        <v>653</v>
      </c>
      <c r="M1415" s="21" t="s">
        <v>603</v>
      </c>
      <c r="N1415" s="21" t="s">
        <v>662</v>
      </c>
      <c r="O1415" s="21" t="s">
        <v>433</v>
      </c>
      <c r="P1415" s="21" t="s">
        <v>665</v>
      </c>
      <c r="Q1415" s="21" t="s">
        <v>7333</v>
      </c>
      <c r="R1415" s="21" t="s">
        <v>4831</v>
      </c>
      <c r="S1415" s="21"/>
      <c r="T1415" s="7" t="s">
        <v>3569</v>
      </c>
      <c r="U1415" s="7" t="s">
        <v>607</v>
      </c>
      <c r="V1415" s="1" t="s">
        <v>3378</v>
      </c>
      <c r="W1415" s="9">
        <v>0</v>
      </c>
      <c r="X1415" s="9">
        <v>0</v>
      </c>
      <c r="Y1415" s="7" t="s">
        <v>607</v>
      </c>
      <c r="Z1415" s="1" t="s">
        <v>3378</v>
      </c>
      <c r="AA1415" s="9">
        <v>0</v>
      </c>
      <c r="AB1415" s="9">
        <v>0</v>
      </c>
      <c r="AC1415" s="9">
        <v>0</v>
      </c>
      <c r="AD1415" s="6">
        <v>0</v>
      </c>
      <c r="AE1415" s="1" t="s">
        <v>3378</v>
      </c>
      <c r="AF1415" s="6">
        <v>0</v>
      </c>
      <c r="AG1415" s="1" t="s">
        <v>3378</v>
      </c>
      <c r="AH1415" s="6">
        <v>0</v>
      </c>
      <c r="AI1415" s="1" t="s">
        <v>3378</v>
      </c>
      <c r="AJ1415" s="6">
        <v>0</v>
      </c>
      <c r="AK1415" s="1" t="s">
        <v>3378</v>
      </c>
      <c r="AL1415" s="9"/>
      <c r="AM1415" s="1" t="s">
        <v>607</v>
      </c>
      <c r="AN1415" s="9"/>
      <c r="AO1415" s="9"/>
      <c r="AP1415" s="12"/>
      <c r="AQ1415" s="12"/>
      <c r="AR1415" s="12"/>
      <c r="AS1415" s="1" t="s">
        <v>3239</v>
      </c>
      <c r="AT1415" s="13"/>
      <c r="AU1415" s="13"/>
      <c r="AV1415" s="13"/>
      <c r="AW1415" s="13"/>
      <c r="AX1415" s="13"/>
      <c r="AY1415" s="13"/>
      <c r="AZ1415" s="13"/>
      <c r="BA1415" s="13"/>
      <c r="BB1415" s="13"/>
      <c r="BC1415" s="13"/>
      <c r="BD1415" s="13"/>
      <c r="BE1415" s="13"/>
      <c r="BF1415" s="13"/>
      <c r="BG1415" s="13"/>
      <c r="BH1415" s="13"/>
      <c r="BI1415" s="13"/>
      <c r="BJ1415" s="13"/>
      <c r="BK1415" s="13"/>
      <c r="BL1415" s="13"/>
      <c r="BM1415" s="13"/>
      <c r="BN1415" s="13"/>
      <c r="BO1415" s="13"/>
      <c r="BP1415" s="13" t="s">
        <v>2781</v>
      </c>
      <c r="BQ1415" s="13" t="s">
        <v>939</v>
      </c>
      <c r="BR1415" s="13"/>
      <c r="BS1415" s="13"/>
      <c r="BT1415" s="13"/>
      <c r="BU1415" s="13"/>
      <c r="BV1415" s="13"/>
      <c r="BW1415" s="13"/>
      <c r="BX1415" s="13"/>
      <c r="BY1415" s="13"/>
      <c r="BZ1415" s="13"/>
      <c r="CA1415" s="13"/>
      <c r="CB1415" s="13"/>
      <c r="CC1415" s="13"/>
      <c r="CD1415" s="13"/>
      <c r="CE1415" s="13"/>
      <c r="CF1415" s="13"/>
      <c r="CG1415" s="13"/>
      <c r="CH1415" s="13"/>
      <c r="CI1415" s="13"/>
      <c r="CJ1415" s="13"/>
      <c r="CK1415" s="13"/>
      <c r="CL1415" s="13"/>
      <c r="CM1415" s="13"/>
      <c r="CN1415" s="13"/>
      <c r="CO1415" s="13"/>
      <c r="CP1415" s="13"/>
      <c r="CQ1415" s="13"/>
      <c r="CR1415" s="13"/>
      <c r="CS1415" s="13"/>
      <c r="CT1415" s="13"/>
      <c r="CU1415" s="13"/>
      <c r="CV1415" s="13"/>
      <c r="CW1415" s="13"/>
      <c r="CX1415" s="13"/>
      <c r="CY1415" s="13"/>
      <c r="CZ1415" s="13"/>
      <c r="DA1415" s="13"/>
      <c r="DB1415" s="13"/>
      <c r="DC1415" s="13"/>
      <c r="DD1415" s="13"/>
      <c r="DE1415" s="13"/>
      <c r="DF1415" s="13"/>
      <c r="DG1415" s="13"/>
      <c r="DH1415" s="13"/>
      <c r="DI1415" s="13"/>
      <c r="DJ1415" s="13"/>
      <c r="DK1415" s="13"/>
      <c r="DL1415" s="13"/>
      <c r="DM1415" s="13"/>
      <c r="DN1415" s="13"/>
      <c r="DO1415" s="2"/>
    </row>
    <row r="1416" spans="1:119" s="34" customFormat="1" ht="23.25" customHeight="1" x14ac:dyDescent="0.35">
      <c r="A1416" s="21">
        <v>1414</v>
      </c>
      <c r="B1416" s="22">
        <v>42316</v>
      </c>
      <c r="C1416" s="23" t="s">
        <v>3</v>
      </c>
      <c r="D1416" s="1" t="s">
        <v>3023</v>
      </c>
      <c r="E1416" s="21" t="s">
        <v>3089</v>
      </c>
      <c r="F1416" s="26" t="s">
        <v>5192</v>
      </c>
      <c r="G1416" s="1" t="s">
        <v>670</v>
      </c>
      <c r="H1416" s="1" t="s">
        <v>7532</v>
      </c>
      <c r="I1416" s="1"/>
      <c r="J1416" s="1"/>
      <c r="K1416" s="1"/>
      <c r="L1416" s="21" t="s">
        <v>655</v>
      </c>
      <c r="M1416" s="21" t="s">
        <v>644</v>
      </c>
      <c r="N1416" s="21" t="s">
        <v>661</v>
      </c>
      <c r="O1416" s="21" t="s">
        <v>7562</v>
      </c>
      <c r="P1416" s="21" t="s">
        <v>665</v>
      </c>
      <c r="Q1416" s="21" t="s">
        <v>6316</v>
      </c>
      <c r="R1416" s="21" t="s">
        <v>4832</v>
      </c>
      <c r="S1416" s="21"/>
      <c r="T1416" s="7" t="s">
        <v>3569</v>
      </c>
      <c r="U1416" s="7" t="s">
        <v>607</v>
      </c>
      <c r="V1416" s="1" t="s">
        <v>3378</v>
      </c>
      <c r="W1416" s="9">
        <v>0</v>
      </c>
      <c r="X1416" s="9">
        <v>0</v>
      </c>
      <c r="Y1416" s="7" t="s">
        <v>607</v>
      </c>
      <c r="Z1416" s="1" t="s">
        <v>3378</v>
      </c>
      <c r="AA1416" s="9">
        <v>0</v>
      </c>
      <c r="AB1416" s="9">
        <v>0</v>
      </c>
      <c r="AC1416" s="9">
        <v>0</v>
      </c>
      <c r="AD1416" s="6">
        <v>0</v>
      </c>
      <c r="AE1416" s="1" t="s">
        <v>3378</v>
      </c>
      <c r="AF1416" s="6">
        <v>0</v>
      </c>
      <c r="AG1416" s="1" t="s">
        <v>3378</v>
      </c>
      <c r="AH1416" s="6">
        <v>0</v>
      </c>
      <c r="AI1416" s="1" t="s">
        <v>3378</v>
      </c>
      <c r="AJ1416" s="6">
        <v>0</v>
      </c>
      <c r="AK1416" s="1" t="s">
        <v>3378</v>
      </c>
      <c r="AL1416" s="9"/>
      <c r="AM1416" s="1" t="s">
        <v>607</v>
      </c>
      <c r="AN1416" s="9"/>
      <c r="AO1416" s="9"/>
      <c r="AP1416" s="12"/>
      <c r="AQ1416" s="12"/>
      <c r="AR1416" s="12"/>
      <c r="AS1416" s="1" t="s">
        <v>3239</v>
      </c>
      <c r="AT1416" s="13" t="s">
        <v>1530</v>
      </c>
      <c r="AU1416" s="13"/>
      <c r="AV1416" s="13"/>
      <c r="AW1416" s="13"/>
      <c r="AX1416" s="13"/>
      <c r="AY1416" s="13"/>
      <c r="AZ1416" s="13"/>
      <c r="BA1416" s="13"/>
      <c r="BB1416" s="13"/>
      <c r="BC1416" s="13"/>
      <c r="BD1416" s="13"/>
      <c r="BE1416" s="13"/>
      <c r="BF1416" s="13"/>
      <c r="BG1416" s="13"/>
      <c r="BH1416" s="13"/>
      <c r="BI1416" s="13"/>
      <c r="BJ1416" s="13"/>
      <c r="BK1416" s="13"/>
      <c r="BL1416" s="13"/>
      <c r="BM1416" s="13"/>
      <c r="BN1416" s="13"/>
      <c r="BO1416" s="13"/>
      <c r="BP1416" s="13"/>
      <c r="BQ1416" s="13"/>
      <c r="BR1416" s="13"/>
      <c r="BS1416" s="13"/>
      <c r="BT1416" s="13"/>
      <c r="BU1416" s="13"/>
      <c r="BV1416" s="13"/>
      <c r="BW1416" s="13"/>
      <c r="BX1416" s="13"/>
      <c r="BY1416" s="13"/>
      <c r="BZ1416" s="13"/>
      <c r="CA1416" s="13"/>
      <c r="CB1416" s="13"/>
      <c r="CC1416" s="13"/>
      <c r="CD1416" s="13"/>
      <c r="CE1416" s="13"/>
      <c r="CF1416" s="13"/>
      <c r="CG1416" s="13"/>
      <c r="CH1416" s="13"/>
      <c r="CI1416" s="13"/>
      <c r="CJ1416" s="13"/>
      <c r="CK1416" s="13"/>
      <c r="CL1416" s="13"/>
      <c r="CM1416" s="13"/>
      <c r="CN1416" s="13"/>
      <c r="CO1416" s="13"/>
      <c r="CP1416" s="13"/>
      <c r="CQ1416" s="13"/>
      <c r="CR1416" s="13"/>
      <c r="CS1416" s="13"/>
      <c r="CT1416" s="13"/>
      <c r="CU1416" s="13"/>
      <c r="CV1416" s="13"/>
      <c r="CW1416" s="13"/>
      <c r="CX1416" s="13"/>
      <c r="CY1416" s="13"/>
      <c r="CZ1416" s="13"/>
      <c r="DA1416" s="13"/>
      <c r="DB1416" s="13"/>
      <c r="DC1416" s="13"/>
      <c r="DD1416" s="13"/>
      <c r="DE1416" s="13"/>
      <c r="DF1416" s="13"/>
      <c r="DG1416" s="13"/>
      <c r="DH1416" s="13"/>
      <c r="DI1416" s="13"/>
      <c r="DJ1416" s="13"/>
      <c r="DK1416" s="13"/>
      <c r="DL1416" s="13"/>
      <c r="DM1416" s="13"/>
      <c r="DN1416" s="13"/>
      <c r="DO1416" s="2"/>
    </row>
    <row r="1417" spans="1:119" s="34" customFormat="1" ht="23.25" customHeight="1" x14ac:dyDescent="0.35">
      <c r="A1417" s="21">
        <v>1415</v>
      </c>
      <c r="B1417" s="22">
        <v>42317</v>
      </c>
      <c r="C1417" s="23" t="s">
        <v>3033</v>
      </c>
      <c r="D1417" s="1" t="s">
        <v>3022</v>
      </c>
      <c r="E1417" s="21" t="s">
        <v>41</v>
      </c>
      <c r="F1417" s="26" t="s">
        <v>5977</v>
      </c>
      <c r="G1417" s="1" t="s">
        <v>670</v>
      </c>
      <c r="H1417" s="1" t="s">
        <v>7533</v>
      </c>
      <c r="I1417" s="1"/>
      <c r="J1417" s="1"/>
      <c r="K1417" s="1"/>
      <c r="L1417" s="21" t="s">
        <v>655</v>
      </c>
      <c r="M1417" s="21" t="s">
        <v>644</v>
      </c>
      <c r="N1417" s="21" t="s">
        <v>661</v>
      </c>
      <c r="O1417" s="21" t="s">
        <v>7562</v>
      </c>
      <c r="P1417" s="21" t="s">
        <v>665</v>
      </c>
      <c r="Q1417" s="21" t="s">
        <v>6332</v>
      </c>
      <c r="R1417" s="21" t="s">
        <v>4833</v>
      </c>
      <c r="S1417" s="21"/>
      <c r="T1417" s="7" t="s">
        <v>3569</v>
      </c>
      <c r="U1417" s="7" t="s">
        <v>607</v>
      </c>
      <c r="V1417" s="1" t="s">
        <v>3378</v>
      </c>
      <c r="W1417" s="9">
        <v>0</v>
      </c>
      <c r="X1417" s="9">
        <v>0</v>
      </c>
      <c r="Y1417" s="7" t="s">
        <v>607</v>
      </c>
      <c r="Z1417" s="1" t="s">
        <v>3378</v>
      </c>
      <c r="AA1417" s="9">
        <v>0</v>
      </c>
      <c r="AB1417" s="9">
        <v>0</v>
      </c>
      <c r="AC1417" s="9">
        <v>0</v>
      </c>
      <c r="AD1417" s="6">
        <v>0</v>
      </c>
      <c r="AE1417" s="1" t="s">
        <v>3378</v>
      </c>
      <c r="AF1417" s="6">
        <v>0</v>
      </c>
      <c r="AG1417" s="1" t="s">
        <v>3378</v>
      </c>
      <c r="AH1417" s="6">
        <v>0</v>
      </c>
      <c r="AI1417" s="1" t="s">
        <v>3378</v>
      </c>
      <c r="AJ1417" s="6">
        <v>0</v>
      </c>
      <c r="AK1417" s="1" t="s">
        <v>3378</v>
      </c>
      <c r="AL1417" s="9"/>
      <c r="AM1417" s="1" t="s">
        <v>607</v>
      </c>
      <c r="AN1417" s="9"/>
      <c r="AO1417" s="9"/>
      <c r="AP1417" s="12"/>
      <c r="AQ1417" s="12"/>
      <c r="AR1417" s="12"/>
      <c r="AS1417" s="1" t="s">
        <v>3239</v>
      </c>
      <c r="AT1417" s="13"/>
      <c r="AU1417" s="13"/>
      <c r="AV1417" s="13"/>
      <c r="AW1417" s="13"/>
      <c r="AX1417" s="13"/>
      <c r="AY1417" s="13"/>
      <c r="AZ1417" s="13"/>
      <c r="BA1417" s="13"/>
      <c r="BB1417" s="13"/>
      <c r="BC1417" s="13"/>
      <c r="BD1417" s="13"/>
      <c r="BE1417" s="13"/>
      <c r="BF1417" s="13"/>
      <c r="BG1417" s="13"/>
      <c r="BH1417" s="13"/>
      <c r="BI1417" s="13"/>
      <c r="BJ1417" s="13"/>
      <c r="BK1417" s="13"/>
      <c r="BL1417" s="13"/>
      <c r="BM1417" s="13"/>
      <c r="BN1417" s="13"/>
      <c r="BO1417" s="13"/>
      <c r="BP1417" s="13" t="s">
        <v>3437</v>
      </c>
      <c r="BQ1417" s="13"/>
      <c r="BR1417" s="13"/>
      <c r="BS1417" s="13"/>
      <c r="BT1417" s="13"/>
      <c r="BU1417" s="13"/>
      <c r="BV1417" s="13"/>
      <c r="BW1417" s="13"/>
      <c r="BX1417" s="13"/>
      <c r="BY1417" s="13"/>
      <c r="BZ1417" s="13"/>
      <c r="CA1417" s="13"/>
      <c r="CB1417" s="13"/>
      <c r="CC1417" s="13"/>
      <c r="CD1417" s="13"/>
      <c r="CE1417" s="13"/>
      <c r="CF1417" s="13"/>
      <c r="CG1417" s="13"/>
      <c r="CH1417" s="13"/>
      <c r="CI1417" s="13"/>
      <c r="CJ1417" s="13"/>
      <c r="CK1417" s="13"/>
      <c r="CL1417" s="13"/>
      <c r="CM1417" s="13"/>
      <c r="CN1417" s="13"/>
      <c r="CO1417" s="13"/>
      <c r="CP1417" s="13"/>
      <c r="CQ1417" s="13"/>
      <c r="CR1417" s="13"/>
      <c r="CS1417" s="13"/>
      <c r="CT1417" s="13"/>
      <c r="CU1417" s="13"/>
      <c r="CV1417" s="13"/>
      <c r="CW1417" s="13"/>
      <c r="CX1417" s="13"/>
      <c r="CY1417" s="13"/>
      <c r="CZ1417" s="13"/>
      <c r="DA1417" s="13"/>
      <c r="DB1417" s="13"/>
      <c r="DC1417" s="13"/>
      <c r="DD1417" s="13"/>
      <c r="DE1417" s="13"/>
      <c r="DF1417" s="13"/>
      <c r="DG1417" s="13"/>
      <c r="DH1417" s="13"/>
      <c r="DI1417" s="13"/>
      <c r="DJ1417" s="13"/>
      <c r="DK1417" s="13"/>
      <c r="DL1417" s="13"/>
      <c r="DM1417" s="13"/>
      <c r="DN1417" s="13"/>
      <c r="DO1417" s="2"/>
    </row>
    <row r="1418" spans="1:119" s="34" customFormat="1" ht="23.25" customHeight="1" x14ac:dyDescent="0.35">
      <c r="A1418" s="21">
        <v>1416</v>
      </c>
      <c r="B1418" s="22">
        <v>42319</v>
      </c>
      <c r="C1418" s="23" t="s">
        <v>3</v>
      </c>
      <c r="D1418" s="1" t="s">
        <v>3023</v>
      </c>
      <c r="E1418" s="21" t="s">
        <v>3103</v>
      </c>
      <c r="F1418" s="26" t="s">
        <v>633</v>
      </c>
      <c r="G1418" s="1" t="s">
        <v>7534</v>
      </c>
      <c r="H1418" s="1" t="s">
        <v>7532</v>
      </c>
      <c r="I1418" s="1" t="s">
        <v>7674</v>
      </c>
      <c r="J1418" s="1"/>
      <c r="K1418" s="1" t="s">
        <v>633</v>
      </c>
      <c r="L1418" s="21" t="s">
        <v>655</v>
      </c>
      <c r="M1418" s="21" t="s">
        <v>644</v>
      </c>
      <c r="N1418" s="21" t="s">
        <v>643</v>
      </c>
      <c r="O1418" s="21" t="s">
        <v>7561</v>
      </c>
      <c r="P1418" s="21" t="s">
        <v>665</v>
      </c>
      <c r="Q1418" s="21" t="s">
        <v>6756</v>
      </c>
      <c r="R1418" s="21" t="s">
        <v>4834</v>
      </c>
      <c r="S1418" s="21"/>
      <c r="T1418" s="7" t="s">
        <v>3569</v>
      </c>
      <c r="U1418" s="7" t="s">
        <v>607</v>
      </c>
      <c r="V1418" s="1" t="s">
        <v>3378</v>
      </c>
      <c r="W1418" s="9">
        <v>0</v>
      </c>
      <c r="X1418" s="9">
        <v>0</v>
      </c>
      <c r="Y1418" s="7" t="s">
        <v>607</v>
      </c>
      <c r="Z1418" s="1" t="s">
        <v>3378</v>
      </c>
      <c r="AA1418" s="9">
        <v>0</v>
      </c>
      <c r="AB1418" s="9">
        <v>0</v>
      </c>
      <c r="AC1418" s="9">
        <v>0</v>
      </c>
      <c r="AD1418" s="6">
        <v>0</v>
      </c>
      <c r="AE1418" s="1" t="s">
        <v>3378</v>
      </c>
      <c r="AF1418" s="6">
        <v>0</v>
      </c>
      <c r="AG1418" s="1" t="s">
        <v>3378</v>
      </c>
      <c r="AH1418" s="6">
        <v>0</v>
      </c>
      <c r="AI1418" s="1" t="s">
        <v>3378</v>
      </c>
      <c r="AJ1418" s="6">
        <v>0</v>
      </c>
      <c r="AK1418" s="1" t="s">
        <v>3378</v>
      </c>
      <c r="AL1418" s="9"/>
      <c r="AM1418" s="1" t="s">
        <v>607</v>
      </c>
      <c r="AN1418" s="9"/>
      <c r="AO1418" s="9"/>
      <c r="AP1418" s="12"/>
      <c r="AQ1418" s="12"/>
      <c r="AR1418" s="12"/>
      <c r="AS1418" s="1" t="s">
        <v>3239</v>
      </c>
      <c r="AT1418" s="13"/>
      <c r="AU1418" s="13"/>
      <c r="AV1418" s="13"/>
      <c r="AW1418" s="13"/>
      <c r="AX1418" s="13"/>
      <c r="AY1418" s="13"/>
      <c r="AZ1418" s="13"/>
      <c r="BA1418" s="13"/>
      <c r="BB1418" s="13"/>
      <c r="BC1418" s="13"/>
      <c r="BD1418" s="13"/>
      <c r="BE1418" s="13"/>
      <c r="BF1418" s="13"/>
      <c r="BG1418" s="13"/>
      <c r="BH1418" s="13"/>
      <c r="BI1418" s="13"/>
      <c r="BJ1418" s="13"/>
      <c r="BK1418" s="13"/>
      <c r="BL1418" s="13"/>
      <c r="BM1418" s="13"/>
      <c r="BN1418" s="13"/>
      <c r="BO1418" s="13"/>
      <c r="BP1418" s="13" t="s">
        <v>2779</v>
      </c>
      <c r="BQ1418" s="13" t="s">
        <v>938</v>
      </c>
      <c r="BR1418" s="13"/>
      <c r="BS1418" s="13"/>
      <c r="BT1418" s="13"/>
      <c r="BU1418" s="13"/>
      <c r="BV1418" s="13"/>
      <c r="BW1418" s="13"/>
      <c r="BX1418" s="13"/>
      <c r="BY1418" s="13"/>
      <c r="BZ1418" s="13"/>
      <c r="CA1418" s="13"/>
      <c r="CB1418" s="13"/>
      <c r="CC1418" s="13"/>
      <c r="CD1418" s="13"/>
      <c r="CE1418" s="13"/>
      <c r="CF1418" s="13"/>
      <c r="CG1418" s="13"/>
      <c r="CH1418" s="13"/>
      <c r="CI1418" s="13"/>
      <c r="CJ1418" s="13"/>
      <c r="CK1418" s="13"/>
      <c r="CL1418" s="13"/>
      <c r="CM1418" s="13"/>
      <c r="CN1418" s="13"/>
      <c r="CO1418" s="13"/>
      <c r="CP1418" s="13"/>
      <c r="CQ1418" s="13"/>
      <c r="CR1418" s="13"/>
      <c r="CS1418" s="13"/>
      <c r="CT1418" s="13"/>
      <c r="CU1418" s="13"/>
      <c r="CV1418" s="13"/>
      <c r="CW1418" s="13"/>
      <c r="CX1418" s="13"/>
      <c r="CY1418" s="13"/>
      <c r="CZ1418" s="13"/>
      <c r="DA1418" s="13"/>
      <c r="DB1418" s="13"/>
      <c r="DC1418" s="13"/>
      <c r="DD1418" s="13"/>
      <c r="DE1418" s="13"/>
      <c r="DF1418" s="13"/>
      <c r="DG1418" s="13"/>
      <c r="DH1418" s="13"/>
      <c r="DI1418" s="13"/>
      <c r="DJ1418" s="13"/>
      <c r="DK1418" s="13"/>
      <c r="DL1418" s="13"/>
      <c r="DM1418" s="13"/>
      <c r="DN1418" s="13"/>
      <c r="DO1418" s="2"/>
    </row>
    <row r="1419" spans="1:119" s="34" customFormat="1" ht="23.25" customHeight="1" x14ac:dyDescent="0.35">
      <c r="A1419" s="21">
        <v>1417</v>
      </c>
      <c r="B1419" s="22">
        <v>42319</v>
      </c>
      <c r="C1419" s="23" t="s">
        <v>3</v>
      </c>
      <c r="D1419" s="1" t="s">
        <v>3023</v>
      </c>
      <c r="E1419" s="21" t="s">
        <v>607</v>
      </c>
      <c r="F1419" s="21" t="s">
        <v>607</v>
      </c>
      <c r="G1419" s="1" t="s">
        <v>670</v>
      </c>
      <c r="H1419" s="1" t="s">
        <v>7532</v>
      </c>
      <c r="I1419" s="1"/>
      <c r="J1419" s="1"/>
      <c r="K1419" s="1"/>
      <c r="L1419" s="21" t="s">
        <v>655</v>
      </c>
      <c r="M1419" s="21" t="s">
        <v>644</v>
      </c>
      <c r="N1419" s="21" t="s">
        <v>3313</v>
      </c>
      <c r="O1419" s="21" t="s">
        <v>487</v>
      </c>
      <c r="P1419" s="21" t="s">
        <v>665</v>
      </c>
      <c r="Q1419" s="21" t="s">
        <v>6123</v>
      </c>
      <c r="R1419" s="21" t="s">
        <v>357</v>
      </c>
      <c r="S1419" s="21"/>
      <c r="T1419" s="7" t="s">
        <v>3569</v>
      </c>
      <c r="U1419" s="7">
        <v>2</v>
      </c>
      <c r="V1419" s="1" t="s">
        <v>3378</v>
      </c>
      <c r="W1419" s="9">
        <v>0</v>
      </c>
      <c r="X1419" s="9">
        <v>0</v>
      </c>
      <c r="Y1419" s="7">
        <v>2</v>
      </c>
      <c r="Z1419" s="1" t="s">
        <v>3378</v>
      </c>
      <c r="AA1419" s="9">
        <v>2</v>
      </c>
      <c r="AB1419" s="9">
        <v>0</v>
      </c>
      <c r="AC1419" s="9">
        <v>0</v>
      </c>
      <c r="AD1419" s="6">
        <v>0</v>
      </c>
      <c r="AE1419" s="1" t="s">
        <v>3378</v>
      </c>
      <c r="AF1419" s="6">
        <v>0</v>
      </c>
      <c r="AG1419" s="1" t="s">
        <v>3378</v>
      </c>
      <c r="AH1419" s="6">
        <v>2</v>
      </c>
      <c r="AI1419" s="1" t="s">
        <v>3378</v>
      </c>
      <c r="AJ1419" s="6">
        <v>0</v>
      </c>
      <c r="AK1419" s="1" t="s">
        <v>3378</v>
      </c>
      <c r="AL1419" s="9"/>
      <c r="AM1419" s="1" t="s">
        <v>607</v>
      </c>
      <c r="AN1419" s="9"/>
      <c r="AO1419" s="9"/>
      <c r="AP1419" s="12"/>
      <c r="AQ1419" s="12" t="s">
        <v>4835</v>
      </c>
      <c r="AR1419" s="12"/>
      <c r="AS1419" s="1" t="s">
        <v>3239</v>
      </c>
      <c r="AT1419" s="13"/>
      <c r="AU1419" s="13"/>
      <c r="AV1419" s="13"/>
      <c r="AW1419" s="13"/>
      <c r="AX1419" s="13"/>
      <c r="AY1419" s="13"/>
      <c r="AZ1419" s="13"/>
      <c r="BA1419" s="13"/>
      <c r="BB1419" s="13"/>
      <c r="BC1419" s="13"/>
      <c r="BD1419" s="13"/>
      <c r="BE1419" s="13"/>
      <c r="BF1419" s="13"/>
      <c r="BG1419" s="13"/>
      <c r="BH1419" s="13"/>
      <c r="BI1419" s="13"/>
      <c r="BJ1419" s="13"/>
      <c r="BK1419" s="13"/>
      <c r="BL1419" s="13"/>
      <c r="BM1419" s="13"/>
      <c r="BN1419" s="13"/>
      <c r="BO1419" s="13"/>
      <c r="BP1419" s="13" t="s">
        <v>2416</v>
      </c>
      <c r="BQ1419" s="13" t="s">
        <v>2417</v>
      </c>
      <c r="BR1419" s="13"/>
      <c r="BS1419" s="13"/>
      <c r="BT1419" s="13"/>
      <c r="BU1419" s="13"/>
      <c r="BV1419" s="13"/>
      <c r="BW1419" s="13"/>
      <c r="BX1419" s="13"/>
      <c r="BY1419" s="13"/>
      <c r="BZ1419" s="13"/>
      <c r="CA1419" s="13"/>
      <c r="CB1419" s="13"/>
      <c r="CC1419" s="13"/>
      <c r="CD1419" s="13"/>
      <c r="CE1419" s="13"/>
      <c r="CF1419" s="13"/>
      <c r="CG1419" s="13"/>
      <c r="CH1419" s="13"/>
      <c r="CI1419" s="13"/>
      <c r="CJ1419" s="13"/>
      <c r="CK1419" s="13"/>
      <c r="CL1419" s="13"/>
      <c r="CM1419" s="13"/>
      <c r="CN1419" s="13"/>
      <c r="CO1419" s="13"/>
      <c r="CP1419" s="13"/>
      <c r="CQ1419" s="13"/>
      <c r="CR1419" s="13"/>
      <c r="CS1419" s="13"/>
      <c r="CT1419" s="13"/>
      <c r="CU1419" s="13"/>
      <c r="CV1419" s="13"/>
      <c r="CW1419" s="13"/>
      <c r="CX1419" s="13"/>
      <c r="CY1419" s="13"/>
      <c r="CZ1419" s="13"/>
      <c r="DA1419" s="13"/>
      <c r="DB1419" s="13"/>
      <c r="DC1419" s="13"/>
      <c r="DD1419" s="13"/>
      <c r="DE1419" s="13"/>
      <c r="DF1419" s="13"/>
      <c r="DG1419" s="13"/>
      <c r="DH1419" s="13"/>
      <c r="DI1419" s="13"/>
      <c r="DJ1419" s="13"/>
      <c r="DK1419" s="13"/>
      <c r="DL1419" s="13"/>
      <c r="DM1419" s="13"/>
      <c r="DN1419" s="13"/>
      <c r="DO1419" s="2"/>
    </row>
    <row r="1420" spans="1:119" s="34" customFormat="1" ht="23.25" customHeight="1" x14ac:dyDescent="0.35">
      <c r="A1420" s="21">
        <v>1418</v>
      </c>
      <c r="B1420" s="22">
        <v>42320</v>
      </c>
      <c r="C1420" s="23" t="s">
        <v>3</v>
      </c>
      <c r="D1420" s="1" t="s">
        <v>3023</v>
      </c>
      <c r="E1420" s="21" t="s">
        <v>3103</v>
      </c>
      <c r="F1420" s="26" t="s">
        <v>335</v>
      </c>
      <c r="G1420" s="1" t="s">
        <v>670</v>
      </c>
      <c r="H1420" s="1" t="s">
        <v>7532</v>
      </c>
      <c r="I1420" s="1"/>
      <c r="J1420" s="1"/>
      <c r="K1420" s="1"/>
      <c r="L1420" s="21" t="s">
        <v>655</v>
      </c>
      <c r="M1420" s="21" t="s">
        <v>644</v>
      </c>
      <c r="N1420" s="21" t="s">
        <v>388</v>
      </c>
      <c r="O1420" s="21" t="s">
        <v>487</v>
      </c>
      <c r="P1420" s="21" t="s">
        <v>665</v>
      </c>
      <c r="Q1420" s="21" t="s">
        <v>7446</v>
      </c>
      <c r="R1420" s="21" t="s">
        <v>4836</v>
      </c>
      <c r="S1420" s="21"/>
      <c r="T1420" s="7" t="s">
        <v>3569</v>
      </c>
      <c r="U1420" s="7">
        <v>2</v>
      </c>
      <c r="V1420" s="1" t="s">
        <v>3378</v>
      </c>
      <c r="W1420" s="9">
        <v>2</v>
      </c>
      <c r="X1420" s="9">
        <v>2</v>
      </c>
      <c r="Y1420" s="7">
        <v>2</v>
      </c>
      <c r="Z1420" s="1" t="s">
        <v>3378</v>
      </c>
      <c r="AA1420" s="9">
        <v>2</v>
      </c>
      <c r="AB1420" s="9">
        <v>0</v>
      </c>
      <c r="AC1420" s="9">
        <v>0</v>
      </c>
      <c r="AD1420" s="6">
        <v>0</v>
      </c>
      <c r="AE1420" s="1" t="s">
        <v>3378</v>
      </c>
      <c r="AF1420" s="6">
        <v>0</v>
      </c>
      <c r="AG1420" s="1" t="s">
        <v>3378</v>
      </c>
      <c r="AH1420" s="6">
        <v>2</v>
      </c>
      <c r="AI1420" s="1" t="s">
        <v>3378</v>
      </c>
      <c r="AJ1420" s="6">
        <v>0</v>
      </c>
      <c r="AK1420" s="1" t="s">
        <v>3378</v>
      </c>
      <c r="AL1420" s="9"/>
      <c r="AM1420" s="1" t="s">
        <v>607</v>
      </c>
      <c r="AN1420" s="9" t="s">
        <v>313</v>
      </c>
      <c r="AO1420" s="9"/>
      <c r="AP1420" s="12"/>
      <c r="AQ1420" s="12"/>
      <c r="AR1420" s="12" t="s">
        <v>4837</v>
      </c>
      <c r="AS1420" s="1" t="s">
        <v>3239</v>
      </c>
      <c r="AT1420" s="13" t="s">
        <v>1157</v>
      </c>
      <c r="AU1420" s="13" t="s">
        <v>1158</v>
      </c>
      <c r="AV1420" s="13"/>
      <c r="AW1420" s="13"/>
      <c r="AX1420" s="13"/>
      <c r="AY1420" s="13"/>
      <c r="AZ1420" s="13"/>
      <c r="BA1420" s="13"/>
      <c r="BB1420" s="13"/>
      <c r="BC1420" s="13"/>
      <c r="BD1420" s="13"/>
      <c r="BE1420" s="13"/>
      <c r="BF1420" s="13"/>
      <c r="BG1420" s="13"/>
      <c r="BH1420" s="13"/>
      <c r="BI1420" s="13"/>
      <c r="BJ1420" s="13"/>
      <c r="BK1420" s="13"/>
      <c r="BL1420" s="13"/>
      <c r="BM1420" s="13"/>
      <c r="BN1420" s="13"/>
      <c r="BO1420" s="13"/>
      <c r="BP1420" s="13" t="s">
        <v>1159</v>
      </c>
      <c r="BQ1420" s="13" t="s">
        <v>1160</v>
      </c>
      <c r="BR1420" s="13" t="s">
        <v>1161</v>
      </c>
      <c r="BS1420" s="13"/>
      <c r="BT1420" s="13"/>
      <c r="BU1420" s="13"/>
      <c r="BV1420" s="13"/>
      <c r="BW1420" s="13"/>
      <c r="BX1420" s="13"/>
      <c r="BY1420" s="13"/>
      <c r="BZ1420" s="13"/>
      <c r="CA1420" s="13"/>
      <c r="CB1420" s="13"/>
      <c r="CC1420" s="13"/>
      <c r="CD1420" s="13"/>
      <c r="CE1420" s="13"/>
      <c r="CF1420" s="13"/>
      <c r="CG1420" s="13"/>
      <c r="CH1420" s="13"/>
      <c r="CI1420" s="13"/>
      <c r="CJ1420" s="13"/>
      <c r="CK1420" s="13"/>
      <c r="CL1420" s="13"/>
      <c r="CM1420" s="13"/>
      <c r="CN1420" s="13"/>
      <c r="CO1420" s="13"/>
      <c r="CP1420" s="13"/>
      <c r="CQ1420" s="13"/>
      <c r="CR1420" s="13"/>
      <c r="CS1420" s="13"/>
      <c r="CT1420" s="13"/>
      <c r="CU1420" s="13"/>
      <c r="CV1420" s="13"/>
      <c r="CW1420" s="13"/>
      <c r="CX1420" s="13"/>
      <c r="CY1420" s="13"/>
      <c r="CZ1420" s="13"/>
      <c r="DA1420" s="13"/>
      <c r="DB1420" s="13"/>
      <c r="DC1420" s="13"/>
      <c r="DD1420" s="13"/>
      <c r="DE1420" s="13"/>
      <c r="DF1420" s="13"/>
      <c r="DG1420" s="13"/>
      <c r="DH1420" s="13"/>
      <c r="DI1420" s="13"/>
      <c r="DJ1420" s="13"/>
      <c r="DK1420" s="13"/>
      <c r="DL1420" s="13"/>
      <c r="DM1420" s="13"/>
      <c r="DN1420" s="13"/>
      <c r="DO1420" s="2"/>
    </row>
    <row r="1421" spans="1:119" s="34" customFormat="1" ht="23.25" customHeight="1" x14ac:dyDescent="0.35">
      <c r="A1421" s="21">
        <v>1419</v>
      </c>
      <c r="B1421" s="22">
        <v>42322</v>
      </c>
      <c r="C1421" s="23" t="s">
        <v>3</v>
      </c>
      <c r="D1421" s="1" t="s">
        <v>3023</v>
      </c>
      <c r="E1421" s="21" t="s">
        <v>3089</v>
      </c>
      <c r="F1421" s="26" t="s">
        <v>5391</v>
      </c>
      <c r="G1421" s="1" t="s">
        <v>670</v>
      </c>
      <c r="H1421" s="1" t="s">
        <v>7532</v>
      </c>
      <c r="I1421" s="1"/>
      <c r="J1421" s="1"/>
      <c r="K1421" s="1"/>
      <c r="L1421" s="21" t="s">
        <v>655</v>
      </c>
      <c r="M1421" s="21" t="s">
        <v>644</v>
      </c>
      <c r="N1421" s="21" t="s">
        <v>643</v>
      </c>
      <c r="O1421" s="21" t="s">
        <v>7561</v>
      </c>
      <c r="P1421" s="21" t="s">
        <v>665</v>
      </c>
      <c r="Q1421" s="21" t="s">
        <v>6830</v>
      </c>
      <c r="R1421" s="21" t="s">
        <v>4838</v>
      </c>
      <c r="S1421" s="21"/>
      <c r="T1421" s="7" t="s">
        <v>3569</v>
      </c>
      <c r="U1421" s="7" t="s">
        <v>607</v>
      </c>
      <c r="V1421" s="1" t="s">
        <v>3378</v>
      </c>
      <c r="W1421" s="9">
        <v>0</v>
      </c>
      <c r="X1421" s="9">
        <v>0</v>
      </c>
      <c r="Y1421" s="7" t="s">
        <v>607</v>
      </c>
      <c r="Z1421" s="1" t="s">
        <v>3378</v>
      </c>
      <c r="AA1421" s="9">
        <v>0</v>
      </c>
      <c r="AB1421" s="9">
        <v>0</v>
      </c>
      <c r="AC1421" s="9">
        <v>0</v>
      </c>
      <c r="AD1421" s="6">
        <v>0</v>
      </c>
      <c r="AE1421" s="1" t="s">
        <v>3378</v>
      </c>
      <c r="AF1421" s="6">
        <v>0</v>
      </c>
      <c r="AG1421" s="1" t="s">
        <v>3378</v>
      </c>
      <c r="AH1421" s="6">
        <v>0</v>
      </c>
      <c r="AI1421" s="1" t="s">
        <v>3378</v>
      </c>
      <c r="AJ1421" s="6">
        <v>0</v>
      </c>
      <c r="AK1421" s="1" t="s">
        <v>3378</v>
      </c>
      <c r="AL1421" s="9"/>
      <c r="AM1421" s="1" t="s">
        <v>607</v>
      </c>
      <c r="AN1421" s="9"/>
      <c r="AO1421" s="9"/>
      <c r="AP1421" s="12"/>
      <c r="AQ1421" s="12"/>
      <c r="AR1421" s="12" t="s">
        <v>6064</v>
      </c>
      <c r="AS1421" s="1" t="s">
        <v>3239</v>
      </c>
      <c r="AT1421" s="13"/>
      <c r="AU1421" s="13"/>
      <c r="AV1421" s="13"/>
      <c r="AW1421" s="13"/>
      <c r="AX1421" s="13"/>
      <c r="AY1421" s="13"/>
      <c r="AZ1421" s="13"/>
      <c r="BA1421" s="13"/>
      <c r="BB1421" s="13"/>
      <c r="BC1421" s="13"/>
      <c r="BD1421" s="13"/>
      <c r="BE1421" s="13"/>
      <c r="BF1421" s="13"/>
      <c r="BG1421" s="13"/>
      <c r="BH1421" s="13"/>
      <c r="BI1421" s="13"/>
      <c r="BJ1421" s="13"/>
      <c r="BK1421" s="13"/>
      <c r="BL1421" s="13"/>
      <c r="BM1421" s="13"/>
      <c r="BN1421" s="13"/>
      <c r="BO1421" s="13"/>
      <c r="BP1421" s="13" t="s">
        <v>997</v>
      </c>
      <c r="BQ1421" s="13"/>
      <c r="BR1421" s="13"/>
      <c r="BS1421" s="13"/>
      <c r="BT1421" s="13"/>
      <c r="BU1421" s="13"/>
      <c r="BV1421" s="13"/>
      <c r="BW1421" s="13"/>
      <c r="BX1421" s="13"/>
      <c r="BY1421" s="13"/>
      <c r="BZ1421" s="13"/>
      <c r="CA1421" s="13"/>
      <c r="CB1421" s="13"/>
      <c r="CC1421" s="13"/>
      <c r="CD1421" s="13"/>
      <c r="CE1421" s="13"/>
      <c r="CF1421" s="13"/>
      <c r="CG1421" s="13"/>
      <c r="CH1421" s="13"/>
      <c r="CI1421" s="13"/>
      <c r="CJ1421" s="13"/>
      <c r="CK1421" s="13"/>
      <c r="CL1421" s="13"/>
      <c r="CM1421" s="13"/>
      <c r="CN1421" s="13"/>
      <c r="CO1421" s="13"/>
      <c r="CP1421" s="13"/>
      <c r="CQ1421" s="13"/>
      <c r="CR1421" s="13"/>
      <c r="CS1421" s="13"/>
      <c r="CT1421" s="13"/>
      <c r="CU1421" s="13"/>
      <c r="CV1421" s="13"/>
      <c r="CW1421" s="13"/>
      <c r="CX1421" s="13"/>
      <c r="CY1421" s="13"/>
      <c r="CZ1421" s="13"/>
      <c r="DA1421" s="13"/>
      <c r="DB1421" s="13"/>
      <c r="DC1421" s="13"/>
      <c r="DD1421" s="13"/>
      <c r="DE1421" s="13"/>
      <c r="DF1421" s="13"/>
      <c r="DG1421" s="13"/>
      <c r="DH1421" s="13"/>
      <c r="DI1421" s="13"/>
      <c r="DJ1421" s="13"/>
      <c r="DK1421" s="13"/>
      <c r="DL1421" s="13"/>
      <c r="DM1421" s="13"/>
      <c r="DN1421" s="13"/>
      <c r="DO1421" s="2"/>
    </row>
    <row r="1422" spans="1:119" s="34" customFormat="1" ht="23.25" customHeight="1" x14ac:dyDescent="0.35">
      <c r="A1422" s="21">
        <v>1420</v>
      </c>
      <c r="B1422" s="22">
        <v>42322</v>
      </c>
      <c r="C1422" s="23" t="s">
        <v>3</v>
      </c>
      <c r="D1422" s="1" t="s">
        <v>3023</v>
      </c>
      <c r="E1422" s="21" t="s">
        <v>607</v>
      </c>
      <c r="F1422" s="26" t="s">
        <v>414</v>
      </c>
      <c r="G1422" s="1" t="s">
        <v>670</v>
      </c>
      <c r="H1422" s="1" t="s">
        <v>7532</v>
      </c>
      <c r="I1422" s="1"/>
      <c r="J1422" s="1"/>
      <c r="K1422" s="1"/>
      <c r="L1422" s="21" t="s">
        <v>655</v>
      </c>
      <c r="M1422" s="21" t="s">
        <v>657</v>
      </c>
      <c r="N1422" s="21" t="s">
        <v>3317</v>
      </c>
      <c r="O1422" s="21" t="s">
        <v>437</v>
      </c>
      <c r="P1422" s="21" t="s">
        <v>665</v>
      </c>
      <c r="Q1422" s="21" t="s">
        <v>7351</v>
      </c>
      <c r="R1422" s="21" t="s">
        <v>336</v>
      </c>
      <c r="S1422" s="21"/>
      <c r="T1422" s="7" t="s">
        <v>3569</v>
      </c>
      <c r="U1422" s="7">
        <v>3</v>
      </c>
      <c r="V1422" s="1" t="s">
        <v>3378</v>
      </c>
      <c r="W1422" s="9">
        <v>3</v>
      </c>
      <c r="X1422" s="9">
        <v>3</v>
      </c>
      <c r="Y1422" s="7" t="s">
        <v>607</v>
      </c>
      <c r="Z1422" s="1" t="s">
        <v>3378</v>
      </c>
      <c r="AA1422" s="9">
        <v>0</v>
      </c>
      <c r="AB1422" s="9">
        <v>0</v>
      </c>
      <c r="AC1422" s="9">
        <v>0</v>
      </c>
      <c r="AD1422" s="6">
        <v>0</v>
      </c>
      <c r="AE1422" s="1" t="s">
        <v>3378</v>
      </c>
      <c r="AF1422" s="6">
        <v>0</v>
      </c>
      <c r="AG1422" s="1" t="s">
        <v>3378</v>
      </c>
      <c r="AH1422" s="6">
        <v>3</v>
      </c>
      <c r="AI1422" s="1" t="s">
        <v>3378</v>
      </c>
      <c r="AJ1422" s="6">
        <v>0</v>
      </c>
      <c r="AK1422" s="1" t="s">
        <v>3378</v>
      </c>
      <c r="AL1422" s="9"/>
      <c r="AM1422" s="1" t="s">
        <v>607</v>
      </c>
      <c r="AN1422" s="9"/>
      <c r="AO1422" s="9"/>
      <c r="AP1422" s="12"/>
      <c r="AQ1422" s="12"/>
      <c r="AR1422" s="12"/>
      <c r="AS1422" s="1" t="s">
        <v>3239</v>
      </c>
      <c r="AT1422" s="13"/>
      <c r="AU1422" s="13"/>
      <c r="AV1422" s="13"/>
      <c r="AW1422" s="13"/>
      <c r="AX1422" s="13"/>
      <c r="AY1422" s="13"/>
      <c r="AZ1422" s="13"/>
      <c r="BA1422" s="13"/>
      <c r="BB1422" s="13"/>
      <c r="BC1422" s="13"/>
      <c r="BD1422" s="13"/>
      <c r="BE1422" s="13"/>
      <c r="BF1422" s="13"/>
      <c r="BG1422" s="13"/>
      <c r="BH1422" s="13"/>
      <c r="BI1422" s="13"/>
      <c r="BJ1422" s="13"/>
      <c r="BK1422" s="13"/>
      <c r="BL1422" s="13"/>
      <c r="BM1422" s="13"/>
      <c r="BN1422" s="13"/>
      <c r="BO1422" s="13"/>
      <c r="BP1422" s="13" t="s">
        <v>997</v>
      </c>
      <c r="BQ1422" s="13"/>
      <c r="BR1422" s="13"/>
      <c r="BS1422" s="13"/>
      <c r="BT1422" s="13"/>
      <c r="BU1422" s="13"/>
      <c r="BV1422" s="13"/>
      <c r="BW1422" s="13"/>
      <c r="BX1422" s="13"/>
      <c r="BY1422" s="13"/>
      <c r="BZ1422" s="13"/>
      <c r="CA1422" s="13"/>
      <c r="CB1422" s="13"/>
      <c r="CC1422" s="13"/>
      <c r="CD1422" s="13"/>
      <c r="CE1422" s="13"/>
      <c r="CF1422" s="13"/>
      <c r="CG1422" s="13"/>
      <c r="CH1422" s="13"/>
      <c r="CI1422" s="13"/>
      <c r="CJ1422" s="13"/>
      <c r="CK1422" s="13"/>
      <c r="CL1422" s="13"/>
      <c r="CM1422" s="13"/>
      <c r="CN1422" s="13"/>
      <c r="CO1422" s="13"/>
      <c r="CP1422" s="13"/>
      <c r="CQ1422" s="13"/>
      <c r="CR1422" s="13"/>
      <c r="CS1422" s="13"/>
      <c r="CT1422" s="13"/>
      <c r="CU1422" s="13"/>
      <c r="CV1422" s="13"/>
      <c r="CW1422" s="13"/>
      <c r="CX1422" s="13"/>
      <c r="CY1422" s="13"/>
      <c r="CZ1422" s="13"/>
      <c r="DA1422" s="13"/>
      <c r="DB1422" s="13"/>
      <c r="DC1422" s="13"/>
      <c r="DD1422" s="13"/>
      <c r="DE1422" s="13"/>
      <c r="DF1422" s="13"/>
      <c r="DG1422" s="13"/>
      <c r="DH1422" s="13"/>
      <c r="DI1422" s="13"/>
      <c r="DJ1422" s="13"/>
      <c r="DK1422" s="13"/>
      <c r="DL1422" s="13"/>
      <c r="DM1422" s="13"/>
      <c r="DN1422" s="13"/>
      <c r="DO1422" s="2"/>
    </row>
    <row r="1423" spans="1:119" s="34" customFormat="1" ht="23.25" customHeight="1" x14ac:dyDescent="0.35">
      <c r="A1423" s="21">
        <v>1421</v>
      </c>
      <c r="B1423" s="22">
        <v>42323</v>
      </c>
      <c r="C1423" s="23" t="s">
        <v>3033</v>
      </c>
      <c r="D1423" s="1" t="s">
        <v>3022</v>
      </c>
      <c r="E1423" s="21" t="s">
        <v>3318</v>
      </c>
      <c r="F1423" s="26" t="s">
        <v>90</v>
      </c>
      <c r="G1423" s="1" t="s">
        <v>670</v>
      </c>
      <c r="H1423" s="1" t="s">
        <v>7532</v>
      </c>
      <c r="I1423" s="1"/>
      <c r="J1423" s="1"/>
      <c r="K1423" s="1"/>
      <c r="L1423" s="21" t="s">
        <v>655</v>
      </c>
      <c r="M1423" s="21" t="s">
        <v>603</v>
      </c>
      <c r="N1423" s="21" t="s">
        <v>662</v>
      </c>
      <c r="O1423" s="21" t="s">
        <v>433</v>
      </c>
      <c r="P1423" s="21" t="s">
        <v>665</v>
      </c>
      <c r="Q1423" s="21" t="s">
        <v>7527</v>
      </c>
      <c r="R1423" s="21" t="s">
        <v>4839</v>
      </c>
      <c r="S1423" s="21"/>
      <c r="T1423" s="7" t="s">
        <v>3569</v>
      </c>
      <c r="U1423" s="7" t="s">
        <v>607</v>
      </c>
      <c r="V1423" s="1" t="s">
        <v>3378</v>
      </c>
      <c r="W1423" s="9">
        <v>0</v>
      </c>
      <c r="X1423" s="9">
        <v>0</v>
      </c>
      <c r="Y1423" s="7" t="s">
        <v>607</v>
      </c>
      <c r="Z1423" s="1" t="s">
        <v>3378</v>
      </c>
      <c r="AA1423" s="9">
        <v>0</v>
      </c>
      <c r="AB1423" s="9">
        <v>0</v>
      </c>
      <c r="AC1423" s="9">
        <v>0</v>
      </c>
      <c r="AD1423" s="6">
        <v>0</v>
      </c>
      <c r="AE1423" s="1" t="s">
        <v>3378</v>
      </c>
      <c r="AF1423" s="6">
        <v>0</v>
      </c>
      <c r="AG1423" s="1" t="s">
        <v>3378</v>
      </c>
      <c r="AH1423" s="6">
        <v>0</v>
      </c>
      <c r="AI1423" s="1" t="s">
        <v>3378</v>
      </c>
      <c r="AJ1423" s="6">
        <v>0</v>
      </c>
      <c r="AK1423" s="1" t="s">
        <v>3378</v>
      </c>
      <c r="AL1423" s="9"/>
      <c r="AM1423" s="1" t="s">
        <v>607</v>
      </c>
      <c r="AN1423" s="9"/>
      <c r="AO1423" s="9"/>
      <c r="AP1423" s="12"/>
      <c r="AQ1423" s="9"/>
      <c r="AR1423" s="12" t="s">
        <v>6084</v>
      </c>
      <c r="AS1423" s="1" t="s">
        <v>3239</v>
      </c>
      <c r="AT1423" s="13" t="s">
        <v>967</v>
      </c>
      <c r="AU1423" s="13"/>
      <c r="AV1423" s="13"/>
      <c r="AW1423" s="13"/>
      <c r="AX1423" s="13"/>
      <c r="AY1423" s="13"/>
      <c r="AZ1423" s="13"/>
      <c r="BA1423" s="13"/>
      <c r="BB1423" s="13"/>
      <c r="BC1423" s="13"/>
      <c r="BD1423" s="13"/>
      <c r="BE1423" s="13"/>
      <c r="BF1423" s="13"/>
      <c r="BG1423" s="13"/>
      <c r="BH1423" s="13"/>
      <c r="BI1423" s="13"/>
      <c r="BJ1423" s="13"/>
      <c r="BK1423" s="13"/>
      <c r="BL1423" s="13"/>
      <c r="BM1423" s="13"/>
      <c r="BN1423" s="13"/>
      <c r="BO1423" s="13"/>
      <c r="BP1423" s="13"/>
      <c r="BQ1423" s="13"/>
      <c r="BR1423" s="13"/>
      <c r="BS1423" s="13"/>
      <c r="BT1423" s="13"/>
      <c r="BU1423" s="13"/>
      <c r="BV1423" s="13"/>
      <c r="BW1423" s="13"/>
      <c r="BX1423" s="13"/>
      <c r="BY1423" s="13"/>
      <c r="BZ1423" s="13"/>
      <c r="CA1423" s="13"/>
      <c r="CB1423" s="13"/>
      <c r="CC1423" s="13"/>
      <c r="CD1423" s="13"/>
      <c r="CE1423" s="13"/>
      <c r="CF1423" s="13"/>
      <c r="CG1423" s="13"/>
      <c r="CH1423" s="13"/>
      <c r="CI1423" s="13"/>
      <c r="CJ1423" s="13"/>
      <c r="CK1423" s="13"/>
      <c r="CL1423" s="13"/>
      <c r="CM1423" s="13"/>
      <c r="CN1423" s="13"/>
      <c r="CO1423" s="13"/>
      <c r="CP1423" s="13"/>
      <c r="CQ1423" s="13"/>
      <c r="CR1423" s="13"/>
      <c r="CS1423" s="13"/>
      <c r="CT1423" s="13"/>
      <c r="CU1423" s="13"/>
      <c r="CV1423" s="13"/>
      <c r="CW1423" s="13"/>
      <c r="CX1423" s="13"/>
      <c r="CY1423" s="13"/>
      <c r="CZ1423" s="13"/>
      <c r="DA1423" s="13"/>
      <c r="DB1423" s="13"/>
      <c r="DC1423" s="13"/>
      <c r="DD1423" s="13"/>
      <c r="DE1423" s="13"/>
      <c r="DF1423" s="13"/>
      <c r="DG1423" s="13"/>
      <c r="DH1423" s="13"/>
      <c r="DI1423" s="13"/>
      <c r="DJ1423" s="13"/>
      <c r="DK1423" s="13"/>
      <c r="DL1423" s="13"/>
      <c r="DM1423" s="13"/>
      <c r="DN1423" s="13"/>
      <c r="DO1423" s="2"/>
    </row>
    <row r="1424" spans="1:119" s="34" customFormat="1" ht="23.25" customHeight="1" x14ac:dyDescent="0.35">
      <c r="A1424" s="21">
        <v>1422</v>
      </c>
      <c r="B1424" s="22">
        <v>42323</v>
      </c>
      <c r="C1424" s="23" t="s">
        <v>3</v>
      </c>
      <c r="D1424" s="1" t="s">
        <v>3023</v>
      </c>
      <c r="E1424" s="21" t="s">
        <v>25</v>
      </c>
      <c r="F1424" s="21" t="s">
        <v>80</v>
      </c>
      <c r="G1424" s="1" t="s">
        <v>670</v>
      </c>
      <c r="H1424" s="1" t="s">
        <v>7532</v>
      </c>
      <c r="I1424" s="1"/>
      <c r="J1424" s="1"/>
      <c r="K1424" s="1"/>
      <c r="L1424" s="21" t="s">
        <v>655</v>
      </c>
      <c r="M1424" s="21" t="s">
        <v>644</v>
      </c>
      <c r="N1424" s="21" t="s">
        <v>388</v>
      </c>
      <c r="O1424" s="21" t="s">
        <v>487</v>
      </c>
      <c r="P1424" s="21" t="s">
        <v>665</v>
      </c>
      <c r="Q1424" s="21" t="s">
        <v>7478</v>
      </c>
      <c r="R1424" s="21" t="s">
        <v>337</v>
      </c>
      <c r="S1424" s="21"/>
      <c r="T1424" s="7" t="s">
        <v>3569</v>
      </c>
      <c r="U1424" s="7" t="s">
        <v>607</v>
      </c>
      <c r="V1424" s="1" t="s">
        <v>3378</v>
      </c>
      <c r="W1424" s="9">
        <v>0</v>
      </c>
      <c r="X1424" s="9">
        <v>0</v>
      </c>
      <c r="Y1424" s="7" t="s">
        <v>607</v>
      </c>
      <c r="Z1424" s="1" t="s">
        <v>3378</v>
      </c>
      <c r="AA1424" s="9">
        <v>0</v>
      </c>
      <c r="AB1424" s="9">
        <v>0</v>
      </c>
      <c r="AC1424" s="9">
        <v>0</v>
      </c>
      <c r="AD1424" s="6">
        <v>0</v>
      </c>
      <c r="AE1424" s="1" t="s">
        <v>3378</v>
      </c>
      <c r="AF1424" s="6">
        <v>0</v>
      </c>
      <c r="AG1424" s="1" t="s">
        <v>3378</v>
      </c>
      <c r="AH1424" s="6">
        <v>0</v>
      </c>
      <c r="AI1424" s="1" t="s">
        <v>3378</v>
      </c>
      <c r="AJ1424" s="6">
        <v>0</v>
      </c>
      <c r="AK1424" s="1" t="s">
        <v>3378</v>
      </c>
      <c r="AL1424" s="9"/>
      <c r="AM1424" s="1" t="s">
        <v>607</v>
      </c>
      <c r="AN1424" s="9"/>
      <c r="AO1424" s="9"/>
      <c r="AP1424" s="12"/>
      <c r="AQ1424" s="12"/>
      <c r="AR1424" s="12"/>
      <c r="AS1424" s="1" t="s">
        <v>3239</v>
      </c>
      <c r="AT1424" s="13"/>
      <c r="AU1424" s="13"/>
      <c r="AV1424" s="13"/>
      <c r="AW1424" s="13"/>
      <c r="AX1424" s="13"/>
      <c r="AY1424" s="13"/>
      <c r="AZ1424" s="13"/>
      <c r="BA1424" s="13"/>
      <c r="BB1424" s="13"/>
      <c r="BC1424" s="13"/>
      <c r="BD1424" s="13"/>
      <c r="BE1424" s="13"/>
      <c r="BF1424" s="13"/>
      <c r="BG1424" s="13"/>
      <c r="BH1424" s="13"/>
      <c r="BI1424" s="13"/>
      <c r="BJ1424" s="13"/>
      <c r="BK1424" s="13"/>
      <c r="BL1424" s="13"/>
      <c r="BM1424" s="13"/>
      <c r="BN1424" s="13"/>
      <c r="BO1424" s="13"/>
      <c r="BP1424" s="13" t="s">
        <v>967</v>
      </c>
      <c r="BQ1424" s="13"/>
      <c r="BR1424" s="13"/>
      <c r="BS1424" s="13"/>
      <c r="BT1424" s="13"/>
      <c r="BU1424" s="13"/>
      <c r="BV1424" s="13"/>
      <c r="BW1424" s="13"/>
      <c r="BX1424" s="13"/>
      <c r="BY1424" s="13"/>
      <c r="BZ1424" s="13"/>
      <c r="CA1424" s="13"/>
      <c r="CB1424" s="13"/>
      <c r="CC1424" s="13"/>
      <c r="CD1424" s="13"/>
      <c r="CE1424" s="13"/>
      <c r="CF1424" s="13"/>
      <c r="CG1424" s="13"/>
      <c r="CH1424" s="13"/>
      <c r="CI1424" s="13"/>
      <c r="CJ1424" s="13"/>
      <c r="CK1424" s="13"/>
      <c r="CL1424" s="13"/>
      <c r="CM1424" s="13"/>
      <c r="CN1424" s="13"/>
      <c r="CO1424" s="13"/>
      <c r="CP1424" s="13"/>
      <c r="CQ1424" s="13"/>
      <c r="CR1424" s="13"/>
      <c r="CS1424" s="13"/>
      <c r="CT1424" s="13"/>
      <c r="CU1424" s="13"/>
      <c r="CV1424" s="13"/>
      <c r="CW1424" s="13"/>
      <c r="CX1424" s="13"/>
      <c r="CY1424" s="13"/>
      <c r="CZ1424" s="13"/>
      <c r="DA1424" s="13" t="s">
        <v>2782</v>
      </c>
      <c r="DB1424" s="13"/>
      <c r="DC1424" s="13"/>
      <c r="DD1424" s="13"/>
      <c r="DE1424" s="13"/>
      <c r="DF1424" s="13"/>
      <c r="DG1424" s="13"/>
      <c r="DH1424" s="13"/>
      <c r="DI1424" s="13"/>
      <c r="DJ1424" s="13"/>
      <c r="DK1424" s="13"/>
      <c r="DL1424" s="13"/>
      <c r="DM1424" s="13"/>
      <c r="DN1424" s="13"/>
      <c r="DO1424" s="2"/>
    </row>
    <row r="1425" spans="1:120" s="35" customFormat="1" ht="23.25" customHeight="1" x14ac:dyDescent="0.35">
      <c r="A1425" s="21">
        <v>1423</v>
      </c>
      <c r="B1425" s="22">
        <v>42323</v>
      </c>
      <c r="C1425" s="23" t="s">
        <v>3</v>
      </c>
      <c r="D1425" s="1" t="s">
        <v>3023</v>
      </c>
      <c r="E1425" s="21" t="s">
        <v>25</v>
      </c>
      <c r="F1425" s="21" t="s">
        <v>408</v>
      </c>
      <c r="G1425" s="1" t="s">
        <v>670</v>
      </c>
      <c r="H1425" s="1" t="s">
        <v>7532</v>
      </c>
      <c r="I1425" s="1"/>
      <c r="J1425" s="1"/>
      <c r="K1425" s="1"/>
      <c r="L1425" s="21" t="s">
        <v>655</v>
      </c>
      <c r="M1425" s="21" t="s">
        <v>644</v>
      </c>
      <c r="N1425" s="21" t="s">
        <v>388</v>
      </c>
      <c r="O1425" s="21" t="s">
        <v>487</v>
      </c>
      <c r="P1425" s="21" t="s">
        <v>665</v>
      </c>
      <c r="Q1425" s="21" t="s">
        <v>7479</v>
      </c>
      <c r="R1425" s="21" t="s">
        <v>338</v>
      </c>
      <c r="S1425" s="21"/>
      <c r="T1425" s="7" t="s">
        <v>3569</v>
      </c>
      <c r="U1425" s="7" t="s">
        <v>607</v>
      </c>
      <c r="V1425" s="1" t="s">
        <v>3378</v>
      </c>
      <c r="W1425" s="9">
        <v>0</v>
      </c>
      <c r="X1425" s="9">
        <v>0</v>
      </c>
      <c r="Y1425" s="7" t="s">
        <v>607</v>
      </c>
      <c r="Z1425" s="1" t="s">
        <v>3378</v>
      </c>
      <c r="AA1425" s="9">
        <v>0</v>
      </c>
      <c r="AB1425" s="9">
        <v>0</v>
      </c>
      <c r="AC1425" s="9">
        <v>0</v>
      </c>
      <c r="AD1425" s="6">
        <v>0</v>
      </c>
      <c r="AE1425" s="1" t="s">
        <v>3378</v>
      </c>
      <c r="AF1425" s="6">
        <v>0</v>
      </c>
      <c r="AG1425" s="1" t="s">
        <v>3378</v>
      </c>
      <c r="AH1425" s="6">
        <v>0</v>
      </c>
      <c r="AI1425" s="1" t="s">
        <v>3378</v>
      </c>
      <c r="AJ1425" s="6">
        <v>0</v>
      </c>
      <c r="AK1425" s="1" t="s">
        <v>3378</v>
      </c>
      <c r="AL1425" s="9"/>
      <c r="AM1425" s="1" t="s">
        <v>607</v>
      </c>
      <c r="AN1425" s="9"/>
      <c r="AO1425" s="9"/>
      <c r="AP1425" s="12"/>
      <c r="AQ1425" s="12"/>
      <c r="AR1425" s="12"/>
      <c r="AS1425" s="1" t="s">
        <v>3239</v>
      </c>
      <c r="AT1425" s="13"/>
      <c r="AU1425" s="13"/>
      <c r="AV1425" s="13"/>
      <c r="AW1425" s="13"/>
      <c r="AX1425" s="13"/>
      <c r="AY1425" s="13"/>
      <c r="AZ1425" s="13"/>
      <c r="BA1425" s="13"/>
      <c r="BB1425" s="13"/>
      <c r="BC1425" s="13"/>
      <c r="BD1425" s="13"/>
      <c r="BE1425" s="13"/>
      <c r="BF1425" s="13"/>
      <c r="BG1425" s="13"/>
      <c r="BH1425" s="13"/>
      <c r="BI1425" s="13"/>
      <c r="BJ1425" s="13"/>
      <c r="BK1425" s="13"/>
      <c r="BL1425" s="13"/>
      <c r="BM1425" s="13"/>
      <c r="BN1425" s="13"/>
      <c r="BO1425" s="13"/>
      <c r="BP1425" s="13" t="s">
        <v>967</v>
      </c>
      <c r="BQ1425" s="13"/>
      <c r="BR1425" s="13"/>
      <c r="BS1425" s="13"/>
      <c r="BT1425" s="13"/>
      <c r="BU1425" s="13"/>
      <c r="BV1425" s="13"/>
      <c r="BW1425" s="13"/>
      <c r="BX1425" s="13"/>
      <c r="BY1425" s="13"/>
      <c r="BZ1425" s="13"/>
      <c r="CA1425" s="13"/>
      <c r="CB1425" s="13"/>
      <c r="CC1425" s="13"/>
      <c r="CD1425" s="13"/>
      <c r="CE1425" s="13"/>
      <c r="CF1425" s="13"/>
      <c r="CG1425" s="13"/>
      <c r="CH1425" s="13"/>
      <c r="CI1425" s="13"/>
      <c r="CJ1425" s="13"/>
      <c r="CK1425" s="13"/>
      <c r="CL1425" s="13"/>
      <c r="CM1425" s="13"/>
      <c r="CN1425" s="13"/>
      <c r="CO1425" s="13"/>
      <c r="CP1425" s="13"/>
      <c r="CQ1425" s="13"/>
      <c r="CR1425" s="13"/>
      <c r="CS1425" s="13"/>
      <c r="CT1425" s="13"/>
      <c r="CU1425" s="13"/>
      <c r="CV1425" s="13"/>
      <c r="CW1425" s="13"/>
      <c r="CX1425" s="13"/>
      <c r="CY1425" s="13"/>
      <c r="CZ1425" s="13"/>
      <c r="DA1425" s="13"/>
      <c r="DB1425" s="13"/>
      <c r="DC1425" s="13"/>
      <c r="DD1425" s="13"/>
      <c r="DE1425" s="13"/>
      <c r="DF1425" s="13"/>
      <c r="DG1425" s="13"/>
      <c r="DH1425" s="13"/>
      <c r="DI1425" s="13"/>
      <c r="DJ1425" s="13"/>
      <c r="DK1425" s="13"/>
      <c r="DL1425" s="13"/>
      <c r="DM1425" s="13"/>
      <c r="DN1425" s="13"/>
      <c r="DO1425" s="2"/>
      <c r="DP1425" s="34"/>
    </row>
    <row r="1426" spans="1:120" s="34" customFormat="1" ht="23.25" customHeight="1" x14ac:dyDescent="0.35">
      <c r="A1426" s="21">
        <v>1424</v>
      </c>
      <c r="B1426" s="22">
        <v>42325</v>
      </c>
      <c r="C1426" s="23" t="s">
        <v>3</v>
      </c>
      <c r="D1426" s="1" t="s">
        <v>3023</v>
      </c>
      <c r="E1426" s="21" t="s">
        <v>25</v>
      </c>
      <c r="F1426" s="26" t="s">
        <v>5538</v>
      </c>
      <c r="G1426" s="1" t="s">
        <v>670</v>
      </c>
      <c r="H1426" s="1" t="s">
        <v>7532</v>
      </c>
      <c r="I1426" s="1"/>
      <c r="J1426" s="1"/>
      <c r="K1426" s="1"/>
      <c r="L1426" s="21" t="s">
        <v>655</v>
      </c>
      <c r="M1426" s="21" t="s">
        <v>644</v>
      </c>
      <c r="N1426" s="21" t="s">
        <v>388</v>
      </c>
      <c r="O1426" s="21" t="s">
        <v>419</v>
      </c>
      <c r="P1426" s="21" t="s">
        <v>665</v>
      </c>
      <c r="Q1426" s="21" t="s">
        <v>6251</v>
      </c>
      <c r="R1426" s="21" t="s">
        <v>4840</v>
      </c>
      <c r="S1426" s="21"/>
      <c r="T1426" s="7" t="s">
        <v>3569</v>
      </c>
      <c r="U1426" s="7">
        <v>4</v>
      </c>
      <c r="V1426" s="1" t="s">
        <v>3378</v>
      </c>
      <c r="W1426" s="9">
        <v>0</v>
      </c>
      <c r="X1426" s="9">
        <v>0</v>
      </c>
      <c r="Y1426" s="7">
        <v>4</v>
      </c>
      <c r="Z1426" s="1" t="s">
        <v>3378</v>
      </c>
      <c r="AA1426" s="9">
        <v>0</v>
      </c>
      <c r="AB1426" s="9">
        <v>0</v>
      </c>
      <c r="AC1426" s="9">
        <v>4</v>
      </c>
      <c r="AD1426" s="6">
        <v>0</v>
      </c>
      <c r="AE1426" s="1" t="s">
        <v>3378</v>
      </c>
      <c r="AF1426" s="6">
        <v>0</v>
      </c>
      <c r="AG1426" s="1" t="s">
        <v>3378</v>
      </c>
      <c r="AH1426" s="6">
        <v>4</v>
      </c>
      <c r="AI1426" s="1" t="s">
        <v>3378</v>
      </c>
      <c r="AJ1426" s="6">
        <v>0</v>
      </c>
      <c r="AK1426" s="1" t="s">
        <v>3378</v>
      </c>
      <c r="AL1426" s="9" t="s">
        <v>4841</v>
      </c>
      <c r="AM1426" s="1" t="s">
        <v>608</v>
      </c>
      <c r="AN1426" s="9" t="s">
        <v>172</v>
      </c>
      <c r="AO1426" s="9"/>
      <c r="AP1426" s="12"/>
      <c r="AQ1426" s="12"/>
      <c r="AR1426" s="12"/>
      <c r="AS1426" s="1" t="s">
        <v>3239</v>
      </c>
      <c r="AT1426" s="13" t="s">
        <v>1383</v>
      </c>
      <c r="AU1426" s="13"/>
      <c r="AV1426" s="13"/>
      <c r="AW1426" s="13"/>
      <c r="AX1426" s="13"/>
      <c r="AY1426" s="13"/>
      <c r="AZ1426" s="13"/>
      <c r="BA1426" s="13"/>
      <c r="BB1426" s="13"/>
      <c r="BC1426" s="13"/>
      <c r="BD1426" s="13"/>
      <c r="BE1426" s="13"/>
      <c r="BF1426" s="13"/>
      <c r="BG1426" s="13"/>
      <c r="BH1426" s="13"/>
      <c r="BI1426" s="13"/>
      <c r="BJ1426" s="13"/>
      <c r="BK1426" s="13"/>
      <c r="BL1426" s="13"/>
      <c r="BM1426" s="13"/>
      <c r="BN1426" s="13"/>
      <c r="BO1426" s="13"/>
      <c r="BP1426" s="15"/>
      <c r="BQ1426" s="13"/>
      <c r="BR1426" s="13"/>
      <c r="BS1426" s="13"/>
      <c r="BT1426" s="13"/>
      <c r="BU1426" s="13"/>
      <c r="BV1426" s="13"/>
      <c r="BW1426" s="13"/>
      <c r="BX1426" s="13"/>
      <c r="BY1426" s="13"/>
      <c r="BZ1426" s="13"/>
      <c r="CA1426" s="13"/>
      <c r="CB1426" s="13"/>
      <c r="CC1426" s="13"/>
      <c r="CD1426" s="13"/>
      <c r="CE1426" s="13"/>
      <c r="CF1426" s="13"/>
      <c r="CG1426" s="13"/>
      <c r="CH1426" s="13"/>
      <c r="CI1426" s="13"/>
      <c r="CJ1426" s="13"/>
      <c r="CK1426" s="13"/>
      <c r="CL1426" s="13"/>
      <c r="CM1426" s="13"/>
      <c r="CN1426" s="13"/>
      <c r="CO1426" s="13"/>
      <c r="CP1426" s="13"/>
      <c r="CQ1426" s="13"/>
      <c r="CR1426" s="13"/>
      <c r="CS1426" s="13"/>
      <c r="CT1426" s="13"/>
      <c r="CU1426" s="13"/>
      <c r="CV1426" s="13"/>
      <c r="CW1426" s="13"/>
      <c r="CX1426" s="13"/>
      <c r="CY1426" s="13"/>
      <c r="CZ1426" s="13"/>
      <c r="DA1426" s="13"/>
      <c r="DB1426" s="13"/>
      <c r="DC1426" s="13"/>
      <c r="DD1426" s="13"/>
      <c r="DE1426" s="13"/>
      <c r="DF1426" s="13"/>
      <c r="DG1426" s="13"/>
      <c r="DH1426" s="13"/>
      <c r="DI1426" s="13"/>
      <c r="DJ1426" s="13"/>
      <c r="DK1426" s="13"/>
      <c r="DL1426" s="13"/>
      <c r="DM1426" s="13"/>
      <c r="DN1426" s="13"/>
      <c r="DO1426" s="2"/>
    </row>
    <row r="1427" spans="1:120" s="34" customFormat="1" ht="23.25" customHeight="1" x14ac:dyDescent="0.35">
      <c r="A1427" s="21">
        <v>1425</v>
      </c>
      <c r="B1427" s="22">
        <v>42327</v>
      </c>
      <c r="C1427" s="23" t="s">
        <v>16</v>
      </c>
      <c r="D1427" s="1" t="s">
        <v>601</v>
      </c>
      <c r="E1427" s="21" t="s">
        <v>472</v>
      </c>
      <c r="F1427" s="26" t="s">
        <v>5385</v>
      </c>
      <c r="G1427" s="1" t="s">
        <v>670</v>
      </c>
      <c r="H1427" s="1" t="s">
        <v>7532</v>
      </c>
      <c r="I1427" s="1"/>
      <c r="J1427" s="1"/>
      <c r="K1427" s="1"/>
      <c r="L1427" s="21" t="s">
        <v>656</v>
      </c>
      <c r="M1427" s="21" t="s">
        <v>3231</v>
      </c>
      <c r="N1427" s="21" t="s">
        <v>652</v>
      </c>
      <c r="O1427" s="21" t="s">
        <v>7565</v>
      </c>
      <c r="P1427" s="21" t="s">
        <v>3233</v>
      </c>
      <c r="Q1427" s="21" t="s">
        <v>6431</v>
      </c>
      <c r="R1427" s="21" t="s">
        <v>4842</v>
      </c>
      <c r="S1427" s="21"/>
      <c r="T1427" s="7" t="s">
        <v>3569</v>
      </c>
      <c r="U1427" s="7" t="s">
        <v>607</v>
      </c>
      <c r="V1427" s="1" t="s">
        <v>3378</v>
      </c>
      <c r="W1427" s="9">
        <v>0</v>
      </c>
      <c r="X1427" s="9">
        <v>0</v>
      </c>
      <c r="Y1427" s="7" t="s">
        <v>607</v>
      </c>
      <c r="Z1427" s="1" t="s">
        <v>3378</v>
      </c>
      <c r="AA1427" s="9">
        <v>0</v>
      </c>
      <c r="AB1427" s="9">
        <v>0</v>
      </c>
      <c r="AC1427" s="9">
        <v>0</v>
      </c>
      <c r="AD1427" s="6">
        <v>0</v>
      </c>
      <c r="AE1427" s="1" t="s">
        <v>3378</v>
      </c>
      <c r="AF1427" s="6">
        <v>0</v>
      </c>
      <c r="AG1427" s="1" t="s">
        <v>3378</v>
      </c>
      <c r="AH1427" s="6">
        <v>0</v>
      </c>
      <c r="AI1427" s="1" t="s">
        <v>3378</v>
      </c>
      <c r="AJ1427" s="6">
        <v>0</v>
      </c>
      <c r="AK1427" s="1" t="s">
        <v>3378</v>
      </c>
      <c r="AL1427" s="9"/>
      <c r="AM1427" s="1" t="s">
        <v>607</v>
      </c>
      <c r="AN1427" s="9"/>
      <c r="AO1427" s="9"/>
      <c r="AP1427" s="12"/>
      <c r="AQ1427" s="12"/>
      <c r="AR1427" s="12"/>
      <c r="AS1427" s="1" t="s">
        <v>3239</v>
      </c>
      <c r="AT1427" s="13"/>
      <c r="AU1427" s="13"/>
      <c r="AV1427" s="13"/>
      <c r="AW1427" s="13"/>
      <c r="AX1427" s="13"/>
      <c r="AY1427" s="13"/>
      <c r="AZ1427" s="13"/>
      <c r="BA1427" s="13"/>
      <c r="BB1427" s="13"/>
      <c r="BC1427" s="13"/>
      <c r="BD1427" s="13"/>
      <c r="BE1427" s="13"/>
      <c r="BF1427" s="13"/>
      <c r="BG1427" s="13"/>
      <c r="BH1427" s="13"/>
      <c r="BI1427" s="13"/>
      <c r="BJ1427" s="13"/>
      <c r="BK1427" s="13"/>
      <c r="BL1427" s="13"/>
      <c r="BM1427" s="13"/>
      <c r="BN1427" s="13"/>
      <c r="BO1427" s="13"/>
      <c r="BP1427" s="13" t="s">
        <v>2785</v>
      </c>
      <c r="BQ1427" s="13" t="s">
        <v>4901</v>
      </c>
      <c r="BR1427" s="13"/>
      <c r="BS1427" s="13"/>
      <c r="BT1427" s="13"/>
      <c r="BU1427" s="13"/>
      <c r="BV1427" s="13"/>
      <c r="BW1427" s="13"/>
      <c r="BX1427" s="13"/>
      <c r="BY1427" s="13"/>
      <c r="BZ1427" s="13"/>
      <c r="CA1427" s="13"/>
      <c r="CB1427" s="13"/>
      <c r="CC1427" s="13"/>
      <c r="CD1427" s="13"/>
      <c r="CE1427" s="13"/>
      <c r="CF1427" s="13"/>
      <c r="CG1427" s="13"/>
      <c r="CH1427" s="13"/>
      <c r="CI1427" s="13"/>
      <c r="CJ1427" s="13"/>
      <c r="CK1427" s="13"/>
      <c r="CL1427" s="13"/>
      <c r="CM1427" s="13"/>
      <c r="CN1427" s="13"/>
      <c r="CO1427" s="13"/>
      <c r="CP1427" s="13"/>
      <c r="CQ1427" s="13"/>
      <c r="CR1427" s="13"/>
      <c r="CS1427" s="13"/>
      <c r="CT1427" s="13"/>
      <c r="CU1427" s="13"/>
      <c r="CV1427" s="13"/>
      <c r="CW1427" s="13"/>
      <c r="CX1427" s="13"/>
      <c r="CY1427" s="13"/>
      <c r="CZ1427" s="13"/>
      <c r="DA1427" s="13"/>
      <c r="DB1427" s="13"/>
      <c r="DC1427" s="13"/>
      <c r="DD1427" s="13"/>
      <c r="DE1427" s="13"/>
      <c r="DF1427" s="13"/>
      <c r="DG1427" s="13"/>
      <c r="DH1427" s="13"/>
      <c r="DI1427" s="13"/>
      <c r="DJ1427" s="13"/>
      <c r="DK1427" s="13"/>
      <c r="DL1427" s="13"/>
      <c r="DM1427" s="13"/>
      <c r="DN1427" s="13"/>
      <c r="DO1427" s="2"/>
    </row>
    <row r="1428" spans="1:120" s="34" customFormat="1" ht="23.25" customHeight="1" x14ac:dyDescent="0.35">
      <c r="A1428" s="21">
        <v>1426</v>
      </c>
      <c r="B1428" s="22">
        <v>42327</v>
      </c>
      <c r="C1428" s="23" t="s">
        <v>3045</v>
      </c>
      <c r="D1428" s="1" t="s">
        <v>601</v>
      </c>
      <c r="E1428" s="21" t="s">
        <v>3191</v>
      </c>
      <c r="F1428" s="26" t="s">
        <v>5404</v>
      </c>
      <c r="G1428" s="1" t="s">
        <v>670</v>
      </c>
      <c r="H1428" s="1" t="s">
        <v>7532</v>
      </c>
      <c r="I1428" s="1"/>
      <c r="J1428" s="1"/>
      <c r="K1428" s="1"/>
      <c r="L1428" s="21" t="s">
        <v>655</v>
      </c>
      <c r="M1428" s="21" t="s">
        <v>603</v>
      </c>
      <c r="N1428" s="21" t="s">
        <v>605</v>
      </c>
      <c r="O1428" s="21" t="s">
        <v>387</v>
      </c>
      <c r="P1428" s="21" t="s">
        <v>665</v>
      </c>
      <c r="Q1428" s="21" t="s">
        <v>6398</v>
      </c>
      <c r="R1428" s="21" t="s">
        <v>7948</v>
      </c>
      <c r="S1428" s="21"/>
      <c r="T1428" s="7" t="s">
        <v>3569</v>
      </c>
      <c r="U1428" s="7">
        <v>1</v>
      </c>
      <c r="V1428" s="1" t="s">
        <v>3378</v>
      </c>
      <c r="W1428" s="9">
        <v>0</v>
      </c>
      <c r="X1428" s="9">
        <v>1</v>
      </c>
      <c r="Y1428" s="7">
        <v>0</v>
      </c>
      <c r="Z1428" s="1" t="s">
        <v>3378</v>
      </c>
      <c r="AA1428" s="9">
        <v>0</v>
      </c>
      <c r="AB1428" s="9">
        <v>0</v>
      </c>
      <c r="AC1428" s="9">
        <v>0</v>
      </c>
      <c r="AD1428" s="6">
        <v>0</v>
      </c>
      <c r="AE1428" s="1" t="s">
        <v>3378</v>
      </c>
      <c r="AF1428" s="6">
        <v>0</v>
      </c>
      <c r="AG1428" s="1" t="s">
        <v>3378</v>
      </c>
      <c r="AH1428" s="6">
        <v>1</v>
      </c>
      <c r="AI1428" s="1" t="s">
        <v>3378</v>
      </c>
      <c r="AJ1428" s="6">
        <v>0</v>
      </c>
      <c r="AK1428" s="1" t="s">
        <v>3378</v>
      </c>
      <c r="AL1428" s="9"/>
      <c r="AM1428" s="1" t="s">
        <v>607</v>
      </c>
      <c r="AN1428" s="9"/>
      <c r="AO1428" s="9"/>
      <c r="AP1428" s="12"/>
      <c r="AQ1428" s="12" t="s">
        <v>4987</v>
      </c>
      <c r="AR1428" s="12"/>
      <c r="AS1428" s="1" t="s">
        <v>3239</v>
      </c>
      <c r="AT1428" s="13"/>
      <c r="AU1428" s="13"/>
      <c r="AV1428" s="13"/>
      <c r="AW1428" s="13"/>
      <c r="AX1428" s="13"/>
      <c r="AY1428" s="13"/>
      <c r="AZ1428" s="13"/>
      <c r="BA1428" s="13"/>
      <c r="BB1428" s="13"/>
      <c r="BC1428" s="13"/>
      <c r="BD1428" s="13"/>
      <c r="BE1428" s="13"/>
      <c r="BF1428" s="13"/>
      <c r="BG1428" s="13"/>
      <c r="BH1428" s="13"/>
      <c r="BI1428" s="13"/>
      <c r="BJ1428" s="13"/>
      <c r="BK1428" s="13"/>
      <c r="BL1428" s="13"/>
      <c r="BM1428" s="13"/>
      <c r="BN1428" s="13"/>
      <c r="BO1428" s="13"/>
      <c r="BP1428" s="13" t="s">
        <v>1028</v>
      </c>
      <c r="BQ1428" s="13" t="s">
        <v>7949</v>
      </c>
      <c r="BR1428" s="13"/>
      <c r="BS1428" s="13"/>
      <c r="BT1428" s="13"/>
      <c r="BU1428" s="13"/>
      <c r="BV1428" s="13"/>
      <c r="BW1428" s="13"/>
      <c r="BX1428" s="13"/>
      <c r="BY1428" s="13"/>
      <c r="BZ1428" s="13"/>
      <c r="CA1428" s="13"/>
      <c r="CB1428" s="13"/>
      <c r="CC1428" s="13"/>
      <c r="CD1428" s="13"/>
      <c r="CE1428" s="13"/>
      <c r="CF1428" s="13"/>
      <c r="CG1428" s="13"/>
      <c r="CH1428" s="13"/>
      <c r="CI1428" s="13"/>
      <c r="CJ1428" s="13"/>
      <c r="CK1428" s="13"/>
      <c r="CL1428" s="13"/>
      <c r="CM1428" s="13"/>
      <c r="CN1428" s="13"/>
      <c r="CO1428" s="13"/>
      <c r="CP1428" s="13"/>
      <c r="CQ1428" s="13"/>
      <c r="CR1428" s="13"/>
      <c r="CS1428" s="13"/>
      <c r="CT1428" s="13"/>
      <c r="CU1428" s="13"/>
      <c r="CV1428" s="13"/>
      <c r="CW1428" s="13"/>
      <c r="CX1428" s="13"/>
      <c r="CY1428" s="13"/>
      <c r="CZ1428" s="13"/>
      <c r="DA1428" s="13"/>
      <c r="DB1428" s="13"/>
      <c r="DC1428" s="13"/>
      <c r="DD1428" s="13"/>
      <c r="DE1428" s="13"/>
      <c r="DF1428" s="13"/>
      <c r="DG1428" s="13"/>
      <c r="DH1428" s="13"/>
      <c r="DI1428" s="13"/>
      <c r="DJ1428" s="13"/>
      <c r="DK1428" s="13"/>
      <c r="DL1428" s="13"/>
      <c r="DM1428" s="13"/>
      <c r="DN1428" s="13"/>
      <c r="DO1428" s="2"/>
    </row>
    <row r="1429" spans="1:120" s="34" customFormat="1" ht="23.25" customHeight="1" x14ac:dyDescent="0.35">
      <c r="A1429" s="21">
        <v>1427</v>
      </c>
      <c r="B1429" s="22">
        <v>42330</v>
      </c>
      <c r="C1429" s="23" t="s">
        <v>3042</v>
      </c>
      <c r="D1429" s="1" t="s">
        <v>3022</v>
      </c>
      <c r="E1429" s="21" t="s">
        <v>39</v>
      </c>
      <c r="F1429" s="26" t="s">
        <v>5539</v>
      </c>
      <c r="G1429" s="1" t="s">
        <v>670</v>
      </c>
      <c r="H1429" s="1" t="s">
        <v>7533</v>
      </c>
      <c r="I1429" s="1"/>
      <c r="J1429" s="1"/>
      <c r="K1429" s="1"/>
      <c r="L1429" s="21" t="s">
        <v>655</v>
      </c>
      <c r="M1429" s="21" t="s">
        <v>3231</v>
      </c>
      <c r="N1429" s="21" t="s">
        <v>605</v>
      </c>
      <c r="O1429" s="21" t="s">
        <v>4913</v>
      </c>
      <c r="P1429" s="21" t="s">
        <v>3233</v>
      </c>
      <c r="Q1429" s="21" t="s">
        <v>6375</v>
      </c>
      <c r="R1429" s="21" t="s">
        <v>259</v>
      </c>
      <c r="S1429" s="21" t="s">
        <v>6089</v>
      </c>
      <c r="T1429" s="7" t="s">
        <v>3569</v>
      </c>
      <c r="U1429" s="7">
        <v>1</v>
      </c>
      <c r="V1429" s="1" t="s">
        <v>3378</v>
      </c>
      <c r="W1429" s="9">
        <v>0</v>
      </c>
      <c r="X1429" s="9">
        <v>1</v>
      </c>
      <c r="Y1429" s="7">
        <v>0</v>
      </c>
      <c r="Z1429" s="1" t="s">
        <v>3378</v>
      </c>
      <c r="AA1429" s="9">
        <v>0</v>
      </c>
      <c r="AB1429" s="9">
        <v>0</v>
      </c>
      <c r="AC1429" s="9">
        <v>0</v>
      </c>
      <c r="AD1429" s="6">
        <v>0</v>
      </c>
      <c r="AE1429" s="1" t="s">
        <v>3378</v>
      </c>
      <c r="AF1429" s="6">
        <v>0</v>
      </c>
      <c r="AG1429" s="1" t="s">
        <v>3378</v>
      </c>
      <c r="AH1429" s="6">
        <v>1</v>
      </c>
      <c r="AI1429" s="1" t="s">
        <v>3378</v>
      </c>
      <c r="AJ1429" s="6">
        <v>0</v>
      </c>
      <c r="AK1429" s="1" t="s">
        <v>3378</v>
      </c>
      <c r="AL1429" s="9"/>
      <c r="AM1429" s="1" t="s">
        <v>607</v>
      </c>
      <c r="AN1429" s="9"/>
      <c r="AO1429" s="9"/>
      <c r="AP1429" s="12"/>
      <c r="AQ1429" s="12" t="s">
        <v>4987</v>
      </c>
      <c r="AR1429" s="12"/>
      <c r="AS1429" s="1" t="s">
        <v>3239</v>
      </c>
      <c r="AT1429" s="13"/>
      <c r="AU1429" s="13"/>
      <c r="AV1429" s="13"/>
      <c r="AW1429" s="13"/>
      <c r="AX1429" s="13"/>
      <c r="AY1429" s="13"/>
      <c r="AZ1429" s="13"/>
      <c r="BA1429" s="13"/>
      <c r="BB1429" s="13"/>
      <c r="BC1429" s="13"/>
      <c r="BD1429" s="13"/>
      <c r="BE1429" s="13"/>
      <c r="BF1429" s="13"/>
      <c r="BG1429" s="13"/>
      <c r="BH1429" s="13"/>
      <c r="BI1429" s="13"/>
      <c r="BJ1429" s="13"/>
      <c r="BK1429" s="13"/>
      <c r="BL1429" s="13"/>
      <c r="BM1429" s="13"/>
      <c r="BN1429" s="13"/>
      <c r="BO1429" s="13"/>
      <c r="BP1429" s="13" t="s">
        <v>2784</v>
      </c>
      <c r="BQ1429" s="13"/>
      <c r="BR1429" s="13"/>
      <c r="BS1429" s="13"/>
      <c r="BT1429" s="13"/>
      <c r="BU1429" s="13"/>
      <c r="BV1429" s="13"/>
      <c r="BW1429" s="13"/>
      <c r="BX1429" s="13"/>
      <c r="BY1429" s="13"/>
      <c r="BZ1429" s="13"/>
      <c r="CA1429" s="13"/>
      <c r="CB1429" s="13"/>
      <c r="CC1429" s="13"/>
      <c r="CD1429" s="13"/>
      <c r="CE1429" s="13"/>
      <c r="CF1429" s="13"/>
      <c r="CG1429" s="13"/>
      <c r="CH1429" s="13"/>
      <c r="CI1429" s="13"/>
      <c r="CJ1429" s="13"/>
      <c r="CK1429" s="13"/>
      <c r="CL1429" s="13"/>
      <c r="CM1429" s="13"/>
      <c r="CN1429" s="13"/>
      <c r="CO1429" s="13"/>
      <c r="CP1429" s="13"/>
      <c r="CQ1429" s="13"/>
      <c r="CR1429" s="13"/>
      <c r="CS1429" s="13"/>
      <c r="CT1429" s="13"/>
      <c r="CU1429" s="13"/>
      <c r="CV1429" s="13"/>
      <c r="CW1429" s="13"/>
      <c r="CX1429" s="13"/>
      <c r="CY1429" s="13"/>
      <c r="CZ1429" s="13"/>
      <c r="DA1429" s="13"/>
      <c r="DB1429" s="13"/>
      <c r="DC1429" s="13"/>
      <c r="DD1429" s="13"/>
      <c r="DE1429" s="13"/>
      <c r="DF1429" s="13"/>
      <c r="DG1429" s="13"/>
      <c r="DH1429" s="13"/>
      <c r="DI1429" s="13"/>
      <c r="DJ1429" s="13"/>
      <c r="DK1429" s="13"/>
      <c r="DL1429" s="13"/>
      <c r="DM1429" s="13"/>
      <c r="DN1429" s="13"/>
      <c r="DO1429" s="2"/>
    </row>
    <row r="1430" spans="1:120" s="34" customFormat="1" ht="23.25" customHeight="1" x14ac:dyDescent="0.35">
      <c r="A1430" s="21">
        <v>1428</v>
      </c>
      <c r="B1430" s="22">
        <v>42330</v>
      </c>
      <c r="C1430" s="23" t="s">
        <v>3042</v>
      </c>
      <c r="D1430" s="1" t="s">
        <v>3022</v>
      </c>
      <c r="E1430" s="21" t="s">
        <v>3219</v>
      </c>
      <c r="F1430" s="26" t="s">
        <v>5540</v>
      </c>
      <c r="G1430" s="1" t="s">
        <v>670</v>
      </c>
      <c r="H1430" s="1" t="s">
        <v>7533</v>
      </c>
      <c r="I1430" s="1"/>
      <c r="J1430" s="1"/>
      <c r="K1430" s="1"/>
      <c r="L1430" s="21" t="s">
        <v>655</v>
      </c>
      <c r="M1430" s="21" t="s">
        <v>603</v>
      </c>
      <c r="N1430" s="21" t="s">
        <v>605</v>
      </c>
      <c r="O1430" s="21" t="s">
        <v>4913</v>
      </c>
      <c r="P1430" s="21" t="s">
        <v>3233</v>
      </c>
      <c r="Q1430" s="21" t="s">
        <v>6401</v>
      </c>
      <c r="R1430" s="21" t="s">
        <v>4843</v>
      </c>
      <c r="S1430" s="21" t="s">
        <v>6089</v>
      </c>
      <c r="T1430" s="7" t="s">
        <v>3569</v>
      </c>
      <c r="U1430" s="7">
        <v>1</v>
      </c>
      <c r="V1430" s="1" t="s">
        <v>3378</v>
      </c>
      <c r="W1430" s="9">
        <v>0</v>
      </c>
      <c r="X1430" s="9">
        <v>1</v>
      </c>
      <c r="Y1430" s="7">
        <v>0</v>
      </c>
      <c r="Z1430" s="1" t="s">
        <v>3378</v>
      </c>
      <c r="AA1430" s="9">
        <v>0</v>
      </c>
      <c r="AB1430" s="9">
        <v>0</v>
      </c>
      <c r="AC1430" s="9">
        <v>0</v>
      </c>
      <c r="AD1430" s="6">
        <v>0</v>
      </c>
      <c r="AE1430" s="1" t="s">
        <v>3378</v>
      </c>
      <c r="AF1430" s="6">
        <v>0</v>
      </c>
      <c r="AG1430" s="1" t="s">
        <v>3378</v>
      </c>
      <c r="AH1430" s="6">
        <v>1</v>
      </c>
      <c r="AI1430" s="1" t="s">
        <v>3378</v>
      </c>
      <c r="AJ1430" s="6">
        <v>0</v>
      </c>
      <c r="AK1430" s="1" t="s">
        <v>3378</v>
      </c>
      <c r="AL1430" s="9"/>
      <c r="AM1430" s="1" t="s">
        <v>607</v>
      </c>
      <c r="AN1430" s="9"/>
      <c r="AO1430" s="9"/>
      <c r="AP1430" s="12"/>
      <c r="AQ1430" s="12" t="s">
        <v>4987</v>
      </c>
      <c r="AR1430" s="12"/>
      <c r="AS1430" s="1" t="s">
        <v>3239</v>
      </c>
      <c r="AT1430" s="13"/>
      <c r="AU1430" s="13"/>
      <c r="AV1430" s="13"/>
      <c r="AW1430" s="13"/>
      <c r="AX1430" s="13"/>
      <c r="AY1430" s="13"/>
      <c r="AZ1430" s="13"/>
      <c r="BA1430" s="13"/>
      <c r="BB1430" s="13"/>
      <c r="BC1430" s="13"/>
      <c r="BD1430" s="13"/>
      <c r="BE1430" s="13"/>
      <c r="BF1430" s="13"/>
      <c r="BG1430" s="13"/>
      <c r="BH1430" s="13"/>
      <c r="BI1430" s="13"/>
      <c r="BJ1430" s="13"/>
      <c r="BK1430" s="13"/>
      <c r="BL1430" s="13"/>
      <c r="BM1430" s="13"/>
      <c r="BN1430" s="13"/>
      <c r="BO1430" s="13"/>
      <c r="BP1430" s="13" t="s">
        <v>2783</v>
      </c>
      <c r="BQ1430" s="13"/>
      <c r="BR1430" s="13"/>
      <c r="BS1430" s="13"/>
      <c r="BT1430" s="13"/>
      <c r="BU1430" s="13"/>
      <c r="BV1430" s="13"/>
      <c r="BW1430" s="13"/>
      <c r="BX1430" s="13"/>
      <c r="BY1430" s="13"/>
      <c r="BZ1430" s="13"/>
      <c r="CA1430" s="13"/>
      <c r="CB1430" s="13"/>
      <c r="CC1430" s="13"/>
      <c r="CD1430" s="13"/>
      <c r="CE1430" s="13"/>
      <c r="CF1430" s="13"/>
      <c r="CG1430" s="13"/>
      <c r="CH1430" s="13"/>
      <c r="CI1430" s="13"/>
      <c r="CJ1430" s="13"/>
      <c r="CK1430" s="13"/>
      <c r="CL1430" s="13"/>
      <c r="CM1430" s="13"/>
      <c r="CN1430" s="13"/>
      <c r="CO1430" s="13"/>
      <c r="CP1430" s="13"/>
      <c r="CQ1430" s="13"/>
      <c r="CR1430" s="13"/>
      <c r="CS1430" s="13"/>
      <c r="CT1430" s="13"/>
      <c r="CU1430" s="13"/>
      <c r="CV1430" s="13"/>
      <c r="CW1430" s="13"/>
      <c r="CX1430" s="13"/>
      <c r="CY1430" s="13"/>
      <c r="CZ1430" s="13"/>
      <c r="DA1430" s="13"/>
      <c r="DB1430" s="13"/>
      <c r="DC1430" s="13"/>
      <c r="DD1430" s="13"/>
      <c r="DE1430" s="13"/>
      <c r="DF1430" s="13"/>
      <c r="DG1430" s="13"/>
      <c r="DH1430" s="13"/>
      <c r="DI1430" s="13"/>
      <c r="DJ1430" s="13"/>
      <c r="DK1430" s="13"/>
      <c r="DL1430" s="13"/>
      <c r="DM1430" s="13"/>
      <c r="DN1430" s="13"/>
      <c r="DO1430" s="2"/>
    </row>
    <row r="1431" spans="1:120" s="34" customFormat="1" ht="23.25" customHeight="1" x14ac:dyDescent="0.35">
      <c r="A1431" s="21">
        <v>1429</v>
      </c>
      <c r="B1431" s="22">
        <v>42330</v>
      </c>
      <c r="C1431" s="23" t="s">
        <v>3040</v>
      </c>
      <c r="D1431" s="1" t="s">
        <v>602</v>
      </c>
      <c r="E1431" s="21" t="s">
        <v>34</v>
      </c>
      <c r="F1431" s="26" t="s">
        <v>5776</v>
      </c>
      <c r="G1431" s="1" t="s">
        <v>666</v>
      </c>
      <c r="H1431" s="1" t="s">
        <v>7533</v>
      </c>
      <c r="I1431" s="1"/>
      <c r="J1431" s="1"/>
      <c r="K1431" s="1"/>
      <c r="L1431" s="21" t="s">
        <v>655</v>
      </c>
      <c r="M1431" s="21" t="s">
        <v>603</v>
      </c>
      <c r="N1431" s="21" t="s">
        <v>605</v>
      </c>
      <c r="O1431" s="21" t="s">
        <v>4913</v>
      </c>
      <c r="P1431" s="21" t="s">
        <v>3233</v>
      </c>
      <c r="Q1431" s="21" t="s">
        <v>6400</v>
      </c>
      <c r="R1431" s="21" t="s">
        <v>4844</v>
      </c>
      <c r="S1431" s="21" t="s">
        <v>6089</v>
      </c>
      <c r="T1431" s="7" t="s">
        <v>3569</v>
      </c>
      <c r="U1431" s="7">
        <v>1</v>
      </c>
      <c r="V1431" s="1" t="s">
        <v>3378</v>
      </c>
      <c r="W1431" s="9">
        <v>0</v>
      </c>
      <c r="X1431" s="9">
        <v>1</v>
      </c>
      <c r="Y1431" s="7">
        <v>0</v>
      </c>
      <c r="Z1431" s="1" t="s">
        <v>3378</v>
      </c>
      <c r="AA1431" s="9">
        <v>0</v>
      </c>
      <c r="AB1431" s="9">
        <v>0</v>
      </c>
      <c r="AC1431" s="9">
        <v>0</v>
      </c>
      <c r="AD1431" s="6">
        <v>0</v>
      </c>
      <c r="AE1431" s="1" t="s">
        <v>3378</v>
      </c>
      <c r="AF1431" s="6">
        <v>0</v>
      </c>
      <c r="AG1431" s="1" t="s">
        <v>3378</v>
      </c>
      <c r="AH1431" s="6">
        <v>1</v>
      </c>
      <c r="AI1431" s="1" t="s">
        <v>3378</v>
      </c>
      <c r="AJ1431" s="6">
        <v>0</v>
      </c>
      <c r="AK1431" s="1" t="s">
        <v>3378</v>
      </c>
      <c r="AL1431" s="9"/>
      <c r="AM1431" s="1" t="s">
        <v>607</v>
      </c>
      <c r="AN1431" s="9"/>
      <c r="AO1431" s="9"/>
      <c r="AP1431" s="12"/>
      <c r="AQ1431" s="12" t="s">
        <v>4987</v>
      </c>
      <c r="AR1431" s="12"/>
      <c r="AS1431" s="1" t="s">
        <v>3239</v>
      </c>
      <c r="AT1431" s="13"/>
      <c r="AU1431" s="13"/>
      <c r="AV1431" s="13"/>
      <c r="AW1431" s="13"/>
      <c r="AX1431" s="13"/>
      <c r="AY1431" s="13"/>
      <c r="AZ1431" s="13"/>
      <c r="BA1431" s="13"/>
      <c r="BB1431" s="13"/>
      <c r="BC1431" s="13"/>
      <c r="BD1431" s="13"/>
      <c r="BE1431" s="13"/>
      <c r="BF1431" s="13"/>
      <c r="BG1431" s="13"/>
      <c r="BH1431" s="13"/>
      <c r="BI1431" s="13"/>
      <c r="BJ1431" s="13"/>
      <c r="BK1431" s="13"/>
      <c r="BL1431" s="13"/>
      <c r="BM1431" s="13"/>
      <c r="BN1431" s="13"/>
      <c r="BO1431" s="13"/>
      <c r="BP1431" s="13" t="s">
        <v>2780</v>
      </c>
      <c r="BQ1431" s="13"/>
      <c r="BR1431" s="13"/>
      <c r="BS1431" s="13"/>
      <c r="BT1431" s="13"/>
      <c r="BU1431" s="13"/>
      <c r="BV1431" s="13"/>
      <c r="BW1431" s="13"/>
      <c r="BX1431" s="13"/>
      <c r="BY1431" s="13"/>
      <c r="BZ1431" s="13"/>
      <c r="CA1431" s="13"/>
      <c r="CB1431" s="13"/>
      <c r="CC1431" s="13"/>
      <c r="CD1431" s="13"/>
      <c r="CE1431" s="13"/>
      <c r="CF1431" s="13"/>
      <c r="CG1431" s="13"/>
      <c r="CH1431" s="13"/>
      <c r="CI1431" s="13"/>
      <c r="CJ1431" s="13"/>
      <c r="CK1431" s="13"/>
      <c r="CL1431" s="13"/>
      <c r="CM1431" s="13"/>
      <c r="CN1431" s="13"/>
      <c r="CO1431" s="13"/>
      <c r="CP1431" s="13"/>
      <c r="CQ1431" s="13"/>
      <c r="CR1431" s="13"/>
      <c r="CS1431" s="13"/>
      <c r="CT1431" s="13"/>
      <c r="CU1431" s="13"/>
      <c r="CV1431" s="13"/>
      <c r="CW1431" s="13"/>
      <c r="CX1431" s="13"/>
      <c r="CY1431" s="13"/>
      <c r="CZ1431" s="13"/>
      <c r="DA1431" s="13"/>
      <c r="DB1431" s="13"/>
      <c r="DC1431" s="13"/>
      <c r="DD1431" s="13"/>
      <c r="DE1431" s="13"/>
      <c r="DF1431" s="13"/>
      <c r="DG1431" s="13"/>
      <c r="DH1431" s="13"/>
      <c r="DI1431" s="13"/>
      <c r="DJ1431" s="13"/>
      <c r="DK1431" s="13"/>
      <c r="DL1431" s="13"/>
      <c r="DM1431" s="13"/>
      <c r="DN1431" s="13"/>
      <c r="DO1431" s="2"/>
    </row>
    <row r="1432" spans="1:120" s="34" customFormat="1" ht="23.25" customHeight="1" x14ac:dyDescent="0.35">
      <c r="A1432" s="21">
        <v>1430</v>
      </c>
      <c r="B1432" s="22">
        <v>42331</v>
      </c>
      <c r="C1432" s="23" t="s">
        <v>3037</v>
      </c>
      <c r="D1432" s="1" t="s">
        <v>602</v>
      </c>
      <c r="E1432" s="21" t="s">
        <v>8</v>
      </c>
      <c r="F1432" s="21" t="s">
        <v>8</v>
      </c>
      <c r="G1432" s="1" t="s">
        <v>670</v>
      </c>
      <c r="H1432" s="1" t="s">
        <v>7532</v>
      </c>
      <c r="I1432" s="1"/>
      <c r="J1432" s="1"/>
      <c r="K1432" s="1"/>
      <c r="L1432" s="21" t="s">
        <v>655</v>
      </c>
      <c r="M1432" s="21" t="s">
        <v>603</v>
      </c>
      <c r="N1432" s="21" t="s">
        <v>662</v>
      </c>
      <c r="O1432" s="21" t="s">
        <v>433</v>
      </c>
      <c r="P1432" s="21" t="s">
        <v>665</v>
      </c>
      <c r="Q1432" s="21" t="s">
        <v>7327</v>
      </c>
      <c r="R1432" s="21" t="s">
        <v>4845</v>
      </c>
      <c r="S1432" s="21" t="s">
        <v>6089</v>
      </c>
      <c r="T1432" s="7" t="s">
        <v>3569</v>
      </c>
      <c r="U1432" s="7" t="s">
        <v>607</v>
      </c>
      <c r="V1432" s="1" t="s">
        <v>3378</v>
      </c>
      <c r="W1432" s="9">
        <v>0</v>
      </c>
      <c r="X1432" s="9">
        <v>0</v>
      </c>
      <c r="Y1432" s="7" t="s">
        <v>607</v>
      </c>
      <c r="Z1432" s="1" t="s">
        <v>3378</v>
      </c>
      <c r="AA1432" s="9">
        <v>0</v>
      </c>
      <c r="AB1432" s="9">
        <v>0</v>
      </c>
      <c r="AC1432" s="9">
        <v>0</v>
      </c>
      <c r="AD1432" s="6">
        <v>0</v>
      </c>
      <c r="AE1432" s="1" t="s">
        <v>3378</v>
      </c>
      <c r="AF1432" s="6">
        <v>0</v>
      </c>
      <c r="AG1432" s="1" t="s">
        <v>3378</v>
      </c>
      <c r="AH1432" s="6">
        <v>0</v>
      </c>
      <c r="AI1432" s="1" t="s">
        <v>3378</v>
      </c>
      <c r="AJ1432" s="6">
        <v>0</v>
      </c>
      <c r="AK1432" s="1" t="s">
        <v>3378</v>
      </c>
      <c r="AL1432" s="9"/>
      <c r="AM1432" s="1" t="s">
        <v>607</v>
      </c>
      <c r="AN1432" s="9"/>
      <c r="AO1432" s="9"/>
      <c r="AP1432" s="12"/>
      <c r="AQ1432" s="12"/>
      <c r="AR1432" s="12"/>
      <c r="AS1432" s="1" t="s">
        <v>3239</v>
      </c>
      <c r="AT1432" s="13" t="s">
        <v>1886</v>
      </c>
      <c r="AU1432" s="13"/>
      <c r="AV1432" s="13"/>
      <c r="AW1432" s="13"/>
      <c r="AX1432" s="13"/>
      <c r="AY1432" s="13"/>
      <c r="AZ1432" s="13"/>
      <c r="BA1432" s="13"/>
      <c r="BB1432" s="13"/>
      <c r="BC1432" s="13"/>
      <c r="BD1432" s="13"/>
      <c r="BE1432" s="13"/>
      <c r="BF1432" s="13"/>
      <c r="BG1432" s="13"/>
      <c r="BH1432" s="13"/>
      <c r="BI1432" s="13"/>
      <c r="BJ1432" s="13"/>
      <c r="BK1432" s="13"/>
      <c r="BL1432" s="13"/>
      <c r="BM1432" s="13"/>
      <c r="BN1432" s="13"/>
      <c r="BO1432" s="13"/>
      <c r="BP1432" s="13"/>
      <c r="BQ1432" s="13"/>
      <c r="BR1432" s="13"/>
      <c r="BS1432" s="13"/>
      <c r="BT1432" s="13"/>
      <c r="BU1432" s="13"/>
      <c r="BV1432" s="13"/>
      <c r="BW1432" s="13"/>
      <c r="BX1432" s="13"/>
      <c r="BY1432" s="13"/>
      <c r="BZ1432" s="13"/>
      <c r="CA1432" s="13"/>
      <c r="CB1432" s="13"/>
      <c r="CC1432" s="13"/>
      <c r="CD1432" s="13"/>
      <c r="CE1432" s="13"/>
      <c r="CF1432" s="13"/>
      <c r="CG1432" s="13"/>
      <c r="CH1432" s="13"/>
      <c r="CI1432" s="13"/>
      <c r="CJ1432" s="13"/>
      <c r="CK1432" s="13"/>
      <c r="CL1432" s="13"/>
      <c r="CM1432" s="13"/>
      <c r="CN1432" s="13"/>
      <c r="CO1432" s="13"/>
      <c r="CP1432" s="13"/>
      <c r="CQ1432" s="13"/>
      <c r="CR1432" s="13"/>
      <c r="CS1432" s="13"/>
      <c r="CT1432" s="13"/>
      <c r="CU1432" s="13"/>
      <c r="CV1432" s="13"/>
      <c r="CW1432" s="13"/>
      <c r="CX1432" s="13"/>
      <c r="CY1432" s="13"/>
      <c r="CZ1432" s="13"/>
      <c r="DA1432" s="13"/>
      <c r="DB1432" s="13"/>
      <c r="DC1432" s="13"/>
      <c r="DD1432" s="13"/>
      <c r="DE1432" s="13"/>
      <c r="DF1432" s="13"/>
      <c r="DG1432" s="13"/>
      <c r="DH1432" s="13"/>
      <c r="DI1432" s="13"/>
      <c r="DJ1432" s="13"/>
      <c r="DK1432" s="13"/>
      <c r="DL1432" s="13"/>
      <c r="DM1432" s="13"/>
      <c r="DN1432" s="13"/>
      <c r="DO1432" s="2"/>
    </row>
    <row r="1433" spans="1:120" s="34" customFormat="1" ht="23.25" customHeight="1" x14ac:dyDescent="0.35">
      <c r="A1433" s="21">
        <v>1431</v>
      </c>
      <c r="B1433" s="22">
        <v>42331</v>
      </c>
      <c r="C1433" s="23" t="s">
        <v>3</v>
      </c>
      <c r="D1433" s="1" t="s">
        <v>3023</v>
      </c>
      <c r="E1433" s="21" t="s">
        <v>3089</v>
      </c>
      <c r="F1433" s="21" t="s">
        <v>5235</v>
      </c>
      <c r="G1433" s="1" t="s">
        <v>670</v>
      </c>
      <c r="H1433" s="1" t="s">
        <v>7532</v>
      </c>
      <c r="I1433" s="1"/>
      <c r="J1433" s="1"/>
      <c r="K1433" s="1"/>
      <c r="L1433" s="21" t="s">
        <v>655</v>
      </c>
      <c r="M1433" s="21" t="s">
        <v>644</v>
      </c>
      <c r="N1433" s="21" t="s">
        <v>643</v>
      </c>
      <c r="O1433" s="21" t="s">
        <v>7561</v>
      </c>
      <c r="P1433" s="21" t="s">
        <v>665</v>
      </c>
      <c r="Q1433" s="21" t="s">
        <v>6734</v>
      </c>
      <c r="R1433" s="21" t="s">
        <v>4846</v>
      </c>
      <c r="S1433" s="21" t="s">
        <v>6089</v>
      </c>
      <c r="T1433" s="7" t="s">
        <v>3569</v>
      </c>
      <c r="U1433" s="7">
        <v>2</v>
      </c>
      <c r="V1433" s="1" t="s">
        <v>3378</v>
      </c>
      <c r="W1433" s="9">
        <v>2</v>
      </c>
      <c r="X1433" s="9">
        <v>2</v>
      </c>
      <c r="Y1433" s="7" t="s">
        <v>607</v>
      </c>
      <c r="Z1433" s="1" t="s">
        <v>3378</v>
      </c>
      <c r="AA1433" s="9">
        <v>0</v>
      </c>
      <c r="AB1433" s="9">
        <v>0</v>
      </c>
      <c r="AC1433" s="9">
        <v>0</v>
      </c>
      <c r="AD1433" s="6">
        <v>2</v>
      </c>
      <c r="AE1433" s="1" t="s">
        <v>3378</v>
      </c>
      <c r="AF1433" s="6">
        <v>0</v>
      </c>
      <c r="AG1433" s="1" t="s">
        <v>3378</v>
      </c>
      <c r="AH1433" s="6">
        <v>0</v>
      </c>
      <c r="AI1433" s="1" t="s">
        <v>3378</v>
      </c>
      <c r="AJ1433" s="6">
        <v>0</v>
      </c>
      <c r="AK1433" s="1" t="s">
        <v>3378</v>
      </c>
      <c r="AL1433" s="9"/>
      <c r="AM1433" s="1" t="s">
        <v>607</v>
      </c>
      <c r="AN1433" s="9"/>
      <c r="AO1433" s="9"/>
      <c r="AP1433" s="12"/>
      <c r="AQ1433" s="12"/>
      <c r="AR1433" s="12"/>
      <c r="AS1433" s="1" t="s">
        <v>3239</v>
      </c>
      <c r="AT1433" s="13"/>
      <c r="AU1433" s="13"/>
      <c r="AV1433" s="13"/>
      <c r="AW1433" s="13"/>
      <c r="AX1433" s="13"/>
      <c r="AY1433" s="13"/>
      <c r="AZ1433" s="13"/>
      <c r="BA1433" s="13"/>
      <c r="BB1433" s="13"/>
      <c r="BC1433" s="13"/>
      <c r="BD1433" s="13"/>
      <c r="BE1433" s="13"/>
      <c r="BF1433" s="13"/>
      <c r="BG1433" s="13"/>
      <c r="BH1433" s="13"/>
      <c r="BI1433" s="13"/>
      <c r="BJ1433" s="13"/>
      <c r="BK1433" s="13"/>
      <c r="BL1433" s="13"/>
      <c r="BM1433" s="13"/>
      <c r="BN1433" s="13"/>
      <c r="BO1433" s="13"/>
      <c r="BP1433" s="13" t="s">
        <v>949</v>
      </c>
      <c r="BQ1433" s="13" t="s">
        <v>950</v>
      </c>
      <c r="BR1433" s="13"/>
      <c r="BS1433" s="13"/>
      <c r="BT1433" s="13"/>
      <c r="BU1433" s="13"/>
      <c r="BV1433" s="13"/>
      <c r="BW1433" s="13"/>
      <c r="BX1433" s="13"/>
      <c r="BY1433" s="13"/>
      <c r="BZ1433" s="13"/>
      <c r="CA1433" s="13"/>
      <c r="CB1433" s="13"/>
      <c r="CC1433" s="13"/>
      <c r="CD1433" s="13"/>
      <c r="CE1433" s="13"/>
      <c r="CF1433" s="13"/>
      <c r="CG1433" s="13"/>
      <c r="CH1433" s="13"/>
      <c r="CI1433" s="13"/>
      <c r="CJ1433" s="13"/>
      <c r="CK1433" s="13"/>
      <c r="CL1433" s="13"/>
      <c r="CM1433" s="13"/>
      <c r="CN1433" s="13"/>
      <c r="CO1433" s="13"/>
      <c r="CP1433" s="13"/>
      <c r="CQ1433" s="13"/>
      <c r="CR1433" s="13"/>
      <c r="CS1433" s="13"/>
      <c r="CT1433" s="13"/>
      <c r="CU1433" s="13"/>
      <c r="CV1433" s="13"/>
      <c r="CW1433" s="13"/>
      <c r="CX1433" s="13"/>
      <c r="CY1433" s="13"/>
      <c r="CZ1433" s="13"/>
      <c r="DA1433" s="13"/>
      <c r="DB1433" s="13"/>
      <c r="DC1433" s="13"/>
      <c r="DD1433" s="13"/>
      <c r="DE1433" s="13"/>
      <c r="DF1433" s="13"/>
      <c r="DG1433" s="13"/>
      <c r="DH1433" s="13"/>
      <c r="DI1433" s="13"/>
      <c r="DJ1433" s="13"/>
      <c r="DK1433" s="13"/>
      <c r="DL1433" s="13"/>
      <c r="DM1433" s="13"/>
      <c r="DN1433" s="13"/>
      <c r="DO1433" s="2"/>
    </row>
    <row r="1434" spans="1:120" s="34" customFormat="1" ht="23.25" customHeight="1" x14ac:dyDescent="0.35">
      <c r="A1434" s="21">
        <v>1432</v>
      </c>
      <c r="B1434" s="22">
        <v>42331</v>
      </c>
      <c r="C1434" s="23" t="s">
        <v>3</v>
      </c>
      <c r="D1434" s="1" t="s">
        <v>3023</v>
      </c>
      <c r="E1434" s="21" t="s">
        <v>25</v>
      </c>
      <c r="F1434" s="26" t="s">
        <v>5231</v>
      </c>
      <c r="G1434" s="1" t="s">
        <v>670</v>
      </c>
      <c r="H1434" s="1" t="s">
        <v>7532</v>
      </c>
      <c r="I1434" s="1"/>
      <c r="J1434" s="1"/>
      <c r="K1434" s="1"/>
      <c r="L1434" s="21" t="s">
        <v>655</v>
      </c>
      <c r="M1434" s="21" t="s">
        <v>644</v>
      </c>
      <c r="N1434" s="21" t="s">
        <v>643</v>
      </c>
      <c r="O1434" s="21" t="s">
        <v>7561</v>
      </c>
      <c r="P1434" s="21" t="s">
        <v>665</v>
      </c>
      <c r="Q1434" s="21" t="s">
        <v>6843</v>
      </c>
      <c r="R1434" s="21" t="s">
        <v>4847</v>
      </c>
      <c r="S1434" s="21" t="s">
        <v>6089</v>
      </c>
      <c r="T1434" s="7" t="s">
        <v>3569</v>
      </c>
      <c r="U1434" s="7">
        <v>2</v>
      </c>
      <c r="V1434" s="1" t="s">
        <v>3378</v>
      </c>
      <c r="W1434" s="9">
        <v>0</v>
      </c>
      <c r="X1434" s="9">
        <v>0</v>
      </c>
      <c r="Y1434" s="7">
        <v>2</v>
      </c>
      <c r="Z1434" s="1" t="s">
        <v>3378</v>
      </c>
      <c r="AA1434" s="9">
        <v>0</v>
      </c>
      <c r="AB1434" s="9">
        <v>0</v>
      </c>
      <c r="AC1434" s="9">
        <v>2</v>
      </c>
      <c r="AD1434" s="6">
        <v>2</v>
      </c>
      <c r="AE1434" s="1" t="s">
        <v>3378</v>
      </c>
      <c r="AF1434" s="6">
        <v>0</v>
      </c>
      <c r="AG1434" s="1" t="s">
        <v>3378</v>
      </c>
      <c r="AH1434" s="6">
        <v>0</v>
      </c>
      <c r="AI1434" s="1" t="s">
        <v>3378</v>
      </c>
      <c r="AJ1434" s="6">
        <v>0</v>
      </c>
      <c r="AK1434" s="1" t="s">
        <v>3378</v>
      </c>
      <c r="AL1434" s="9"/>
      <c r="AM1434" s="1" t="s">
        <v>607</v>
      </c>
      <c r="AN1434" s="9"/>
      <c r="AO1434" s="9"/>
      <c r="AP1434" s="12"/>
      <c r="AQ1434" s="12"/>
      <c r="AR1434" s="12"/>
      <c r="AS1434" s="1" t="s">
        <v>3239</v>
      </c>
      <c r="AT1434" s="13" t="s">
        <v>2381</v>
      </c>
      <c r="AU1434" s="13"/>
      <c r="AV1434" s="13"/>
      <c r="AW1434" s="13"/>
      <c r="AX1434" s="13"/>
      <c r="AY1434" s="13"/>
      <c r="AZ1434" s="13"/>
      <c r="BA1434" s="13"/>
      <c r="BB1434" s="13"/>
      <c r="BC1434" s="13"/>
      <c r="BD1434" s="13"/>
      <c r="BE1434" s="13"/>
      <c r="BF1434" s="13"/>
      <c r="BG1434" s="13"/>
      <c r="BH1434" s="13"/>
      <c r="BI1434" s="13"/>
      <c r="BJ1434" s="13"/>
      <c r="BK1434" s="13"/>
      <c r="BL1434" s="13"/>
      <c r="BM1434" s="13"/>
      <c r="BN1434" s="13"/>
      <c r="BO1434" s="13"/>
      <c r="BP1434" s="13"/>
      <c r="BQ1434" s="13"/>
      <c r="BR1434" s="13"/>
      <c r="BS1434" s="13"/>
      <c r="BT1434" s="13"/>
      <c r="BU1434" s="13"/>
      <c r="BV1434" s="13"/>
      <c r="BW1434" s="13"/>
      <c r="BX1434" s="13"/>
      <c r="BY1434" s="13"/>
      <c r="BZ1434" s="13"/>
      <c r="CA1434" s="13"/>
      <c r="CB1434" s="13"/>
      <c r="CC1434" s="13"/>
      <c r="CD1434" s="13"/>
      <c r="CE1434" s="13"/>
      <c r="CF1434" s="13"/>
      <c r="CG1434" s="13"/>
      <c r="CH1434" s="13"/>
      <c r="CI1434" s="13"/>
      <c r="CJ1434" s="13"/>
      <c r="CK1434" s="13"/>
      <c r="CL1434" s="13"/>
      <c r="CM1434" s="13"/>
      <c r="CN1434" s="13"/>
      <c r="CO1434" s="13"/>
      <c r="CP1434" s="13"/>
      <c r="CQ1434" s="13"/>
      <c r="CR1434" s="13"/>
      <c r="CS1434" s="13"/>
      <c r="CT1434" s="13"/>
      <c r="CU1434" s="13"/>
      <c r="CV1434" s="13"/>
      <c r="CW1434" s="13"/>
      <c r="CX1434" s="13"/>
      <c r="CY1434" s="13"/>
      <c r="CZ1434" s="13"/>
      <c r="DA1434" s="13"/>
      <c r="DB1434" s="13"/>
      <c r="DC1434" s="13"/>
      <c r="DD1434" s="13"/>
      <c r="DE1434" s="13"/>
      <c r="DF1434" s="13"/>
      <c r="DG1434" s="13"/>
      <c r="DH1434" s="13"/>
      <c r="DI1434" s="13"/>
      <c r="DJ1434" s="13"/>
      <c r="DK1434" s="13"/>
      <c r="DL1434" s="13"/>
      <c r="DM1434" s="13"/>
      <c r="DN1434" s="13"/>
      <c r="DO1434" s="2"/>
    </row>
    <row r="1435" spans="1:120" s="34" customFormat="1" ht="23.25" customHeight="1" x14ac:dyDescent="0.35">
      <c r="A1435" s="21">
        <v>1433</v>
      </c>
      <c r="B1435" s="22">
        <v>42331</v>
      </c>
      <c r="C1435" s="23" t="s">
        <v>3</v>
      </c>
      <c r="D1435" s="1" t="s">
        <v>3023</v>
      </c>
      <c r="E1435" s="21" t="s">
        <v>25</v>
      </c>
      <c r="F1435" s="26" t="s">
        <v>412</v>
      </c>
      <c r="G1435" s="1" t="s">
        <v>670</v>
      </c>
      <c r="H1435" s="1" t="s">
        <v>7532</v>
      </c>
      <c r="I1435" s="1"/>
      <c r="J1435" s="1"/>
      <c r="K1435" s="1"/>
      <c r="L1435" s="21" t="s">
        <v>655</v>
      </c>
      <c r="M1435" s="21" t="s">
        <v>644</v>
      </c>
      <c r="N1435" s="21" t="s">
        <v>643</v>
      </c>
      <c r="O1435" s="21" t="s">
        <v>7561</v>
      </c>
      <c r="P1435" s="21" t="s">
        <v>665</v>
      </c>
      <c r="Q1435" s="21" t="s">
        <v>6679</v>
      </c>
      <c r="R1435" s="21" t="s">
        <v>4848</v>
      </c>
      <c r="S1435" s="21" t="s">
        <v>6089</v>
      </c>
      <c r="T1435" s="7" t="s">
        <v>3569</v>
      </c>
      <c r="U1435" s="7">
        <v>2</v>
      </c>
      <c r="V1435" s="1" t="s">
        <v>3378</v>
      </c>
      <c r="W1435" s="9">
        <v>0</v>
      </c>
      <c r="X1435" s="9">
        <v>0</v>
      </c>
      <c r="Y1435" s="7">
        <v>2</v>
      </c>
      <c r="Z1435" s="1" t="s">
        <v>3378</v>
      </c>
      <c r="AA1435" s="9">
        <v>0</v>
      </c>
      <c r="AB1435" s="9">
        <v>0</v>
      </c>
      <c r="AC1435" s="9">
        <v>2</v>
      </c>
      <c r="AD1435" s="6">
        <v>2</v>
      </c>
      <c r="AE1435" s="1" t="s">
        <v>3378</v>
      </c>
      <c r="AF1435" s="6">
        <v>0</v>
      </c>
      <c r="AG1435" s="1" t="s">
        <v>3378</v>
      </c>
      <c r="AH1435" s="6">
        <v>0</v>
      </c>
      <c r="AI1435" s="1" t="s">
        <v>3378</v>
      </c>
      <c r="AJ1435" s="6">
        <v>0</v>
      </c>
      <c r="AK1435" s="1" t="s">
        <v>3378</v>
      </c>
      <c r="AL1435" s="9"/>
      <c r="AM1435" s="1" t="s">
        <v>607</v>
      </c>
      <c r="AN1435" s="9"/>
      <c r="AO1435" s="9"/>
      <c r="AP1435" s="12"/>
      <c r="AQ1435" s="12" t="s">
        <v>141</v>
      </c>
      <c r="AR1435" s="12"/>
      <c r="AS1435" s="1" t="s">
        <v>3239</v>
      </c>
      <c r="AT1435" s="13" t="s">
        <v>1384</v>
      </c>
      <c r="AU1435" s="13"/>
      <c r="AV1435" s="13"/>
      <c r="AW1435" s="13"/>
      <c r="AX1435" s="13"/>
      <c r="AY1435" s="13"/>
      <c r="AZ1435" s="13"/>
      <c r="BA1435" s="13"/>
      <c r="BB1435" s="13"/>
      <c r="BC1435" s="13"/>
      <c r="BD1435" s="13"/>
      <c r="BE1435" s="13"/>
      <c r="BF1435" s="13"/>
      <c r="BG1435" s="13"/>
      <c r="BH1435" s="13"/>
      <c r="BI1435" s="13"/>
      <c r="BJ1435" s="13"/>
      <c r="BK1435" s="13"/>
      <c r="BL1435" s="13"/>
      <c r="BM1435" s="13"/>
      <c r="BN1435" s="13"/>
      <c r="BO1435" s="13"/>
      <c r="BP1435" s="13"/>
      <c r="BQ1435" s="13"/>
      <c r="BR1435" s="13"/>
      <c r="BS1435" s="13"/>
      <c r="BT1435" s="13"/>
      <c r="BU1435" s="13"/>
      <c r="BV1435" s="13"/>
      <c r="BW1435" s="13"/>
      <c r="BX1435" s="13"/>
      <c r="BY1435" s="13"/>
      <c r="BZ1435" s="13"/>
      <c r="CA1435" s="13"/>
      <c r="CB1435" s="13"/>
      <c r="CC1435" s="13"/>
      <c r="CD1435" s="13"/>
      <c r="CE1435" s="13"/>
      <c r="CF1435" s="13"/>
      <c r="CG1435" s="13"/>
      <c r="CH1435" s="13"/>
      <c r="CI1435" s="13"/>
      <c r="CJ1435" s="13"/>
      <c r="CK1435" s="13"/>
      <c r="CL1435" s="13"/>
      <c r="CM1435" s="13"/>
      <c r="CN1435" s="13"/>
      <c r="CO1435" s="13"/>
      <c r="CP1435" s="13"/>
      <c r="CQ1435" s="13"/>
      <c r="CR1435" s="13"/>
      <c r="CS1435" s="13"/>
      <c r="CT1435" s="13"/>
      <c r="CU1435" s="13"/>
      <c r="CV1435" s="13"/>
      <c r="CW1435" s="13"/>
      <c r="CX1435" s="13"/>
      <c r="CY1435" s="13"/>
      <c r="CZ1435" s="13"/>
      <c r="DA1435" s="13"/>
      <c r="DB1435" s="13"/>
      <c r="DC1435" s="13"/>
      <c r="DD1435" s="13"/>
      <c r="DE1435" s="13"/>
      <c r="DF1435" s="13"/>
      <c r="DG1435" s="13"/>
      <c r="DH1435" s="13"/>
      <c r="DI1435" s="13"/>
      <c r="DJ1435" s="13"/>
      <c r="DK1435" s="13"/>
      <c r="DL1435" s="13"/>
      <c r="DM1435" s="13"/>
      <c r="DN1435" s="13"/>
      <c r="DO1435" s="2"/>
    </row>
    <row r="1436" spans="1:120" s="34" customFormat="1" ht="23.25" customHeight="1" x14ac:dyDescent="0.35">
      <c r="A1436" s="21">
        <v>1434</v>
      </c>
      <c r="B1436" s="22">
        <v>42332</v>
      </c>
      <c r="C1436" s="23" t="s">
        <v>3</v>
      </c>
      <c r="D1436" s="1" t="s">
        <v>3023</v>
      </c>
      <c r="E1436" s="21" t="s">
        <v>607</v>
      </c>
      <c r="F1436" s="26" t="s">
        <v>5728</v>
      </c>
      <c r="G1436" s="1" t="s">
        <v>670</v>
      </c>
      <c r="H1436" s="1" t="s">
        <v>7532</v>
      </c>
      <c r="I1436" s="1"/>
      <c r="J1436" s="1"/>
      <c r="K1436" s="1"/>
      <c r="L1436" s="21" t="s">
        <v>655</v>
      </c>
      <c r="M1436" s="21" t="s">
        <v>644</v>
      </c>
      <c r="N1436" s="21" t="s">
        <v>388</v>
      </c>
      <c r="O1436" s="21" t="s">
        <v>487</v>
      </c>
      <c r="P1436" s="21" t="s">
        <v>665</v>
      </c>
      <c r="Q1436" s="21" t="s">
        <v>6688</v>
      </c>
      <c r="R1436" s="21" t="s">
        <v>4850</v>
      </c>
      <c r="S1436" s="21" t="s">
        <v>6089</v>
      </c>
      <c r="T1436" s="7" t="s">
        <v>3569</v>
      </c>
      <c r="U1436" s="7">
        <v>14</v>
      </c>
      <c r="V1436" s="1" t="s">
        <v>600</v>
      </c>
      <c r="W1436" s="9">
        <v>12</v>
      </c>
      <c r="X1436" s="9">
        <v>12</v>
      </c>
      <c r="Y1436" s="7">
        <v>14</v>
      </c>
      <c r="Z1436" s="1" t="s">
        <v>600</v>
      </c>
      <c r="AA1436" s="9">
        <v>14</v>
      </c>
      <c r="AB1436" s="9">
        <v>0</v>
      </c>
      <c r="AC1436" s="9">
        <v>14</v>
      </c>
      <c r="AD1436" s="6">
        <v>0</v>
      </c>
      <c r="AE1436" s="1" t="s">
        <v>3378</v>
      </c>
      <c r="AF1436" s="6">
        <v>10</v>
      </c>
      <c r="AG1436" s="1" t="s">
        <v>599</v>
      </c>
      <c r="AH1436" s="6">
        <v>4</v>
      </c>
      <c r="AI1436" s="1" t="s">
        <v>3378</v>
      </c>
      <c r="AJ1436" s="6">
        <v>0</v>
      </c>
      <c r="AK1436" s="1" t="s">
        <v>3378</v>
      </c>
      <c r="AL1436" s="9" t="s">
        <v>4851</v>
      </c>
      <c r="AM1436" s="1" t="s">
        <v>608</v>
      </c>
      <c r="AN1436" s="9" t="s">
        <v>592</v>
      </c>
      <c r="AO1436" s="9"/>
      <c r="AP1436" s="12"/>
      <c r="AQ1436" s="12"/>
      <c r="AR1436" s="12" t="s">
        <v>6066</v>
      </c>
      <c r="AS1436" s="1" t="s">
        <v>3239</v>
      </c>
      <c r="AT1436" s="13" t="s">
        <v>1660</v>
      </c>
      <c r="AU1436" s="13" t="s">
        <v>1661</v>
      </c>
      <c r="AV1436" s="13" t="s">
        <v>1662</v>
      </c>
      <c r="AW1436" s="13" t="s">
        <v>1663</v>
      </c>
      <c r="AX1436" s="13" t="s">
        <v>1664</v>
      </c>
      <c r="AY1436" s="13" t="s">
        <v>1665</v>
      </c>
      <c r="AZ1436" s="13" t="s">
        <v>1666</v>
      </c>
      <c r="BA1436" s="13" t="s">
        <v>800</v>
      </c>
      <c r="BB1436" s="13" t="s">
        <v>1667</v>
      </c>
      <c r="BC1436" s="13"/>
      <c r="BD1436" s="13"/>
      <c r="BE1436" s="13"/>
      <c r="BF1436" s="13"/>
      <c r="BG1436" s="13"/>
      <c r="BH1436" s="13"/>
      <c r="BI1436" s="13"/>
      <c r="BJ1436" s="13"/>
      <c r="BK1436" s="13"/>
      <c r="BL1436" s="13"/>
      <c r="BM1436" s="13"/>
      <c r="BN1436" s="13"/>
      <c r="BO1436" s="13"/>
      <c r="BP1436" s="13" t="s">
        <v>1668</v>
      </c>
      <c r="BQ1436" s="13" t="s">
        <v>1669</v>
      </c>
      <c r="BR1436" s="13"/>
      <c r="BS1436" s="13"/>
      <c r="BT1436" s="13"/>
      <c r="BU1436" s="13"/>
      <c r="BV1436" s="13"/>
      <c r="BW1436" s="13"/>
      <c r="BX1436" s="13"/>
      <c r="BY1436" s="13"/>
      <c r="BZ1436" s="13"/>
      <c r="CA1436" s="13"/>
      <c r="CB1436" s="13"/>
      <c r="CC1436" s="13"/>
      <c r="CD1436" s="13"/>
      <c r="CE1436" s="13"/>
      <c r="CF1436" s="13"/>
      <c r="CG1436" s="13"/>
      <c r="CH1436" s="13"/>
      <c r="CI1436" s="13"/>
      <c r="CJ1436" s="13"/>
      <c r="CK1436" s="13"/>
      <c r="CL1436" s="13"/>
      <c r="CM1436" s="13"/>
      <c r="CN1436" s="13"/>
      <c r="CO1436" s="13"/>
      <c r="CP1436" s="13"/>
      <c r="CQ1436" s="13"/>
      <c r="CR1436" s="13"/>
      <c r="CS1436" s="13"/>
      <c r="CT1436" s="13"/>
      <c r="CU1436" s="13"/>
      <c r="CV1436" s="13"/>
      <c r="CW1436" s="13"/>
      <c r="CX1436" s="13"/>
      <c r="CY1436" s="13"/>
      <c r="CZ1436" s="13"/>
      <c r="DA1436" s="13"/>
      <c r="DB1436" s="13"/>
      <c r="DC1436" s="13"/>
      <c r="DD1436" s="13"/>
      <c r="DE1436" s="13"/>
      <c r="DF1436" s="13"/>
      <c r="DG1436" s="13"/>
      <c r="DH1436" s="13"/>
      <c r="DI1436" s="13"/>
      <c r="DJ1436" s="13"/>
      <c r="DK1436" s="13"/>
      <c r="DL1436" s="13"/>
      <c r="DM1436" s="13"/>
      <c r="DN1436" s="13"/>
      <c r="DO1436" s="2"/>
    </row>
    <row r="1437" spans="1:120" s="34" customFormat="1" ht="23.25" customHeight="1" x14ac:dyDescent="0.35">
      <c r="A1437" s="21">
        <v>1435</v>
      </c>
      <c r="B1437" s="22">
        <v>42332</v>
      </c>
      <c r="C1437" s="23" t="s">
        <v>3</v>
      </c>
      <c r="D1437" s="1" t="s">
        <v>3023</v>
      </c>
      <c r="E1437" s="21" t="s">
        <v>607</v>
      </c>
      <c r="F1437" s="21" t="s">
        <v>5613</v>
      </c>
      <c r="G1437" s="1" t="s">
        <v>670</v>
      </c>
      <c r="H1437" s="1" t="s">
        <v>7532</v>
      </c>
      <c r="I1437" s="1"/>
      <c r="J1437" s="1"/>
      <c r="K1437" s="1"/>
      <c r="L1437" s="21" t="s">
        <v>655</v>
      </c>
      <c r="M1437" s="21" t="s">
        <v>644</v>
      </c>
      <c r="N1437" s="21" t="s">
        <v>643</v>
      </c>
      <c r="O1437" s="21" t="s">
        <v>7561</v>
      </c>
      <c r="P1437" s="21" t="s">
        <v>665</v>
      </c>
      <c r="Q1437" s="21" t="s">
        <v>6791</v>
      </c>
      <c r="R1437" s="21" t="s">
        <v>4849</v>
      </c>
      <c r="S1437" s="21" t="s">
        <v>6089</v>
      </c>
      <c r="T1437" s="7" t="s">
        <v>3569</v>
      </c>
      <c r="U1437" s="7">
        <v>3</v>
      </c>
      <c r="V1437" s="1" t="s">
        <v>3378</v>
      </c>
      <c r="W1437" s="9">
        <v>3</v>
      </c>
      <c r="X1437" s="9">
        <v>3</v>
      </c>
      <c r="Y1437" s="7" t="s">
        <v>607</v>
      </c>
      <c r="Z1437" s="1" t="s">
        <v>3378</v>
      </c>
      <c r="AA1437" s="9">
        <v>0</v>
      </c>
      <c r="AB1437" s="9">
        <v>0</v>
      </c>
      <c r="AC1437" s="9">
        <v>0</v>
      </c>
      <c r="AD1437" s="6">
        <v>3</v>
      </c>
      <c r="AE1437" s="1" t="s">
        <v>3378</v>
      </c>
      <c r="AF1437" s="6">
        <v>0</v>
      </c>
      <c r="AG1437" s="1" t="s">
        <v>3378</v>
      </c>
      <c r="AH1437" s="6">
        <v>0</v>
      </c>
      <c r="AI1437" s="1" t="s">
        <v>3378</v>
      </c>
      <c r="AJ1437" s="6">
        <v>0</v>
      </c>
      <c r="AK1437" s="1" t="s">
        <v>3378</v>
      </c>
      <c r="AL1437" s="9"/>
      <c r="AM1437" s="1" t="s">
        <v>607</v>
      </c>
      <c r="AN1437" s="9" t="s">
        <v>311</v>
      </c>
      <c r="AO1437" s="9"/>
      <c r="AP1437" s="12"/>
      <c r="AQ1437" s="12"/>
      <c r="AR1437" s="12"/>
      <c r="AS1437" s="1" t="s">
        <v>3239</v>
      </c>
      <c r="AT1437" s="13"/>
      <c r="AU1437" s="13"/>
      <c r="AV1437" s="13"/>
      <c r="AW1437" s="13"/>
      <c r="AX1437" s="13"/>
      <c r="AY1437" s="13"/>
      <c r="AZ1437" s="13"/>
      <c r="BA1437" s="13"/>
      <c r="BB1437" s="13"/>
      <c r="BC1437" s="13"/>
      <c r="BD1437" s="13"/>
      <c r="BE1437" s="13"/>
      <c r="BF1437" s="13"/>
      <c r="BG1437" s="13"/>
      <c r="BH1437" s="13"/>
      <c r="BI1437" s="13"/>
      <c r="BJ1437" s="13"/>
      <c r="BK1437" s="13"/>
      <c r="BL1437" s="13"/>
      <c r="BM1437" s="13"/>
      <c r="BN1437" s="13"/>
      <c r="BO1437" s="13"/>
      <c r="BP1437" s="13" t="s">
        <v>2818</v>
      </c>
      <c r="BQ1437" s="13"/>
      <c r="BR1437" s="13"/>
      <c r="BS1437" s="13"/>
      <c r="BT1437" s="13"/>
      <c r="BU1437" s="13"/>
      <c r="BV1437" s="13"/>
      <c r="BW1437" s="13"/>
      <c r="BX1437" s="13"/>
      <c r="BY1437" s="13"/>
      <c r="BZ1437" s="13"/>
      <c r="CA1437" s="13"/>
      <c r="CB1437" s="13"/>
      <c r="CC1437" s="13"/>
      <c r="CD1437" s="13"/>
      <c r="CE1437" s="13"/>
      <c r="CF1437" s="13"/>
      <c r="CG1437" s="13"/>
      <c r="CH1437" s="13"/>
      <c r="CI1437" s="13"/>
      <c r="CJ1437" s="13"/>
      <c r="CK1437" s="13"/>
      <c r="CL1437" s="13"/>
      <c r="CM1437" s="13"/>
      <c r="CN1437" s="13"/>
      <c r="CO1437" s="13"/>
      <c r="CP1437" s="13"/>
      <c r="CQ1437" s="13"/>
      <c r="CR1437" s="13"/>
      <c r="CS1437" s="13"/>
      <c r="CT1437" s="13"/>
      <c r="CU1437" s="13"/>
      <c r="CV1437" s="13"/>
      <c r="CW1437" s="13"/>
      <c r="CX1437" s="13"/>
      <c r="CY1437" s="13"/>
      <c r="CZ1437" s="13"/>
      <c r="DA1437" s="13"/>
      <c r="DB1437" s="13"/>
      <c r="DC1437" s="13"/>
      <c r="DD1437" s="13"/>
      <c r="DE1437" s="13"/>
      <c r="DF1437" s="13"/>
      <c r="DG1437" s="13"/>
      <c r="DH1437" s="13"/>
      <c r="DI1437" s="13"/>
      <c r="DJ1437" s="13"/>
      <c r="DK1437" s="13"/>
      <c r="DL1437" s="13"/>
      <c r="DM1437" s="13"/>
      <c r="DN1437" s="13"/>
      <c r="DO1437" s="2"/>
    </row>
    <row r="1438" spans="1:120" s="34" customFormat="1" ht="23.25" customHeight="1" x14ac:dyDescent="0.35">
      <c r="A1438" s="21">
        <v>1436</v>
      </c>
      <c r="B1438" s="22">
        <v>42333</v>
      </c>
      <c r="C1438" s="21" t="s">
        <v>3035</v>
      </c>
      <c r="D1438" s="1" t="s">
        <v>601</v>
      </c>
      <c r="E1438" s="21" t="s">
        <v>3046</v>
      </c>
      <c r="F1438" s="21" t="s">
        <v>5181</v>
      </c>
      <c r="G1438" s="1" t="s">
        <v>670</v>
      </c>
      <c r="H1438" s="1" t="s">
        <v>7532</v>
      </c>
      <c r="I1438" s="1"/>
      <c r="J1438" s="1"/>
      <c r="K1438" s="1"/>
      <c r="L1438" s="21" t="s">
        <v>655</v>
      </c>
      <c r="M1438" s="21" t="s">
        <v>603</v>
      </c>
      <c r="N1438" s="21" t="s">
        <v>662</v>
      </c>
      <c r="O1438" s="21" t="s">
        <v>433</v>
      </c>
      <c r="P1438" s="21" t="s">
        <v>665</v>
      </c>
      <c r="Q1438" s="21" t="s">
        <v>7426</v>
      </c>
      <c r="R1438" s="21" t="s">
        <v>4852</v>
      </c>
      <c r="S1438" s="21"/>
      <c r="T1438" s="7" t="s">
        <v>3569</v>
      </c>
      <c r="U1438" s="7" t="s">
        <v>607</v>
      </c>
      <c r="V1438" s="1" t="s">
        <v>3378</v>
      </c>
      <c r="W1438" s="9">
        <v>0</v>
      </c>
      <c r="X1438" s="9">
        <v>0</v>
      </c>
      <c r="Y1438" s="7" t="s">
        <v>607</v>
      </c>
      <c r="Z1438" s="1" t="s">
        <v>3378</v>
      </c>
      <c r="AA1438" s="9">
        <v>0</v>
      </c>
      <c r="AB1438" s="9">
        <v>0</v>
      </c>
      <c r="AC1438" s="9">
        <v>0</v>
      </c>
      <c r="AD1438" s="6">
        <v>0</v>
      </c>
      <c r="AE1438" s="1" t="s">
        <v>3378</v>
      </c>
      <c r="AF1438" s="6">
        <v>0</v>
      </c>
      <c r="AG1438" s="1" t="s">
        <v>3378</v>
      </c>
      <c r="AH1438" s="6">
        <v>0</v>
      </c>
      <c r="AI1438" s="1" t="s">
        <v>3378</v>
      </c>
      <c r="AJ1438" s="6">
        <v>0</v>
      </c>
      <c r="AK1438" s="1" t="s">
        <v>3378</v>
      </c>
      <c r="AL1438" s="9"/>
      <c r="AM1438" s="1" t="s">
        <v>607</v>
      </c>
      <c r="AN1438" s="9"/>
      <c r="AO1438" s="9"/>
      <c r="AP1438" s="12"/>
      <c r="AQ1438" s="12"/>
      <c r="AR1438" s="12" t="s">
        <v>7950</v>
      </c>
      <c r="AS1438" s="1" t="s">
        <v>3239</v>
      </c>
      <c r="AT1438" s="13"/>
      <c r="AU1438" s="13"/>
      <c r="AV1438" s="13"/>
      <c r="AW1438" s="13"/>
      <c r="AX1438" s="13"/>
      <c r="AY1438" s="13"/>
      <c r="AZ1438" s="13"/>
      <c r="BA1438" s="13"/>
      <c r="BB1438" s="13"/>
      <c r="BC1438" s="13"/>
      <c r="BD1438" s="13"/>
      <c r="BE1438" s="13"/>
      <c r="BF1438" s="13"/>
      <c r="BG1438" s="13"/>
      <c r="BH1438" s="13"/>
      <c r="BI1438" s="13"/>
      <c r="BJ1438" s="13"/>
      <c r="BK1438" s="13"/>
      <c r="BL1438" s="13"/>
      <c r="BM1438" s="13"/>
      <c r="BN1438" s="13"/>
      <c r="BO1438" s="13"/>
      <c r="BP1438" s="13" t="s">
        <v>2875</v>
      </c>
      <c r="BQ1438" s="13"/>
      <c r="BR1438" s="13"/>
      <c r="BS1438" s="13"/>
      <c r="BT1438" s="13"/>
      <c r="BU1438" s="13"/>
      <c r="BV1438" s="13"/>
      <c r="BW1438" s="13"/>
      <c r="BX1438" s="13"/>
      <c r="BY1438" s="13"/>
      <c r="BZ1438" s="13"/>
      <c r="CA1438" s="13"/>
      <c r="CB1438" s="13"/>
      <c r="CC1438" s="13"/>
      <c r="CD1438" s="13"/>
      <c r="CE1438" s="13"/>
      <c r="CF1438" s="13"/>
      <c r="CG1438" s="13"/>
      <c r="CH1438" s="13"/>
      <c r="CI1438" s="13"/>
      <c r="CJ1438" s="13"/>
      <c r="CK1438" s="13"/>
      <c r="CL1438" s="13"/>
      <c r="CM1438" s="13"/>
      <c r="CN1438" s="13"/>
      <c r="CO1438" s="13"/>
      <c r="CP1438" s="13"/>
      <c r="CQ1438" s="13"/>
      <c r="CR1438" s="13"/>
      <c r="CS1438" s="13"/>
      <c r="CT1438" s="13"/>
      <c r="CU1438" s="13"/>
      <c r="CV1438" s="13"/>
      <c r="CW1438" s="13"/>
      <c r="CX1438" s="13"/>
      <c r="CY1438" s="13"/>
      <c r="CZ1438" s="13"/>
      <c r="DA1438" s="13"/>
      <c r="DB1438" s="13"/>
      <c r="DC1438" s="13"/>
      <c r="DD1438" s="13"/>
      <c r="DE1438" s="13"/>
      <c r="DF1438" s="13"/>
      <c r="DG1438" s="13"/>
      <c r="DH1438" s="13"/>
      <c r="DI1438" s="13"/>
      <c r="DJ1438" s="13"/>
      <c r="DK1438" s="13"/>
      <c r="DL1438" s="13"/>
      <c r="DM1438" s="13"/>
      <c r="DN1438" s="13"/>
      <c r="DO1438" s="2"/>
    </row>
    <row r="1439" spans="1:120" s="34" customFormat="1" ht="23.25" customHeight="1" x14ac:dyDescent="0.35">
      <c r="A1439" s="21">
        <v>1437</v>
      </c>
      <c r="B1439" s="22">
        <v>42333</v>
      </c>
      <c r="C1439" s="21" t="s">
        <v>3035</v>
      </c>
      <c r="D1439" s="1" t="s">
        <v>601</v>
      </c>
      <c r="E1439" s="21" t="s">
        <v>3047</v>
      </c>
      <c r="F1439" s="26" t="s">
        <v>5301</v>
      </c>
      <c r="G1439" s="1" t="s">
        <v>670</v>
      </c>
      <c r="H1439" s="1" t="s">
        <v>7532</v>
      </c>
      <c r="I1439" s="1"/>
      <c r="J1439" s="1"/>
      <c r="K1439" s="1"/>
      <c r="L1439" s="21" t="s">
        <v>655</v>
      </c>
      <c r="M1439" s="21" t="s">
        <v>603</v>
      </c>
      <c r="N1439" s="21" t="s">
        <v>605</v>
      </c>
      <c r="O1439" s="21" t="s">
        <v>387</v>
      </c>
      <c r="P1439" s="21" t="s">
        <v>665</v>
      </c>
      <c r="Q1439" s="21" t="s">
        <v>6422</v>
      </c>
      <c r="R1439" s="21" t="s">
        <v>7951</v>
      </c>
      <c r="S1439" s="21"/>
      <c r="T1439" s="7" t="s">
        <v>3569</v>
      </c>
      <c r="U1439" s="7">
        <v>8</v>
      </c>
      <c r="V1439" s="1" t="s">
        <v>599</v>
      </c>
      <c r="W1439" s="9">
        <v>8</v>
      </c>
      <c r="X1439" s="9">
        <v>8</v>
      </c>
      <c r="Y1439" s="7" t="s">
        <v>607</v>
      </c>
      <c r="Z1439" s="1" t="s">
        <v>3378</v>
      </c>
      <c r="AA1439" s="9">
        <v>0</v>
      </c>
      <c r="AB1439" s="9">
        <v>0</v>
      </c>
      <c r="AC1439" s="9">
        <v>0</v>
      </c>
      <c r="AD1439" s="6">
        <v>0</v>
      </c>
      <c r="AE1439" s="1" t="s">
        <v>3378</v>
      </c>
      <c r="AF1439" s="6">
        <v>0</v>
      </c>
      <c r="AG1439" s="1" t="s">
        <v>3378</v>
      </c>
      <c r="AH1439" s="6">
        <v>8</v>
      </c>
      <c r="AI1439" s="1" t="s">
        <v>599</v>
      </c>
      <c r="AJ1439" s="6">
        <v>0</v>
      </c>
      <c r="AK1439" s="1" t="s">
        <v>3378</v>
      </c>
      <c r="AL1439" s="9" t="s">
        <v>241</v>
      </c>
      <c r="AM1439" s="1" t="s">
        <v>3030</v>
      </c>
      <c r="AN1439" s="9" t="s">
        <v>3568</v>
      </c>
      <c r="AO1439" s="9" t="s">
        <v>240</v>
      </c>
      <c r="AP1439" s="12"/>
      <c r="AQ1439" s="12"/>
      <c r="AR1439" s="12"/>
      <c r="AS1439" s="1" t="s">
        <v>3239</v>
      </c>
      <c r="AT1439" s="13"/>
      <c r="AU1439" s="13"/>
      <c r="AV1439" s="13"/>
      <c r="AW1439" s="13"/>
      <c r="AX1439" s="13"/>
      <c r="AY1439" s="13"/>
      <c r="AZ1439" s="13"/>
      <c r="BA1439" s="13"/>
      <c r="BB1439" s="13"/>
      <c r="BC1439" s="13"/>
      <c r="BD1439" s="13"/>
      <c r="BE1439" s="13"/>
      <c r="BF1439" s="13"/>
      <c r="BG1439" s="13"/>
      <c r="BH1439" s="13"/>
      <c r="BI1439" s="13"/>
      <c r="BJ1439" s="13"/>
      <c r="BK1439" s="13"/>
      <c r="BL1439" s="13"/>
      <c r="BM1439" s="13"/>
      <c r="BN1439" s="13"/>
      <c r="BO1439" s="13"/>
      <c r="BP1439" s="13" t="s">
        <v>2985</v>
      </c>
      <c r="BQ1439" s="13" t="s">
        <v>7952</v>
      </c>
      <c r="BR1439" s="13"/>
      <c r="BS1439" s="13"/>
      <c r="BT1439" s="13"/>
      <c r="BU1439" s="13"/>
      <c r="BV1439" s="13"/>
      <c r="BW1439" s="13"/>
      <c r="BX1439" s="13"/>
      <c r="BY1439" s="13"/>
      <c r="BZ1439" s="13"/>
      <c r="CA1439" s="13"/>
      <c r="CB1439" s="13"/>
      <c r="CC1439" s="13"/>
      <c r="CD1439" s="13"/>
      <c r="CE1439" s="13"/>
      <c r="CF1439" s="13"/>
      <c r="CG1439" s="13"/>
      <c r="CH1439" s="13"/>
      <c r="CI1439" s="13"/>
      <c r="CJ1439" s="13"/>
      <c r="CK1439" s="13"/>
      <c r="CL1439" s="13"/>
      <c r="CM1439" s="13"/>
      <c r="CN1439" s="13"/>
      <c r="CO1439" s="13"/>
      <c r="CP1439" s="13"/>
      <c r="CQ1439" s="13"/>
      <c r="CR1439" s="13"/>
      <c r="CS1439" s="13"/>
      <c r="CT1439" s="13"/>
      <c r="CU1439" s="13"/>
      <c r="CV1439" s="13"/>
      <c r="CW1439" s="13"/>
      <c r="CX1439" s="13"/>
      <c r="CY1439" s="13"/>
      <c r="CZ1439" s="13"/>
      <c r="DA1439" s="13"/>
      <c r="DB1439" s="13"/>
      <c r="DC1439" s="13"/>
      <c r="DD1439" s="13"/>
      <c r="DE1439" s="13"/>
      <c r="DF1439" s="13"/>
      <c r="DG1439" s="13"/>
      <c r="DH1439" s="13"/>
      <c r="DI1439" s="13"/>
      <c r="DJ1439" s="13"/>
      <c r="DK1439" s="13"/>
      <c r="DL1439" s="13"/>
      <c r="DM1439" s="13"/>
      <c r="DN1439" s="13"/>
      <c r="DO1439" s="2"/>
    </row>
    <row r="1440" spans="1:120" s="34" customFormat="1" ht="23.25" customHeight="1" x14ac:dyDescent="0.35">
      <c r="A1440" s="21">
        <v>1438</v>
      </c>
      <c r="B1440" s="22">
        <v>42335</v>
      </c>
      <c r="C1440" s="23" t="s">
        <v>3038</v>
      </c>
      <c r="D1440" s="1" t="s">
        <v>3022</v>
      </c>
      <c r="E1440" s="21" t="s">
        <v>3070</v>
      </c>
      <c r="F1440" s="26" t="s">
        <v>5175</v>
      </c>
      <c r="G1440" s="1" t="s">
        <v>670</v>
      </c>
      <c r="H1440" s="1" t="s">
        <v>7532</v>
      </c>
      <c r="I1440" s="1"/>
      <c r="J1440" s="1"/>
      <c r="K1440" s="1"/>
      <c r="L1440" s="21" t="s">
        <v>655</v>
      </c>
      <c r="M1440" s="21" t="s">
        <v>644</v>
      </c>
      <c r="N1440" s="21" t="s">
        <v>643</v>
      </c>
      <c r="O1440" s="21" t="s">
        <v>7561</v>
      </c>
      <c r="P1440" s="21" t="s">
        <v>665</v>
      </c>
      <c r="Q1440" s="21" t="s">
        <v>6723</v>
      </c>
      <c r="R1440" s="21" t="s">
        <v>4853</v>
      </c>
      <c r="S1440" s="21"/>
      <c r="T1440" s="7" t="s">
        <v>3569</v>
      </c>
      <c r="U1440" s="7" t="s">
        <v>607</v>
      </c>
      <c r="V1440" s="1" t="s">
        <v>3378</v>
      </c>
      <c r="W1440" s="9">
        <v>0</v>
      </c>
      <c r="X1440" s="9">
        <v>0</v>
      </c>
      <c r="Y1440" s="7" t="s">
        <v>607</v>
      </c>
      <c r="Z1440" s="1" t="s">
        <v>3378</v>
      </c>
      <c r="AA1440" s="9">
        <v>0</v>
      </c>
      <c r="AB1440" s="9">
        <v>0</v>
      </c>
      <c r="AC1440" s="9">
        <v>0</v>
      </c>
      <c r="AD1440" s="6">
        <v>0</v>
      </c>
      <c r="AE1440" s="1" t="s">
        <v>3378</v>
      </c>
      <c r="AF1440" s="6">
        <v>0</v>
      </c>
      <c r="AG1440" s="1" t="s">
        <v>3378</v>
      </c>
      <c r="AH1440" s="6">
        <v>0</v>
      </c>
      <c r="AI1440" s="1" t="s">
        <v>3378</v>
      </c>
      <c r="AJ1440" s="6">
        <v>0</v>
      </c>
      <c r="AK1440" s="1" t="s">
        <v>3378</v>
      </c>
      <c r="AL1440" s="9"/>
      <c r="AM1440" s="1" t="s">
        <v>607</v>
      </c>
      <c r="AN1440" s="9"/>
      <c r="AO1440" s="9"/>
      <c r="AP1440" s="12"/>
      <c r="AQ1440" s="12"/>
      <c r="AR1440" s="12"/>
      <c r="AS1440" s="1" t="s">
        <v>3239</v>
      </c>
      <c r="AT1440" s="13" t="s">
        <v>706</v>
      </c>
      <c r="AU1440" s="13"/>
      <c r="AV1440" s="13"/>
      <c r="AW1440" s="13"/>
      <c r="AX1440" s="13"/>
      <c r="AY1440" s="13"/>
      <c r="AZ1440" s="13"/>
      <c r="BA1440" s="13"/>
      <c r="BB1440" s="13"/>
      <c r="BC1440" s="13"/>
      <c r="BD1440" s="13"/>
      <c r="BE1440" s="13"/>
      <c r="BF1440" s="13"/>
      <c r="BG1440" s="13"/>
      <c r="BH1440" s="13"/>
      <c r="BI1440" s="13"/>
      <c r="BJ1440" s="13"/>
      <c r="BK1440" s="13"/>
      <c r="BL1440" s="13"/>
      <c r="BM1440" s="13"/>
      <c r="BN1440" s="13"/>
      <c r="BO1440" s="13"/>
      <c r="BP1440" s="13" t="s">
        <v>706</v>
      </c>
      <c r="BQ1440" s="13" t="s">
        <v>1045</v>
      </c>
      <c r="BR1440" s="13"/>
      <c r="BS1440" s="13"/>
      <c r="BT1440" s="13"/>
      <c r="BU1440" s="13"/>
      <c r="BV1440" s="13"/>
      <c r="BW1440" s="13"/>
      <c r="BX1440" s="13"/>
      <c r="BY1440" s="13"/>
      <c r="BZ1440" s="13"/>
      <c r="CA1440" s="13"/>
      <c r="CB1440" s="13"/>
      <c r="CC1440" s="13"/>
      <c r="CD1440" s="13"/>
      <c r="CE1440" s="13"/>
      <c r="CF1440" s="13"/>
      <c r="CG1440" s="13"/>
      <c r="CH1440" s="13"/>
      <c r="CI1440" s="13"/>
      <c r="CJ1440" s="13"/>
      <c r="CK1440" s="13"/>
      <c r="CL1440" s="13"/>
      <c r="CM1440" s="13"/>
      <c r="CN1440" s="13"/>
      <c r="CO1440" s="13"/>
      <c r="CP1440" s="13"/>
      <c r="CQ1440" s="13"/>
      <c r="CR1440" s="13"/>
      <c r="CS1440" s="13"/>
      <c r="CT1440" s="13"/>
      <c r="CU1440" s="13"/>
      <c r="CV1440" s="13"/>
      <c r="CW1440" s="13"/>
      <c r="CX1440" s="13"/>
      <c r="CY1440" s="13"/>
      <c r="CZ1440" s="13"/>
      <c r="DA1440" s="13"/>
      <c r="DB1440" s="13"/>
      <c r="DC1440" s="13"/>
      <c r="DD1440" s="13"/>
      <c r="DE1440" s="13"/>
      <c r="DF1440" s="13"/>
      <c r="DG1440" s="13"/>
      <c r="DH1440" s="13"/>
      <c r="DI1440" s="13"/>
      <c r="DJ1440" s="13"/>
      <c r="DK1440" s="13"/>
      <c r="DL1440" s="13"/>
      <c r="DM1440" s="13"/>
      <c r="DN1440" s="13"/>
      <c r="DO1440" s="2"/>
    </row>
    <row r="1441" spans="1:119" s="34" customFormat="1" ht="23.25" customHeight="1" x14ac:dyDescent="0.35">
      <c r="A1441" s="21">
        <v>1439</v>
      </c>
      <c r="B1441" s="22">
        <v>42336</v>
      </c>
      <c r="C1441" s="23" t="s">
        <v>3038</v>
      </c>
      <c r="D1441" s="1" t="s">
        <v>3022</v>
      </c>
      <c r="E1441" s="21" t="s">
        <v>14</v>
      </c>
      <c r="F1441" s="26" t="s">
        <v>5661</v>
      </c>
      <c r="G1441" s="1" t="s">
        <v>670</v>
      </c>
      <c r="H1441" s="1" t="s">
        <v>7532</v>
      </c>
      <c r="I1441" s="1"/>
      <c r="J1441" s="1"/>
      <c r="K1441" s="1"/>
      <c r="L1441" s="21" t="s">
        <v>655</v>
      </c>
      <c r="M1441" s="21" t="s">
        <v>644</v>
      </c>
      <c r="N1441" s="21" t="s">
        <v>388</v>
      </c>
      <c r="O1441" s="21" t="s">
        <v>487</v>
      </c>
      <c r="P1441" s="21" t="s">
        <v>665</v>
      </c>
      <c r="Q1441" s="21" t="s">
        <v>6271</v>
      </c>
      <c r="R1441" s="21" t="s">
        <v>4854</v>
      </c>
      <c r="S1441" s="21"/>
      <c r="T1441" s="7" t="s">
        <v>3569</v>
      </c>
      <c r="U1441" s="7">
        <v>4</v>
      </c>
      <c r="V1441" s="1" t="s">
        <v>3378</v>
      </c>
      <c r="W1441" s="9">
        <v>4</v>
      </c>
      <c r="X1441" s="9">
        <v>4</v>
      </c>
      <c r="Y1441" s="7" t="s">
        <v>607</v>
      </c>
      <c r="Z1441" s="1" t="s">
        <v>3378</v>
      </c>
      <c r="AA1441" s="9">
        <v>0</v>
      </c>
      <c r="AB1441" s="9">
        <v>0</v>
      </c>
      <c r="AC1441" s="9">
        <v>0</v>
      </c>
      <c r="AD1441" s="6">
        <v>4</v>
      </c>
      <c r="AE1441" s="1" t="s">
        <v>3378</v>
      </c>
      <c r="AF1441" s="6">
        <v>0</v>
      </c>
      <c r="AG1441" s="1" t="s">
        <v>3378</v>
      </c>
      <c r="AH1441" s="6">
        <v>0</v>
      </c>
      <c r="AI1441" s="1" t="s">
        <v>3378</v>
      </c>
      <c r="AJ1441" s="6">
        <v>0</v>
      </c>
      <c r="AK1441" s="1" t="s">
        <v>3378</v>
      </c>
      <c r="AL1441" s="9"/>
      <c r="AM1441" s="1" t="s">
        <v>607</v>
      </c>
      <c r="AN1441" s="9"/>
      <c r="AO1441" s="9"/>
      <c r="AP1441" s="12"/>
      <c r="AQ1441" s="12"/>
      <c r="AR1441" s="12"/>
      <c r="AS1441" s="1" t="s">
        <v>3239</v>
      </c>
      <c r="AT1441" s="13" t="s">
        <v>2309</v>
      </c>
      <c r="AU1441" s="13" t="s">
        <v>3470</v>
      </c>
      <c r="AV1441" s="13" t="s">
        <v>3471</v>
      </c>
      <c r="AW1441" s="13" t="s">
        <v>991</v>
      </c>
      <c r="AX1441" s="13" t="s">
        <v>2310</v>
      </c>
      <c r="AY1441" s="13"/>
      <c r="AZ1441" s="13"/>
      <c r="BA1441" s="13"/>
      <c r="BB1441" s="13"/>
      <c r="BC1441" s="13"/>
      <c r="BD1441" s="13"/>
      <c r="BE1441" s="13"/>
      <c r="BF1441" s="13"/>
      <c r="BG1441" s="13"/>
      <c r="BH1441" s="13"/>
      <c r="BI1441" s="13"/>
      <c r="BJ1441" s="13"/>
      <c r="BK1441" s="13"/>
      <c r="BL1441" s="13"/>
      <c r="BM1441" s="13"/>
      <c r="BN1441" s="13"/>
      <c r="BO1441" s="13"/>
      <c r="BP1441" s="13" t="s">
        <v>2311</v>
      </c>
      <c r="BQ1441" s="13" t="s">
        <v>2312</v>
      </c>
      <c r="BR1441" s="13"/>
      <c r="BS1441" s="13"/>
      <c r="BT1441" s="13"/>
      <c r="BU1441" s="13"/>
      <c r="BV1441" s="13"/>
      <c r="BW1441" s="13"/>
      <c r="BX1441" s="13"/>
      <c r="BY1441" s="13"/>
      <c r="BZ1441" s="13"/>
      <c r="CA1441" s="13"/>
      <c r="CB1441" s="13"/>
      <c r="CC1441" s="13"/>
      <c r="CD1441" s="13"/>
      <c r="CE1441" s="13"/>
      <c r="CF1441" s="13"/>
      <c r="CG1441" s="13"/>
      <c r="CH1441" s="13"/>
      <c r="CI1441" s="13"/>
      <c r="CJ1441" s="13"/>
      <c r="CK1441" s="13"/>
      <c r="CL1441" s="13"/>
      <c r="CM1441" s="13"/>
      <c r="CN1441" s="13"/>
      <c r="CO1441" s="13"/>
      <c r="CP1441" s="13"/>
      <c r="CQ1441" s="13"/>
      <c r="CR1441" s="13"/>
      <c r="CS1441" s="13"/>
      <c r="CT1441" s="13"/>
      <c r="CU1441" s="13"/>
      <c r="CV1441" s="13"/>
      <c r="CW1441" s="13"/>
      <c r="CX1441" s="13"/>
      <c r="CY1441" s="13"/>
      <c r="CZ1441" s="13"/>
      <c r="DA1441" s="13"/>
      <c r="DB1441" s="13"/>
      <c r="DC1441" s="13"/>
      <c r="DD1441" s="13"/>
      <c r="DE1441" s="13"/>
      <c r="DF1441" s="13"/>
      <c r="DG1441" s="13"/>
      <c r="DH1441" s="13"/>
      <c r="DI1441" s="13"/>
      <c r="DJ1441" s="13"/>
      <c r="DK1441" s="13"/>
      <c r="DL1441" s="13"/>
      <c r="DM1441" s="13"/>
      <c r="DN1441" s="13"/>
      <c r="DO1441" s="2"/>
    </row>
    <row r="1442" spans="1:119" s="34" customFormat="1" ht="23.25" customHeight="1" x14ac:dyDescent="0.35">
      <c r="A1442" s="21">
        <v>1440</v>
      </c>
      <c r="B1442" s="22">
        <v>42336</v>
      </c>
      <c r="C1442" s="23" t="s">
        <v>3038</v>
      </c>
      <c r="D1442" s="1" t="s">
        <v>3022</v>
      </c>
      <c r="E1442" s="21" t="s">
        <v>3193</v>
      </c>
      <c r="F1442" s="26" t="s">
        <v>5680</v>
      </c>
      <c r="G1442" s="1" t="s">
        <v>670</v>
      </c>
      <c r="H1442" s="1" t="s">
        <v>7532</v>
      </c>
      <c r="I1442" s="1"/>
      <c r="J1442" s="1"/>
      <c r="K1442" s="1"/>
      <c r="L1442" s="21" t="s">
        <v>655</v>
      </c>
      <c r="M1442" s="21" t="s">
        <v>644</v>
      </c>
      <c r="N1442" s="21" t="s">
        <v>661</v>
      </c>
      <c r="O1442" s="21" t="s">
        <v>7563</v>
      </c>
      <c r="P1442" s="21" t="s">
        <v>665</v>
      </c>
      <c r="Q1442" s="21" t="s">
        <v>6511</v>
      </c>
      <c r="R1442" s="21" t="s">
        <v>4855</v>
      </c>
      <c r="S1442" s="21"/>
      <c r="T1442" s="7" t="s">
        <v>3569</v>
      </c>
      <c r="U1442" s="7" t="s">
        <v>607</v>
      </c>
      <c r="V1442" s="1" t="s">
        <v>3378</v>
      </c>
      <c r="W1442" s="9">
        <v>0</v>
      </c>
      <c r="X1442" s="9">
        <v>0</v>
      </c>
      <c r="Y1442" s="7" t="s">
        <v>607</v>
      </c>
      <c r="Z1442" s="1" t="s">
        <v>3378</v>
      </c>
      <c r="AA1442" s="9">
        <v>0</v>
      </c>
      <c r="AB1442" s="9">
        <v>0</v>
      </c>
      <c r="AC1442" s="9">
        <v>0</v>
      </c>
      <c r="AD1442" s="6">
        <v>0</v>
      </c>
      <c r="AE1442" s="1" t="s">
        <v>3378</v>
      </c>
      <c r="AF1442" s="6">
        <v>0</v>
      </c>
      <c r="AG1442" s="1" t="s">
        <v>3378</v>
      </c>
      <c r="AH1442" s="6">
        <v>0</v>
      </c>
      <c r="AI1442" s="1" t="s">
        <v>3378</v>
      </c>
      <c r="AJ1442" s="6">
        <v>0</v>
      </c>
      <c r="AK1442" s="1" t="s">
        <v>3378</v>
      </c>
      <c r="AL1442" s="9"/>
      <c r="AM1442" s="1" t="s">
        <v>607</v>
      </c>
      <c r="AN1442" s="9"/>
      <c r="AO1442" s="9"/>
      <c r="AP1442" s="12"/>
      <c r="AQ1442" s="12"/>
      <c r="AR1442" s="12" t="s">
        <v>4856</v>
      </c>
      <c r="AS1442" s="1" t="s">
        <v>3239</v>
      </c>
      <c r="AT1442" s="13" t="s">
        <v>1101</v>
      </c>
      <c r="AU1442" s="13"/>
      <c r="AV1442" s="13"/>
      <c r="AW1442" s="13"/>
      <c r="AX1442" s="13"/>
      <c r="AY1442" s="13"/>
      <c r="AZ1442" s="13"/>
      <c r="BA1442" s="13"/>
      <c r="BB1442" s="13"/>
      <c r="BC1442" s="13"/>
      <c r="BD1442" s="13"/>
      <c r="BE1442" s="13"/>
      <c r="BF1442" s="13"/>
      <c r="BG1442" s="13"/>
      <c r="BH1442" s="13"/>
      <c r="BI1442" s="13"/>
      <c r="BJ1442" s="13"/>
      <c r="BK1442" s="13"/>
      <c r="BL1442" s="13"/>
      <c r="BM1442" s="13"/>
      <c r="BN1442" s="13"/>
      <c r="BO1442" s="13"/>
      <c r="BP1442" s="18"/>
      <c r="BQ1442" s="13"/>
      <c r="BR1442" s="13"/>
      <c r="BS1442" s="13"/>
      <c r="BT1442" s="13"/>
      <c r="BU1442" s="13"/>
      <c r="BV1442" s="13"/>
      <c r="BW1442" s="13"/>
      <c r="BX1442" s="13"/>
      <c r="BY1442" s="13"/>
      <c r="BZ1442" s="13"/>
      <c r="CA1442" s="13"/>
      <c r="CB1442" s="13"/>
      <c r="CC1442" s="13"/>
      <c r="CD1442" s="13"/>
      <c r="CE1442" s="13"/>
      <c r="CF1442" s="13"/>
      <c r="CG1442" s="13"/>
      <c r="CH1442" s="13"/>
      <c r="CI1442" s="13"/>
      <c r="CJ1442" s="13"/>
      <c r="CK1442" s="13"/>
      <c r="CL1442" s="13"/>
      <c r="CM1442" s="13"/>
      <c r="CN1442" s="13"/>
      <c r="CO1442" s="13"/>
      <c r="CP1442" s="13"/>
      <c r="CQ1442" s="13"/>
      <c r="CR1442" s="13"/>
      <c r="CS1442" s="13"/>
      <c r="CT1442" s="13"/>
      <c r="CU1442" s="13"/>
      <c r="CV1442" s="13"/>
      <c r="CW1442" s="13"/>
      <c r="CX1442" s="13"/>
      <c r="CY1442" s="13"/>
      <c r="CZ1442" s="13"/>
      <c r="DA1442" s="13"/>
      <c r="DB1442" s="13"/>
      <c r="DC1442" s="13"/>
      <c r="DD1442" s="13"/>
      <c r="DE1442" s="13"/>
      <c r="DF1442" s="13"/>
      <c r="DG1442" s="13"/>
      <c r="DH1442" s="13"/>
      <c r="DI1442" s="13"/>
      <c r="DJ1442" s="13"/>
      <c r="DK1442" s="13"/>
      <c r="DL1442" s="13"/>
      <c r="DM1442" s="13"/>
      <c r="DN1442" s="13"/>
      <c r="DO1442" s="2"/>
    </row>
    <row r="1443" spans="1:119" s="34" customFormat="1" ht="23.25" customHeight="1" x14ac:dyDescent="0.35">
      <c r="A1443" s="21">
        <v>1441</v>
      </c>
      <c r="B1443" s="22">
        <v>42337</v>
      </c>
      <c r="C1443" s="23" t="s">
        <v>3042</v>
      </c>
      <c r="D1443" s="1" t="s">
        <v>3022</v>
      </c>
      <c r="E1443" s="21" t="s">
        <v>3079</v>
      </c>
      <c r="F1443" s="26" t="s">
        <v>95</v>
      </c>
      <c r="G1443" s="1" t="s">
        <v>670</v>
      </c>
      <c r="H1443" s="1" t="s">
        <v>7532</v>
      </c>
      <c r="I1443" s="1"/>
      <c r="J1443" s="1"/>
      <c r="K1443" s="1"/>
      <c r="L1443" s="21" t="s">
        <v>653</v>
      </c>
      <c r="M1443" s="21" t="s">
        <v>603</v>
      </c>
      <c r="N1443" s="21" t="s">
        <v>662</v>
      </c>
      <c r="O1443" s="21" t="s">
        <v>433</v>
      </c>
      <c r="P1443" s="21" t="s">
        <v>665</v>
      </c>
      <c r="Q1443" s="21" t="s">
        <v>7338</v>
      </c>
      <c r="R1443" s="21" t="s">
        <v>4857</v>
      </c>
      <c r="S1443" s="21"/>
      <c r="T1443" s="7" t="s">
        <v>3569</v>
      </c>
      <c r="U1443" s="7" t="s">
        <v>607</v>
      </c>
      <c r="V1443" s="1" t="s">
        <v>3378</v>
      </c>
      <c r="W1443" s="9">
        <v>0</v>
      </c>
      <c r="X1443" s="9">
        <v>0</v>
      </c>
      <c r="Y1443" s="7" t="s">
        <v>607</v>
      </c>
      <c r="Z1443" s="1" t="s">
        <v>3378</v>
      </c>
      <c r="AA1443" s="9">
        <v>0</v>
      </c>
      <c r="AB1443" s="9">
        <v>0</v>
      </c>
      <c r="AC1443" s="9">
        <v>0</v>
      </c>
      <c r="AD1443" s="6">
        <v>0</v>
      </c>
      <c r="AE1443" s="1" t="s">
        <v>3378</v>
      </c>
      <c r="AF1443" s="6">
        <v>0</v>
      </c>
      <c r="AG1443" s="1" t="s">
        <v>3378</v>
      </c>
      <c r="AH1443" s="6">
        <v>0</v>
      </c>
      <c r="AI1443" s="1" t="s">
        <v>3378</v>
      </c>
      <c r="AJ1443" s="6">
        <v>0</v>
      </c>
      <c r="AK1443" s="1" t="s">
        <v>3378</v>
      </c>
      <c r="AL1443" s="9"/>
      <c r="AM1443" s="1" t="s">
        <v>607</v>
      </c>
      <c r="AN1443" s="9"/>
      <c r="AO1443" s="9"/>
      <c r="AP1443" s="12"/>
      <c r="AQ1443" s="12"/>
      <c r="AR1443" s="12"/>
      <c r="AS1443" s="1" t="s">
        <v>3239</v>
      </c>
      <c r="AT1443" s="13" t="s">
        <v>1385</v>
      </c>
      <c r="AU1443" s="13" t="s">
        <v>1386</v>
      </c>
      <c r="AV1443" s="13"/>
      <c r="AW1443" s="13"/>
      <c r="AX1443" s="13"/>
      <c r="AY1443" s="13"/>
      <c r="AZ1443" s="13"/>
      <c r="BA1443" s="13"/>
      <c r="BB1443" s="13"/>
      <c r="BC1443" s="13"/>
      <c r="BD1443" s="13"/>
      <c r="BE1443" s="13"/>
      <c r="BF1443" s="13"/>
      <c r="BG1443" s="13"/>
      <c r="BH1443" s="13"/>
      <c r="BI1443" s="13"/>
      <c r="BJ1443" s="13"/>
      <c r="BK1443" s="13"/>
      <c r="BL1443" s="13"/>
      <c r="BM1443" s="13"/>
      <c r="BN1443" s="13"/>
      <c r="BO1443" s="13"/>
      <c r="BP1443" s="13" t="s">
        <v>1387</v>
      </c>
      <c r="BQ1443" s="13"/>
      <c r="BR1443" s="13"/>
      <c r="BS1443" s="13"/>
      <c r="BT1443" s="13"/>
      <c r="BU1443" s="13"/>
      <c r="BV1443" s="13"/>
      <c r="BW1443" s="13"/>
      <c r="BX1443" s="13"/>
      <c r="BY1443" s="13"/>
      <c r="BZ1443" s="13"/>
      <c r="CA1443" s="13"/>
      <c r="CB1443" s="13"/>
      <c r="CC1443" s="13"/>
      <c r="CD1443" s="13"/>
      <c r="CE1443" s="13"/>
      <c r="CF1443" s="13"/>
      <c r="CG1443" s="13"/>
      <c r="CH1443" s="13"/>
      <c r="CI1443" s="13"/>
      <c r="CJ1443" s="13"/>
      <c r="CK1443" s="13"/>
      <c r="CL1443" s="13"/>
      <c r="CM1443" s="13"/>
      <c r="CN1443" s="13"/>
      <c r="CO1443" s="13"/>
      <c r="CP1443" s="13"/>
      <c r="CQ1443" s="13"/>
      <c r="CR1443" s="13"/>
      <c r="CS1443" s="13"/>
      <c r="CT1443" s="13"/>
      <c r="CU1443" s="13"/>
      <c r="CV1443" s="13"/>
      <c r="CW1443" s="13"/>
      <c r="CX1443" s="13"/>
      <c r="CY1443" s="13"/>
      <c r="CZ1443" s="13"/>
      <c r="DA1443" s="13"/>
      <c r="DB1443" s="13"/>
      <c r="DC1443" s="13"/>
      <c r="DD1443" s="13"/>
      <c r="DE1443" s="13"/>
      <c r="DF1443" s="13"/>
      <c r="DG1443" s="13"/>
      <c r="DH1443" s="13"/>
      <c r="DI1443" s="13"/>
      <c r="DJ1443" s="13"/>
      <c r="DK1443" s="13"/>
      <c r="DL1443" s="13"/>
      <c r="DM1443" s="13"/>
      <c r="DN1443" s="13"/>
      <c r="DO1443" s="2"/>
    </row>
    <row r="1444" spans="1:119" s="34" customFormat="1" ht="23.25" customHeight="1" x14ac:dyDescent="0.35">
      <c r="A1444" s="21">
        <v>1442</v>
      </c>
      <c r="B1444" s="22">
        <v>42339</v>
      </c>
      <c r="C1444" s="23" t="s">
        <v>3038</v>
      </c>
      <c r="D1444" s="1" t="s">
        <v>3022</v>
      </c>
      <c r="E1444" s="21" t="s">
        <v>3059</v>
      </c>
      <c r="F1444" s="21" t="s">
        <v>5560</v>
      </c>
      <c r="G1444" s="1" t="s">
        <v>670</v>
      </c>
      <c r="H1444" s="1" t="s">
        <v>7532</v>
      </c>
      <c r="I1444" s="1"/>
      <c r="J1444" s="1"/>
      <c r="K1444" s="1"/>
      <c r="L1444" s="21" t="s">
        <v>655</v>
      </c>
      <c r="M1444" s="21" t="s">
        <v>644</v>
      </c>
      <c r="N1444" s="21" t="s">
        <v>661</v>
      </c>
      <c r="O1444" s="21" t="s">
        <v>7563</v>
      </c>
      <c r="P1444" s="21" t="s">
        <v>665</v>
      </c>
      <c r="Q1444" s="21" t="s">
        <v>7253</v>
      </c>
      <c r="R1444" s="21" t="s">
        <v>4858</v>
      </c>
      <c r="S1444" s="21"/>
      <c r="T1444" s="7" t="s">
        <v>3569</v>
      </c>
      <c r="U1444" s="7" t="s">
        <v>607</v>
      </c>
      <c r="V1444" s="1" t="s">
        <v>3378</v>
      </c>
      <c r="W1444" s="9">
        <v>0</v>
      </c>
      <c r="X1444" s="9">
        <v>0</v>
      </c>
      <c r="Y1444" s="7" t="s">
        <v>607</v>
      </c>
      <c r="Z1444" s="1" t="s">
        <v>3378</v>
      </c>
      <c r="AA1444" s="9">
        <v>0</v>
      </c>
      <c r="AB1444" s="9">
        <v>0</v>
      </c>
      <c r="AC1444" s="9">
        <v>0</v>
      </c>
      <c r="AD1444" s="6">
        <v>0</v>
      </c>
      <c r="AE1444" s="1" t="s">
        <v>3378</v>
      </c>
      <c r="AF1444" s="6">
        <v>0</v>
      </c>
      <c r="AG1444" s="1" t="s">
        <v>3378</v>
      </c>
      <c r="AH1444" s="6">
        <v>0</v>
      </c>
      <c r="AI1444" s="1" t="s">
        <v>3378</v>
      </c>
      <c r="AJ1444" s="6">
        <v>0</v>
      </c>
      <c r="AK1444" s="1" t="s">
        <v>3378</v>
      </c>
      <c r="AL1444" s="9"/>
      <c r="AM1444" s="1" t="s">
        <v>607</v>
      </c>
      <c r="AN1444" s="9"/>
      <c r="AO1444" s="9"/>
      <c r="AP1444" s="12"/>
      <c r="AQ1444" s="12"/>
      <c r="AR1444" s="12"/>
      <c r="AS1444" s="1" t="s">
        <v>3239</v>
      </c>
      <c r="AT1444" s="13" t="s">
        <v>1101</v>
      </c>
      <c r="AU1444" s="13"/>
      <c r="AV1444" s="13"/>
      <c r="AW1444" s="13"/>
      <c r="AX1444" s="13"/>
      <c r="AY1444" s="13"/>
      <c r="AZ1444" s="13"/>
      <c r="BA1444" s="13"/>
      <c r="BB1444" s="13"/>
      <c r="BC1444" s="13"/>
      <c r="BD1444" s="13"/>
      <c r="BE1444" s="13"/>
      <c r="BF1444" s="13"/>
      <c r="BG1444" s="13"/>
      <c r="BH1444" s="13"/>
      <c r="BI1444" s="13"/>
      <c r="BJ1444" s="13"/>
      <c r="BK1444" s="13"/>
      <c r="BL1444" s="13"/>
      <c r="BM1444" s="13"/>
      <c r="BN1444" s="13"/>
      <c r="BO1444" s="13"/>
      <c r="BP1444" s="18"/>
      <c r="BQ1444" s="13"/>
      <c r="BR1444" s="13"/>
      <c r="BS1444" s="13"/>
      <c r="BT1444" s="13"/>
      <c r="BU1444" s="13"/>
      <c r="BV1444" s="13"/>
      <c r="BW1444" s="13"/>
      <c r="BX1444" s="13"/>
      <c r="BY1444" s="13"/>
      <c r="BZ1444" s="13"/>
      <c r="CA1444" s="13"/>
      <c r="CB1444" s="13"/>
      <c r="CC1444" s="13"/>
      <c r="CD1444" s="13"/>
      <c r="CE1444" s="13"/>
      <c r="CF1444" s="13"/>
      <c r="CG1444" s="13"/>
      <c r="CH1444" s="13"/>
      <c r="CI1444" s="13"/>
      <c r="CJ1444" s="13"/>
      <c r="CK1444" s="13"/>
      <c r="CL1444" s="13"/>
      <c r="CM1444" s="13"/>
      <c r="CN1444" s="13"/>
      <c r="CO1444" s="13"/>
      <c r="CP1444" s="13"/>
      <c r="CQ1444" s="13"/>
      <c r="CR1444" s="13"/>
      <c r="CS1444" s="13"/>
      <c r="CT1444" s="13"/>
      <c r="CU1444" s="13"/>
      <c r="CV1444" s="13"/>
      <c r="CW1444" s="13"/>
      <c r="CX1444" s="13"/>
      <c r="CY1444" s="13"/>
      <c r="CZ1444" s="13"/>
      <c r="DA1444" s="13"/>
      <c r="DB1444" s="13"/>
      <c r="DC1444" s="13"/>
      <c r="DD1444" s="13"/>
      <c r="DE1444" s="13"/>
      <c r="DF1444" s="13"/>
      <c r="DG1444" s="13"/>
      <c r="DH1444" s="13"/>
      <c r="DI1444" s="13"/>
      <c r="DJ1444" s="13"/>
      <c r="DK1444" s="13"/>
      <c r="DL1444" s="13"/>
      <c r="DM1444" s="13"/>
      <c r="DN1444" s="13"/>
      <c r="DO1444" s="2"/>
    </row>
    <row r="1445" spans="1:119" s="34" customFormat="1" ht="23.25" customHeight="1" x14ac:dyDescent="0.35">
      <c r="A1445" s="21">
        <v>1443</v>
      </c>
      <c r="B1445" s="22">
        <v>42339</v>
      </c>
      <c r="C1445" s="23" t="s">
        <v>3041</v>
      </c>
      <c r="D1445" s="1" t="s">
        <v>602</v>
      </c>
      <c r="E1445" s="21" t="s">
        <v>31</v>
      </c>
      <c r="F1445" s="21" t="s">
        <v>5868</v>
      </c>
      <c r="G1445" s="1" t="s">
        <v>670</v>
      </c>
      <c r="H1445" s="1" t="s">
        <v>7533</v>
      </c>
      <c r="I1445" s="1"/>
      <c r="J1445" s="1"/>
      <c r="K1445" s="1"/>
      <c r="L1445" s="21" t="s">
        <v>655</v>
      </c>
      <c r="M1445" s="21" t="s">
        <v>644</v>
      </c>
      <c r="N1445" s="21" t="s">
        <v>643</v>
      </c>
      <c r="O1445" s="21" t="s">
        <v>7561</v>
      </c>
      <c r="P1445" s="21" t="s">
        <v>665</v>
      </c>
      <c r="Q1445" s="21" t="s">
        <v>6644</v>
      </c>
      <c r="R1445" s="21" t="s">
        <v>4859</v>
      </c>
      <c r="S1445" s="21"/>
      <c r="T1445" s="7" t="s">
        <v>3569</v>
      </c>
      <c r="U1445" s="7" t="s">
        <v>607</v>
      </c>
      <c r="V1445" s="1" t="s">
        <v>3378</v>
      </c>
      <c r="W1445" s="9">
        <v>0</v>
      </c>
      <c r="X1445" s="9">
        <v>0</v>
      </c>
      <c r="Y1445" s="7" t="s">
        <v>607</v>
      </c>
      <c r="Z1445" s="1" t="s">
        <v>3378</v>
      </c>
      <c r="AA1445" s="9">
        <v>0</v>
      </c>
      <c r="AB1445" s="9">
        <v>0</v>
      </c>
      <c r="AC1445" s="9">
        <v>0</v>
      </c>
      <c r="AD1445" s="6">
        <v>0</v>
      </c>
      <c r="AE1445" s="1" t="s">
        <v>3378</v>
      </c>
      <c r="AF1445" s="6">
        <v>0</v>
      </c>
      <c r="AG1445" s="1" t="s">
        <v>3378</v>
      </c>
      <c r="AH1445" s="6">
        <v>0</v>
      </c>
      <c r="AI1445" s="1" t="s">
        <v>3378</v>
      </c>
      <c r="AJ1445" s="6">
        <v>0</v>
      </c>
      <c r="AK1445" s="1" t="s">
        <v>3378</v>
      </c>
      <c r="AL1445" s="9"/>
      <c r="AM1445" s="1" t="s">
        <v>607</v>
      </c>
      <c r="AN1445" s="9"/>
      <c r="AO1445" s="9"/>
      <c r="AP1445" s="12"/>
      <c r="AQ1445" s="12"/>
      <c r="AR1445" s="12"/>
      <c r="AS1445" s="1" t="s">
        <v>3239</v>
      </c>
      <c r="AT1445" s="13"/>
      <c r="AU1445" s="13"/>
      <c r="AV1445" s="13"/>
      <c r="AW1445" s="13"/>
      <c r="AX1445" s="13"/>
      <c r="AY1445" s="13"/>
      <c r="AZ1445" s="13"/>
      <c r="BA1445" s="13"/>
      <c r="BB1445" s="13"/>
      <c r="BC1445" s="13"/>
      <c r="BD1445" s="13"/>
      <c r="BE1445" s="13"/>
      <c r="BF1445" s="13"/>
      <c r="BG1445" s="13"/>
      <c r="BH1445" s="13"/>
      <c r="BI1445" s="13"/>
      <c r="BJ1445" s="13"/>
      <c r="BK1445" s="13"/>
      <c r="BL1445" s="13"/>
      <c r="BM1445" s="13"/>
      <c r="BN1445" s="13"/>
      <c r="BO1445" s="13"/>
      <c r="BP1445" s="13" t="s">
        <v>1029</v>
      </c>
      <c r="BQ1445" s="13"/>
      <c r="BR1445" s="13"/>
      <c r="BS1445" s="13"/>
      <c r="BT1445" s="13"/>
      <c r="BU1445" s="13"/>
      <c r="BV1445" s="13"/>
      <c r="BW1445" s="13"/>
      <c r="BX1445" s="13"/>
      <c r="BY1445" s="13"/>
      <c r="BZ1445" s="13"/>
      <c r="CA1445" s="13"/>
      <c r="CB1445" s="13"/>
      <c r="CC1445" s="13"/>
      <c r="CD1445" s="13"/>
      <c r="CE1445" s="13"/>
      <c r="CF1445" s="13"/>
      <c r="CG1445" s="13"/>
      <c r="CH1445" s="13"/>
      <c r="CI1445" s="13"/>
      <c r="CJ1445" s="13"/>
      <c r="CK1445" s="13"/>
      <c r="CL1445" s="13"/>
      <c r="CM1445" s="13"/>
      <c r="CN1445" s="13"/>
      <c r="CO1445" s="13"/>
      <c r="CP1445" s="13"/>
      <c r="CQ1445" s="13"/>
      <c r="CR1445" s="13"/>
      <c r="CS1445" s="13"/>
      <c r="CT1445" s="13"/>
      <c r="CU1445" s="13"/>
      <c r="CV1445" s="13"/>
      <c r="CW1445" s="13"/>
      <c r="CX1445" s="13"/>
      <c r="CY1445" s="13"/>
      <c r="CZ1445" s="13"/>
      <c r="DA1445" s="13"/>
      <c r="DB1445" s="13"/>
      <c r="DC1445" s="13"/>
      <c r="DD1445" s="13"/>
      <c r="DE1445" s="13"/>
      <c r="DF1445" s="13"/>
      <c r="DG1445" s="13"/>
      <c r="DH1445" s="13"/>
      <c r="DI1445" s="13"/>
      <c r="DJ1445" s="13"/>
      <c r="DK1445" s="13"/>
      <c r="DL1445" s="13"/>
      <c r="DM1445" s="13"/>
      <c r="DN1445" s="13"/>
      <c r="DO1445" s="2"/>
    </row>
    <row r="1446" spans="1:119" s="34" customFormat="1" ht="23.25" customHeight="1" x14ac:dyDescent="0.35">
      <c r="A1446" s="21">
        <v>1444</v>
      </c>
      <c r="B1446" s="22">
        <v>42340</v>
      </c>
      <c r="C1446" s="23" t="s">
        <v>3040</v>
      </c>
      <c r="D1446" s="1" t="s">
        <v>602</v>
      </c>
      <c r="E1446" s="21" t="s">
        <v>3138</v>
      </c>
      <c r="F1446" s="26" t="s">
        <v>5851</v>
      </c>
      <c r="G1446" s="1" t="s">
        <v>669</v>
      </c>
      <c r="H1446" s="1" t="s">
        <v>7532</v>
      </c>
      <c r="I1446" s="1"/>
      <c r="J1446" s="1"/>
      <c r="K1446" s="1"/>
      <c r="L1446" s="21" t="s">
        <v>655</v>
      </c>
      <c r="M1446" s="21" t="s">
        <v>644</v>
      </c>
      <c r="N1446" s="21" t="s">
        <v>643</v>
      </c>
      <c r="O1446" s="21" t="s">
        <v>7561</v>
      </c>
      <c r="P1446" s="21" t="s">
        <v>665</v>
      </c>
      <c r="Q1446" s="21" t="s">
        <v>6926</v>
      </c>
      <c r="R1446" s="21" t="s">
        <v>4860</v>
      </c>
      <c r="S1446" s="21"/>
      <c r="T1446" s="7" t="s">
        <v>3569</v>
      </c>
      <c r="U1446" s="7" t="s">
        <v>607</v>
      </c>
      <c r="V1446" s="1" t="s">
        <v>3378</v>
      </c>
      <c r="W1446" s="9">
        <v>0</v>
      </c>
      <c r="X1446" s="9">
        <v>0</v>
      </c>
      <c r="Y1446" s="7" t="s">
        <v>607</v>
      </c>
      <c r="Z1446" s="1" t="s">
        <v>3378</v>
      </c>
      <c r="AA1446" s="9">
        <v>0</v>
      </c>
      <c r="AB1446" s="9">
        <v>0</v>
      </c>
      <c r="AC1446" s="9">
        <v>0</v>
      </c>
      <c r="AD1446" s="6">
        <v>0</v>
      </c>
      <c r="AE1446" s="1" t="s">
        <v>3378</v>
      </c>
      <c r="AF1446" s="6">
        <v>0</v>
      </c>
      <c r="AG1446" s="1" t="s">
        <v>3378</v>
      </c>
      <c r="AH1446" s="6">
        <v>0</v>
      </c>
      <c r="AI1446" s="1" t="s">
        <v>3378</v>
      </c>
      <c r="AJ1446" s="6">
        <v>0</v>
      </c>
      <c r="AK1446" s="1" t="s">
        <v>3378</v>
      </c>
      <c r="AL1446" s="9"/>
      <c r="AM1446" s="1" t="s">
        <v>607</v>
      </c>
      <c r="AN1446" s="9"/>
      <c r="AO1446" s="9"/>
      <c r="AP1446" s="12"/>
      <c r="AQ1446" s="12"/>
      <c r="AR1446" s="12"/>
      <c r="AS1446" s="1" t="s">
        <v>3239</v>
      </c>
      <c r="AT1446" s="13"/>
      <c r="AU1446" s="13"/>
      <c r="AV1446" s="13"/>
      <c r="AW1446" s="13"/>
      <c r="AX1446" s="13"/>
      <c r="AY1446" s="13"/>
      <c r="AZ1446" s="13"/>
      <c r="BA1446" s="13"/>
      <c r="BB1446" s="13"/>
      <c r="BC1446" s="13"/>
      <c r="BD1446" s="13"/>
      <c r="BE1446" s="13"/>
      <c r="BF1446" s="13"/>
      <c r="BG1446" s="13"/>
      <c r="BH1446" s="13"/>
      <c r="BI1446" s="13"/>
      <c r="BJ1446" s="13"/>
      <c r="BK1446" s="13"/>
      <c r="BL1446" s="13"/>
      <c r="BM1446" s="13"/>
      <c r="BN1446" s="13"/>
      <c r="BO1446" s="13"/>
      <c r="BP1446" s="13" t="s">
        <v>1014</v>
      </c>
      <c r="BQ1446" s="13"/>
      <c r="BR1446" s="13"/>
      <c r="BS1446" s="13"/>
      <c r="BT1446" s="13"/>
      <c r="BU1446" s="13"/>
      <c r="BV1446" s="13"/>
      <c r="BW1446" s="13"/>
      <c r="BX1446" s="13"/>
      <c r="BY1446" s="13"/>
      <c r="BZ1446" s="13"/>
      <c r="CA1446" s="13"/>
      <c r="CB1446" s="13"/>
      <c r="CC1446" s="13"/>
      <c r="CD1446" s="13"/>
      <c r="CE1446" s="13"/>
      <c r="CF1446" s="13"/>
      <c r="CG1446" s="13"/>
      <c r="CH1446" s="13"/>
      <c r="CI1446" s="13"/>
      <c r="CJ1446" s="13"/>
      <c r="CK1446" s="13"/>
      <c r="CL1446" s="13"/>
      <c r="CM1446" s="13"/>
      <c r="CN1446" s="13"/>
      <c r="CO1446" s="13"/>
      <c r="CP1446" s="13"/>
      <c r="CQ1446" s="13"/>
      <c r="CR1446" s="13"/>
      <c r="CS1446" s="13"/>
      <c r="CT1446" s="13"/>
      <c r="CU1446" s="13"/>
      <c r="CV1446" s="13"/>
      <c r="CW1446" s="13"/>
      <c r="CX1446" s="13"/>
      <c r="CY1446" s="13"/>
      <c r="CZ1446" s="13"/>
      <c r="DA1446" s="13"/>
      <c r="DB1446" s="13"/>
      <c r="DC1446" s="13"/>
      <c r="DD1446" s="13"/>
      <c r="DE1446" s="13"/>
      <c r="DF1446" s="13"/>
      <c r="DG1446" s="13"/>
      <c r="DH1446" s="13"/>
      <c r="DI1446" s="13"/>
      <c r="DJ1446" s="13"/>
      <c r="DK1446" s="13"/>
      <c r="DL1446" s="13"/>
      <c r="DM1446" s="13"/>
      <c r="DN1446" s="13"/>
      <c r="DO1446" s="2"/>
    </row>
    <row r="1447" spans="1:119" s="34" customFormat="1" ht="23.25" customHeight="1" x14ac:dyDescent="0.35">
      <c r="A1447" s="21">
        <v>1445</v>
      </c>
      <c r="B1447" s="22">
        <v>42340</v>
      </c>
      <c r="C1447" s="23" t="s">
        <v>3037</v>
      </c>
      <c r="D1447" s="1" t="s">
        <v>602</v>
      </c>
      <c r="E1447" s="21" t="s">
        <v>8</v>
      </c>
      <c r="F1447" s="21" t="s">
        <v>8</v>
      </c>
      <c r="G1447" s="1" t="s">
        <v>670</v>
      </c>
      <c r="H1447" s="1" t="s">
        <v>7532</v>
      </c>
      <c r="I1447" s="1"/>
      <c r="J1447" s="1"/>
      <c r="K1447" s="1"/>
      <c r="L1447" s="21" t="s">
        <v>655</v>
      </c>
      <c r="M1447" s="21" t="s">
        <v>644</v>
      </c>
      <c r="N1447" s="21" t="s">
        <v>661</v>
      </c>
      <c r="O1447" s="21" t="s">
        <v>7562</v>
      </c>
      <c r="P1447" s="21" t="s">
        <v>665</v>
      </c>
      <c r="Q1447" s="21" t="s">
        <v>6291</v>
      </c>
      <c r="R1447" s="21" t="s">
        <v>4861</v>
      </c>
      <c r="S1447" s="21"/>
      <c r="T1447" s="7" t="s">
        <v>3569</v>
      </c>
      <c r="U1447" s="7" t="s">
        <v>607</v>
      </c>
      <c r="V1447" s="1" t="s">
        <v>3378</v>
      </c>
      <c r="W1447" s="9">
        <v>0</v>
      </c>
      <c r="X1447" s="9">
        <v>0</v>
      </c>
      <c r="Y1447" s="7" t="s">
        <v>607</v>
      </c>
      <c r="Z1447" s="1" t="s">
        <v>3378</v>
      </c>
      <c r="AA1447" s="9">
        <v>0</v>
      </c>
      <c r="AB1447" s="9">
        <v>0</v>
      </c>
      <c r="AC1447" s="9">
        <v>0</v>
      </c>
      <c r="AD1447" s="6">
        <v>0</v>
      </c>
      <c r="AE1447" s="1" t="s">
        <v>3378</v>
      </c>
      <c r="AF1447" s="6">
        <v>0</v>
      </c>
      <c r="AG1447" s="1" t="s">
        <v>3378</v>
      </c>
      <c r="AH1447" s="6">
        <v>0</v>
      </c>
      <c r="AI1447" s="1" t="s">
        <v>3378</v>
      </c>
      <c r="AJ1447" s="6">
        <v>0</v>
      </c>
      <c r="AK1447" s="1" t="s">
        <v>3378</v>
      </c>
      <c r="AL1447" s="9"/>
      <c r="AM1447" s="1" t="s">
        <v>607</v>
      </c>
      <c r="AN1447" s="9"/>
      <c r="AO1447" s="9"/>
      <c r="AP1447" s="12"/>
      <c r="AQ1447" s="12"/>
      <c r="AR1447" s="12"/>
      <c r="AS1447" s="1" t="s">
        <v>3239</v>
      </c>
      <c r="AT1447" s="13" t="s">
        <v>2209</v>
      </c>
      <c r="AU1447" s="13"/>
      <c r="AV1447" s="13"/>
      <c r="AW1447" s="13"/>
      <c r="AX1447" s="13"/>
      <c r="AY1447" s="13"/>
      <c r="AZ1447" s="13"/>
      <c r="BA1447" s="13"/>
      <c r="BB1447" s="13"/>
      <c r="BC1447" s="13"/>
      <c r="BD1447" s="13"/>
      <c r="BE1447" s="13"/>
      <c r="BF1447" s="13"/>
      <c r="BG1447" s="13"/>
      <c r="BH1447" s="13"/>
      <c r="BI1447" s="13"/>
      <c r="BJ1447" s="13"/>
      <c r="BK1447" s="13"/>
      <c r="BL1447" s="13"/>
      <c r="BM1447" s="13"/>
      <c r="BN1447" s="13"/>
      <c r="BO1447" s="13"/>
      <c r="BP1447" s="13"/>
      <c r="BQ1447" s="13"/>
      <c r="BR1447" s="13"/>
      <c r="BS1447" s="13"/>
      <c r="BT1447" s="13"/>
      <c r="BU1447" s="13"/>
      <c r="BV1447" s="13"/>
      <c r="BW1447" s="13"/>
      <c r="BX1447" s="13"/>
      <c r="BY1447" s="13"/>
      <c r="BZ1447" s="13"/>
      <c r="CA1447" s="13"/>
      <c r="CB1447" s="13"/>
      <c r="CC1447" s="13"/>
      <c r="CD1447" s="13"/>
      <c r="CE1447" s="13"/>
      <c r="CF1447" s="13"/>
      <c r="CG1447" s="13"/>
      <c r="CH1447" s="13"/>
      <c r="CI1447" s="13"/>
      <c r="CJ1447" s="13"/>
      <c r="CK1447" s="13"/>
      <c r="CL1447" s="13"/>
      <c r="CM1447" s="13"/>
      <c r="CN1447" s="13"/>
      <c r="CO1447" s="13"/>
      <c r="CP1447" s="13"/>
      <c r="CQ1447" s="13"/>
      <c r="CR1447" s="13"/>
      <c r="CS1447" s="13"/>
      <c r="CT1447" s="13"/>
      <c r="CU1447" s="13"/>
      <c r="CV1447" s="13"/>
      <c r="CW1447" s="13"/>
      <c r="CX1447" s="13"/>
      <c r="CY1447" s="13"/>
      <c r="CZ1447" s="13"/>
      <c r="DA1447" s="13"/>
      <c r="DB1447" s="13"/>
      <c r="DC1447" s="13"/>
      <c r="DD1447" s="13"/>
      <c r="DE1447" s="13"/>
      <c r="DF1447" s="13"/>
      <c r="DG1447" s="13"/>
      <c r="DH1447" s="13"/>
      <c r="DI1447" s="13"/>
      <c r="DJ1447" s="13"/>
      <c r="DK1447" s="13"/>
      <c r="DL1447" s="13"/>
      <c r="DM1447" s="13"/>
      <c r="DN1447" s="13"/>
      <c r="DO1447" s="2"/>
    </row>
    <row r="1448" spans="1:119" s="34" customFormat="1" ht="23.25" customHeight="1" x14ac:dyDescent="0.35">
      <c r="A1448" s="21">
        <v>1446</v>
      </c>
      <c r="B1448" s="22">
        <v>42341</v>
      </c>
      <c r="C1448" s="23" t="s">
        <v>3</v>
      </c>
      <c r="D1448" s="1" t="s">
        <v>3023</v>
      </c>
      <c r="E1448" s="21" t="s">
        <v>607</v>
      </c>
      <c r="F1448" s="26" t="s">
        <v>5541</v>
      </c>
      <c r="G1448" s="1" t="s">
        <v>670</v>
      </c>
      <c r="H1448" s="1" t="s">
        <v>7532</v>
      </c>
      <c r="I1448" s="1"/>
      <c r="J1448" s="1"/>
      <c r="K1448" s="1"/>
      <c r="L1448" s="21" t="s">
        <v>655</v>
      </c>
      <c r="M1448" s="21" t="s">
        <v>644</v>
      </c>
      <c r="N1448" s="21" t="s">
        <v>643</v>
      </c>
      <c r="O1448" s="21" t="s">
        <v>7561</v>
      </c>
      <c r="P1448" s="21" t="s">
        <v>665</v>
      </c>
      <c r="Q1448" s="21" t="s">
        <v>6165</v>
      </c>
      <c r="R1448" s="21" t="s">
        <v>4862</v>
      </c>
      <c r="S1448" s="21"/>
      <c r="T1448" s="7" t="s">
        <v>3569</v>
      </c>
      <c r="U1448" s="7">
        <v>2</v>
      </c>
      <c r="V1448" s="1" t="s">
        <v>3378</v>
      </c>
      <c r="W1448" s="9">
        <v>2</v>
      </c>
      <c r="X1448" s="9">
        <v>2</v>
      </c>
      <c r="Y1448" s="7" t="s">
        <v>607</v>
      </c>
      <c r="Z1448" s="1" t="s">
        <v>3378</v>
      </c>
      <c r="AA1448" s="9">
        <v>0</v>
      </c>
      <c r="AB1448" s="9">
        <v>0</v>
      </c>
      <c r="AC1448" s="9">
        <v>0</v>
      </c>
      <c r="AD1448" s="6">
        <v>2</v>
      </c>
      <c r="AE1448" s="1" t="s">
        <v>3378</v>
      </c>
      <c r="AF1448" s="6">
        <v>0</v>
      </c>
      <c r="AG1448" s="1" t="s">
        <v>3378</v>
      </c>
      <c r="AH1448" s="6">
        <v>0</v>
      </c>
      <c r="AI1448" s="1" t="s">
        <v>3378</v>
      </c>
      <c r="AJ1448" s="6">
        <v>0</v>
      </c>
      <c r="AK1448" s="1" t="s">
        <v>3378</v>
      </c>
      <c r="AL1448" s="9"/>
      <c r="AM1448" s="1" t="s">
        <v>607</v>
      </c>
      <c r="AN1448" s="9"/>
      <c r="AO1448" s="9"/>
      <c r="AP1448" s="12"/>
      <c r="AQ1448" s="12"/>
      <c r="AR1448" s="12"/>
      <c r="AS1448" s="1" t="s">
        <v>3239</v>
      </c>
      <c r="AT1448" s="13"/>
      <c r="AU1448" s="13"/>
      <c r="AV1448" s="13"/>
      <c r="AW1448" s="13"/>
      <c r="AX1448" s="13"/>
      <c r="AY1448" s="13"/>
      <c r="AZ1448" s="13"/>
      <c r="BA1448" s="13"/>
      <c r="BB1448" s="13"/>
      <c r="BC1448" s="13"/>
      <c r="BD1448" s="13"/>
      <c r="BE1448" s="13"/>
      <c r="BF1448" s="13"/>
      <c r="BG1448" s="13"/>
      <c r="BH1448" s="13"/>
      <c r="BI1448" s="13"/>
      <c r="BJ1448" s="13"/>
      <c r="BK1448" s="13"/>
      <c r="BL1448" s="13"/>
      <c r="BM1448" s="13"/>
      <c r="BN1448" s="13"/>
      <c r="BO1448" s="13"/>
      <c r="BP1448" s="13" t="s">
        <v>2428</v>
      </c>
      <c r="BQ1448" s="13" t="s">
        <v>2429</v>
      </c>
      <c r="BR1448" s="13"/>
      <c r="BS1448" s="13"/>
      <c r="BT1448" s="13"/>
      <c r="BU1448" s="13"/>
      <c r="BV1448" s="13"/>
      <c r="BW1448" s="13"/>
      <c r="BX1448" s="13"/>
      <c r="BY1448" s="13"/>
      <c r="BZ1448" s="13"/>
      <c r="CA1448" s="13"/>
      <c r="CB1448" s="13"/>
      <c r="CC1448" s="13"/>
      <c r="CD1448" s="13"/>
      <c r="CE1448" s="13"/>
      <c r="CF1448" s="13"/>
      <c r="CG1448" s="13"/>
      <c r="CH1448" s="13"/>
      <c r="CI1448" s="13"/>
      <c r="CJ1448" s="13"/>
      <c r="CK1448" s="13"/>
      <c r="CL1448" s="13"/>
      <c r="CM1448" s="13"/>
      <c r="CN1448" s="13"/>
      <c r="CO1448" s="13"/>
      <c r="CP1448" s="13"/>
      <c r="CQ1448" s="13"/>
      <c r="CR1448" s="13"/>
      <c r="CS1448" s="13"/>
      <c r="CT1448" s="13"/>
      <c r="CU1448" s="13"/>
      <c r="CV1448" s="13"/>
      <c r="CW1448" s="13"/>
      <c r="CX1448" s="13"/>
      <c r="CY1448" s="13"/>
      <c r="CZ1448" s="13"/>
      <c r="DA1448" s="13"/>
      <c r="DB1448" s="13"/>
      <c r="DC1448" s="13"/>
      <c r="DD1448" s="13"/>
      <c r="DE1448" s="13"/>
      <c r="DF1448" s="13"/>
      <c r="DG1448" s="13"/>
      <c r="DH1448" s="13"/>
      <c r="DI1448" s="13"/>
      <c r="DJ1448" s="13"/>
      <c r="DK1448" s="13"/>
      <c r="DL1448" s="13"/>
      <c r="DM1448" s="13"/>
      <c r="DN1448" s="13"/>
      <c r="DO1448" s="2"/>
    </row>
    <row r="1449" spans="1:119" s="34" customFormat="1" ht="23.25" customHeight="1" x14ac:dyDescent="0.35">
      <c r="A1449" s="21">
        <v>1447</v>
      </c>
      <c r="B1449" s="22">
        <v>42343</v>
      </c>
      <c r="C1449" s="23" t="s">
        <v>3</v>
      </c>
      <c r="D1449" s="1" t="s">
        <v>3023</v>
      </c>
      <c r="E1449" s="21" t="s">
        <v>3089</v>
      </c>
      <c r="F1449" s="21" t="s">
        <v>547</v>
      </c>
      <c r="G1449" s="1" t="s">
        <v>670</v>
      </c>
      <c r="H1449" s="1" t="s">
        <v>7532</v>
      </c>
      <c r="I1449" s="1"/>
      <c r="J1449" s="1"/>
      <c r="K1449" s="1"/>
      <c r="L1449" s="21" t="s">
        <v>655</v>
      </c>
      <c r="M1449" s="21" t="s">
        <v>644</v>
      </c>
      <c r="N1449" s="21" t="s">
        <v>643</v>
      </c>
      <c r="O1449" s="21" t="s">
        <v>7561</v>
      </c>
      <c r="P1449" s="21" t="s">
        <v>665</v>
      </c>
      <c r="Q1449" s="21" t="s">
        <v>7144</v>
      </c>
      <c r="R1449" s="21" t="s">
        <v>4863</v>
      </c>
      <c r="S1449" s="21"/>
      <c r="T1449" s="7" t="s">
        <v>3569</v>
      </c>
      <c r="U1449" s="7">
        <v>3</v>
      </c>
      <c r="V1449" s="1" t="s">
        <v>3378</v>
      </c>
      <c r="W1449" s="9">
        <v>3</v>
      </c>
      <c r="X1449" s="9">
        <v>3</v>
      </c>
      <c r="Y1449" s="7" t="s">
        <v>607</v>
      </c>
      <c r="Z1449" s="1" t="s">
        <v>3378</v>
      </c>
      <c r="AA1449" s="9">
        <v>0</v>
      </c>
      <c r="AB1449" s="9">
        <v>0</v>
      </c>
      <c r="AC1449" s="9">
        <v>0</v>
      </c>
      <c r="AD1449" s="6">
        <v>3</v>
      </c>
      <c r="AE1449" s="1" t="s">
        <v>3378</v>
      </c>
      <c r="AF1449" s="6">
        <v>0</v>
      </c>
      <c r="AG1449" s="1" t="s">
        <v>3378</v>
      </c>
      <c r="AH1449" s="6">
        <v>0</v>
      </c>
      <c r="AI1449" s="1" t="s">
        <v>3378</v>
      </c>
      <c r="AJ1449" s="6">
        <v>0</v>
      </c>
      <c r="AK1449" s="1" t="s">
        <v>3378</v>
      </c>
      <c r="AL1449" s="9"/>
      <c r="AM1449" s="1" t="s">
        <v>607</v>
      </c>
      <c r="AN1449" s="9"/>
      <c r="AO1449" s="9"/>
      <c r="AP1449" s="12"/>
      <c r="AQ1449" s="12"/>
      <c r="AR1449" s="12"/>
      <c r="AS1449" s="1" t="s">
        <v>3239</v>
      </c>
      <c r="AT1449" s="13"/>
      <c r="AU1449" s="13"/>
      <c r="AV1449" s="13"/>
      <c r="AW1449" s="13"/>
      <c r="AX1449" s="13"/>
      <c r="AY1449" s="13"/>
      <c r="AZ1449" s="13"/>
      <c r="BA1449" s="13"/>
      <c r="BB1449" s="13"/>
      <c r="BC1449" s="13"/>
      <c r="BD1449" s="13"/>
      <c r="BE1449" s="13"/>
      <c r="BF1449" s="13"/>
      <c r="BG1449" s="13"/>
      <c r="BH1449" s="13"/>
      <c r="BI1449" s="13"/>
      <c r="BJ1449" s="13"/>
      <c r="BK1449" s="13"/>
      <c r="BL1449" s="13"/>
      <c r="BM1449" s="13"/>
      <c r="BN1449" s="13"/>
      <c r="BO1449" s="13"/>
      <c r="BP1449" s="13" t="s">
        <v>1033</v>
      </c>
      <c r="BQ1449" s="13"/>
      <c r="BR1449" s="13"/>
      <c r="BS1449" s="13"/>
      <c r="BT1449" s="13"/>
      <c r="BU1449" s="13"/>
      <c r="BV1449" s="13"/>
      <c r="BW1449" s="13"/>
      <c r="BX1449" s="13"/>
      <c r="BY1449" s="13"/>
      <c r="BZ1449" s="13"/>
      <c r="CA1449" s="13"/>
      <c r="CB1449" s="13"/>
      <c r="CC1449" s="13"/>
      <c r="CD1449" s="13"/>
      <c r="CE1449" s="13"/>
      <c r="CF1449" s="13"/>
      <c r="CG1449" s="13"/>
      <c r="CH1449" s="13"/>
      <c r="CI1449" s="13"/>
      <c r="CJ1449" s="13"/>
      <c r="CK1449" s="13"/>
      <c r="CL1449" s="13"/>
      <c r="CM1449" s="13"/>
      <c r="CN1449" s="13"/>
      <c r="CO1449" s="13"/>
      <c r="CP1449" s="13"/>
      <c r="CQ1449" s="13"/>
      <c r="CR1449" s="13"/>
      <c r="CS1449" s="13"/>
      <c r="CT1449" s="13"/>
      <c r="CU1449" s="13"/>
      <c r="CV1449" s="13"/>
      <c r="CW1449" s="13"/>
      <c r="CX1449" s="13"/>
      <c r="CY1449" s="13"/>
      <c r="CZ1449" s="13"/>
      <c r="DA1449" s="13"/>
      <c r="DB1449" s="13"/>
      <c r="DC1449" s="13"/>
      <c r="DD1449" s="13"/>
      <c r="DE1449" s="13"/>
      <c r="DF1449" s="13"/>
      <c r="DG1449" s="13"/>
      <c r="DH1449" s="13"/>
      <c r="DI1449" s="13"/>
      <c r="DJ1449" s="13"/>
      <c r="DK1449" s="13"/>
      <c r="DL1449" s="13" t="s">
        <v>2819</v>
      </c>
      <c r="DM1449" s="13"/>
      <c r="DN1449" s="13"/>
      <c r="DO1449" s="2"/>
    </row>
    <row r="1450" spans="1:119" s="34" customFormat="1" ht="23.25" customHeight="1" x14ac:dyDescent="0.35">
      <c r="A1450" s="21">
        <v>1448</v>
      </c>
      <c r="B1450" s="22">
        <v>42343</v>
      </c>
      <c r="C1450" s="23" t="s">
        <v>3</v>
      </c>
      <c r="D1450" s="1" t="s">
        <v>3023</v>
      </c>
      <c r="E1450" s="21" t="s">
        <v>25</v>
      </c>
      <c r="F1450" s="26" t="s">
        <v>236</v>
      </c>
      <c r="G1450" s="1" t="s">
        <v>670</v>
      </c>
      <c r="H1450" s="1" t="s">
        <v>7532</v>
      </c>
      <c r="I1450" s="1"/>
      <c r="J1450" s="1"/>
      <c r="K1450" s="1"/>
      <c r="L1450" s="21" t="s">
        <v>655</v>
      </c>
      <c r="M1450" s="21" t="s">
        <v>644</v>
      </c>
      <c r="N1450" s="21" t="s">
        <v>643</v>
      </c>
      <c r="O1450" s="21" t="s">
        <v>7561</v>
      </c>
      <c r="P1450" s="21" t="s">
        <v>665</v>
      </c>
      <c r="Q1450" s="21" t="s">
        <v>6181</v>
      </c>
      <c r="R1450" s="21" t="s">
        <v>4864</v>
      </c>
      <c r="S1450" s="21"/>
      <c r="T1450" s="7" t="s">
        <v>3569</v>
      </c>
      <c r="U1450" s="7" t="s">
        <v>607</v>
      </c>
      <c r="V1450" s="1" t="s">
        <v>3378</v>
      </c>
      <c r="W1450" s="9">
        <v>0</v>
      </c>
      <c r="X1450" s="9">
        <v>0</v>
      </c>
      <c r="Y1450" s="7" t="s">
        <v>607</v>
      </c>
      <c r="Z1450" s="1" t="s">
        <v>3378</v>
      </c>
      <c r="AA1450" s="9">
        <v>0</v>
      </c>
      <c r="AB1450" s="9">
        <v>0</v>
      </c>
      <c r="AC1450" s="9">
        <v>0</v>
      </c>
      <c r="AD1450" s="6">
        <v>0</v>
      </c>
      <c r="AE1450" s="1" t="s">
        <v>3378</v>
      </c>
      <c r="AF1450" s="6">
        <v>0</v>
      </c>
      <c r="AG1450" s="1" t="s">
        <v>3378</v>
      </c>
      <c r="AH1450" s="6">
        <v>0</v>
      </c>
      <c r="AI1450" s="1" t="s">
        <v>3378</v>
      </c>
      <c r="AJ1450" s="6">
        <v>0</v>
      </c>
      <c r="AK1450" s="1" t="s">
        <v>3378</v>
      </c>
      <c r="AL1450" s="9"/>
      <c r="AM1450" s="1" t="s">
        <v>607</v>
      </c>
      <c r="AN1450" s="9"/>
      <c r="AO1450" s="9"/>
      <c r="AP1450" s="12"/>
      <c r="AQ1450" s="12"/>
      <c r="AR1450" s="12"/>
      <c r="AS1450" s="1" t="s">
        <v>3239</v>
      </c>
      <c r="AT1450" s="13"/>
      <c r="AU1450" s="13"/>
      <c r="AV1450" s="13"/>
      <c r="AW1450" s="13"/>
      <c r="AX1450" s="13"/>
      <c r="AY1450" s="13"/>
      <c r="AZ1450" s="13"/>
      <c r="BA1450" s="13"/>
      <c r="BB1450" s="13"/>
      <c r="BC1450" s="13"/>
      <c r="BD1450" s="13"/>
      <c r="BE1450" s="13"/>
      <c r="BF1450" s="13"/>
      <c r="BG1450" s="13"/>
      <c r="BH1450" s="13"/>
      <c r="BI1450" s="13"/>
      <c r="BJ1450" s="13"/>
      <c r="BK1450" s="13"/>
      <c r="BL1450" s="13"/>
      <c r="BM1450" s="13"/>
      <c r="BN1450" s="13"/>
      <c r="BO1450" s="13"/>
      <c r="BP1450" s="13" t="s">
        <v>994</v>
      </c>
      <c r="BQ1450" s="13"/>
      <c r="BR1450" s="13"/>
      <c r="BS1450" s="13"/>
      <c r="BT1450" s="13"/>
      <c r="BU1450" s="13"/>
      <c r="BV1450" s="13"/>
      <c r="BW1450" s="13"/>
      <c r="BX1450" s="13"/>
      <c r="BY1450" s="13"/>
      <c r="BZ1450" s="13"/>
      <c r="CA1450" s="13"/>
      <c r="CB1450" s="13"/>
      <c r="CC1450" s="13"/>
      <c r="CD1450" s="13"/>
      <c r="CE1450" s="13"/>
      <c r="CF1450" s="13"/>
      <c r="CG1450" s="13"/>
      <c r="CH1450" s="13"/>
      <c r="CI1450" s="13"/>
      <c r="CJ1450" s="13"/>
      <c r="CK1450" s="13"/>
      <c r="CL1450" s="13"/>
      <c r="CM1450" s="13"/>
      <c r="CN1450" s="13"/>
      <c r="CO1450" s="13"/>
      <c r="CP1450" s="13"/>
      <c r="CQ1450" s="13"/>
      <c r="CR1450" s="13"/>
      <c r="CS1450" s="13"/>
      <c r="CT1450" s="13"/>
      <c r="CU1450" s="13"/>
      <c r="CV1450" s="13"/>
      <c r="CW1450" s="13"/>
      <c r="CX1450" s="13"/>
      <c r="CY1450" s="13"/>
      <c r="CZ1450" s="13"/>
      <c r="DA1450" s="13"/>
      <c r="DB1450" s="13"/>
      <c r="DC1450" s="13"/>
      <c r="DD1450" s="13"/>
      <c r="DE1450" s="13"/>
      <c r="DF1450" s="13"/>
      <c r="DG1450" s="13"/>
      <c r="DH1450" s="13"/>
      <c r="DI1450" s="13"/>
      <c r="DJ1450" s="13"/>
      <c r="DK1450" s="13"/>
      <c r="DL1450" s="13"/>
      <c r="DM1450" s="13"/>
      <c r="DN1450" s="13"/>
      <c r="DO1450" s="2"/>
    </row>
    <row r="1451" spans="1:119" s="34" customFormat="1" ht="23.25" customHeight="1" x14ac:dyDescent="0.35">
      <c r="A1451" s="21">
        <v>1449</v>
      </c>
      <c r="B1451" s="22">
        <v>42344</v>
      </c>
      <c r="C1451" s="23" t="s">
        <v>3</v>
      </c>
      <c r="D1451" s="1" t="s">
        <v>3023</v>
      </c>
      <c r="E1451" s="21" t="s">
        <v>3107</v>
      </c>
      <c r="F1451" s="26" t="s">
        <v>5783</v>
      </c>
      <c r="G1451" s="1" t="s">
        <v>670</v>
      </c>
      <c r="H1451" s="1" t="s">
        <v>7532</v>
      </c>
      <c r="I1451" s="1"/>
      <c r="J1451" s="1"/>
      <c r="K1451" s="1"/>
      <c r="L1451" s="21" t="s">
        <v>655</v>
      </c>
      <c r="M1451" s="21" t="s">
        <v>644</v>
      </c>
      <c r="N1451" s="21" t="s">
        <v>643</v>
      </c>
      <c r="O1451" s="21" t="s">
        <v>7561</v>
      </c>
      <c r="P1451" s="21" t="s">
        <v>665</v>
      </c>
      <c r="Q1451" s="21" t="s">
        <v>6574</v>
      </c>
      <c r="R1451" s="21" t="s">
        <v>7953</v>
      </c>
      <c r="S1451" s="21"/>
      <c r="T1451" s="7" t="s">
        <v>3569</v>
      </c>
      <c r="U1451" s="7">
        <v>4</v>
      </c>
      <c r="V1451" s="1" t="s">
        <v>3378</v>
      </c>
      <c r="W1451" s="9">
        <v>0</v>
      </c>
      <c r="X1451" s="9">
        <v>0</v>
      </c>
      <c r="Y1451" s="7">
        <v>4</v>
      </c>
      <c r="Z1451" s="1" t="s">
        <v>3378</v>
      </c>
      <c r="AA1451" s="9">
        <v>0</v>
      </c>
      <c r="AB1451" s="9">
        <v>0</v>
      </c>
      <c r="AC1451" s="9">
        <v>4</v>
      </c>
      <c r="AD1451" s="6">
        <v>4</v>
      </c>
      <c r="AE1451" s="1" t="s">
        <v>3378</v>
      </c>
      <c r="AF1451" s="6">
        <v>0</v>
      </c>
      <c r="AG1451" s="1" t="s">
        <v>3378</v>
      </c>
      <c r="AH1451" s="6">
        <v>0</v>
      </c>
      <c r="AI1451" s="1" t="s">
        <v>3378</v>
      </c>
      <c r="AJ1451" s="6">
        <v>0</v>
      </c>
      <c r="AK1451" s="1" t="s">
        <v>3378</v>
      </c>
      <c r="AL1451" s="9"/>
      <c r="AM1451" s="1" t="s">
        <v>607</v>
      </c>
      <c r="AN1451" s="9" t="s">
        <v>581</v>
      </c>
      <c r="AO1451" s="9"/>
      <c r="AP1451" s="12"/>
      <c r="AQ1451" s="12" t="s">
        <v>7954</v>
      </c>
      <c r="AR1451" s="12"/>
      <c r="AS1451" s="1" t="s">
        <v>3239</v>
      </c>
      <c r="AT1451" s="13" t="s">
        <v>1965</v>
      </c>
      <c r="AU1451" s="13" t="s">
        <v>7955</v>
      </c>
      <c r="AV1451" s="13"/>
      <c r="AW1451" s="13"/>
      <c r="AX1451" s="13"/>
      <c r="AY1451" s="13"/>
      <c r="AZ1451" s="13"/>
      <c r="BA1451" s="13"/>
      <c r="BB1451" s="13"/>
      <c r="BC1451" s="13"/>
      <c r="BD1451" s="13"/>
      <c r="BE1451" s="13"/>
      <c r="BF1451" s="13"/>
      <c r="BG1451" s="13"/>
      <c r="BH1451" s="13"/>
      <c r="BI1451" s="13"/>
      <c r="BJ1451" s="13"/>
      <c r="BK1451" s="13"/>
      <c r="BL1451" s="13"/>
      <c r="BM1451" s="13"/>
      <c r="BN1451" s="13"/>
      <c r="BO1451" s="13"/>
      <c r="BP1451" s="13"/>
      <c r="BQ1451" s="13"/>
      <c r="BR1451" s="13"/>
      <c r="BS1451" s="13"/>
      <c r="BT1451" s="13"/>
      <c r="BU1451" s="13"/>
      <c r="BV1451" s="13"/>
      <c r="BW1451" s="13"/>
      <c r="BX1451" s="13"/>
      <c r="BY1451" s="13"/>
      <c r="BZ1451" s="13"/>
      <c r="CA1451" s="13"/>
      <c r="CB1451" s="13"/>
      <c r="CC1451" s="13"/>
      <c r="CD1451" s="13"/>
      <c r="CE1451" s="13"/>
      <c r="CF1451" s="13"/>
      <c r="CG1451" s="13"/>
      <c r="CH1451" s="13"/>
      <c r="CI1451" s="13"/>
      <c r="CJ1451" s="13"/>
      <c r="CK1451" s="13"/>
      <c r="CL1451" s="13"/>
      <c r="CM1451" s="13"/>
      <c r="CN1451" s="13"/>
      <c r="CO1451" s="13"/>
      <c r="CP1451" s="13"/>
      <c r="CQ1451" s="13"/>
      <c r="CR1451" s="13"/>
      <c r="CS1451" s="13"/>
      <c r="CT1451" s="13"/>
      <c r="CU1451" s="13"/>
      <c r="CV1451" s="13"/>
      <c r="CW1451" s="13"/>
      <c r="CX1451" s="13"/>
      <c r="CY1451" s="13"/>
      <c r="CZ1451" s="13"/>
      <c r="DA1451" s="13"/>
      <c r="DB1451" s="13"/>
      <c r="DC1451" s="13"/>
      <c r="DD1451" s="13"/>
      <c r="DE1451" s="13"/>
      <c r="DF1451" s="13"/>
      <c r="DG1451" s="13"/>
      <c r="DH1451" s="13"/>
      <c r="DI1451" s="13"/>
      <c r="DJ1451" s="13"/>
      <c r="DK1451" s="13"/>
      <c r="DL1451" s="13"/>
      <c r="DM1451" s="13"/>
      <c r="DN1451" s="15"/>
      <c r="DO1451" s="2"/>
    </row>
    <row r="1452" spans="1:119" s="34" customFormat="1" ht="23.25" customHeight="1" x14ac:dyDescent="0.35">
      <c r="A1452" s="21">
        <v>1450</v>
      </c>
      <c r="B1452" s="22">
        <v>42344</v>
      </c>
      <c r="C1452" s="23" t="s">
        <v>3</v>
      </c>
      <c r="D1452" s="1" t="s">
        <v>3023</v>
      </c>
      <c r="E1452" s="21" t="s">
        <v>607</v>
      </c>
      <c r="F1452" s="26" t="s">
        <v>5182</v>
      </c>
      <c r="G1452" s="1" t="s">
        <v>670</v>
      </c>
      <c r="H1452" s="1" t="s">
        <v>7532</v>
      </c>
      <c r="I1452" s="1"/>
      <c r="J1452" s="1"/>
      <c r="K1452" s="1"/>
      <c r="L1452" s="21" t="s">
        <v>655</v>
      </c>
      <c r="M1452" s="21" t="s">
        <v>644</v>
      </c>
      <c r="N1452" s="21" t="s">
        <v>643</v>
      </c>
      <c r="O1452" s="21" t="s">
        <v>7561</v>
      </c>
      <c r="P1452" s="21" t="s">
        <v>665</v>
      </c>
      <c r="Q1452" s="21" t="s">
        <v>6164</v>
      </c>
      <c r="R1452" s="21" t="s">
        <v>4865</v>
      </c>
      <c r="S1452" s="21"/>
      <c r="T1452" s="7" t="s">
        <v>3569</v>
      </c>
      <c r="U1452" s="7">
        <v>3</v>
      </c>
      <c r="V1452" s="1" t="s">
        <v>3378</v>
      </c>
      <c r="W1452" s="9">
        <v>3</v>
      </c>
      <c r="X1452" s="9">
        <v>3</v>
      </c>
      <c r="Y1452" s="7" t="s">
        <v>607</v>
      </c>
      <c r="Z1452" s="1" t="s">
        <v>3378</v>
      </c>
      <c r="AA1452" s="9">
        <v>0</v>
      </c>
      <c r="AB1452" s="9">
        <v>0</v>
      </c>
      <c r="AC1452" s="9">
        <v>0</v>
      </c>
      <c r="AD1452" s="6">
        <v>3</v>
      </c>
      <c r="AE1452" s="1" t="s">
        <v>3378</v>
      </c>
      <c r="AF1452" s="6">
        <v>0</v>
      </c>
      <c r="AG1452" s="1" t="s">
        <v>3378</v>
      </c>
      <c r="AH1452" s="6">
        <v>0</v>
      </c>
      <c r="AI1452" s="1" t="s">
        <v>3378</v>
      </c>
      <c r="AJ1452" s="6">
        <v>0</v>
      </c>
      <c r="AK1452" s="1" t="s">
        <v>3378</v>
      </c>
      <c r="AL1452" s="9"/>
      <c r="AM1452" s="1" t="s">
        <v>607</v>
      </c>
      <c r="AN1452" s="9"/>
      <c r="AO1452" s="9"/>
      <c r="AP1452" s="12"/>
      <c r="AQ1452" s="12"/>
      <c r="AR1452" s="12"/>
      <c r="AS1452" s="1" t="s">
        <v>3239</v>
      </c>
      <c r="AT1452" s="13"/>
      <c r="AU1452" s="13"/>
      <c r="AV1452" s="13"/>
      <c r="AW1452" s="13"/>
      <c r="AX1452" s="13"/>
      <c r="AY1452" s="13"/>
      <c r="AZ1452" s="13"/>
      <c r="BA1452" s="13"/>
      <c r="BB1452" s="13"/>
      <c r="BC1452" s="13"/>
      <c r="BD1452" s="13"/>
      <c r="BE1452" s="13"/>
      <c r="BF1452" s="13"/>
      <c r="BG1452" s="13"/>
      <c r="BH1452" s="13"/>
      <c r="BI1452" s="13"/>
      <c r="BJ1452" s="13"/>
      <c r="BK1452" s="13"/>
      <c r="BL1452" s="13"/>
      <c r="BM1452" s="13"/>
      <c r="BN1452" s="13"/>
      <c r="BO1452" s="13"/>
      <c r="BP1452" s="13" t="s">
        <v>2428</v>
      </c>
      <c r="BQ1452" s="13" t="s">
        <v>2429</v>
      </c>
      <c r="BR1452" s="13"/>
      <c r="BS1452" s="13"/>
      <c r="BT1452" s="13"/>
      <c r="BU1452" s="13"/>
      <c r="BV1452" s="13"/>
      <c r="BW1452" s="13"/>
      <c r="BX1452" s="13"/>
      <c r="BY1452" s="13"/>
      <c r="BZ1452" s="13"/>
      <c r="CA1452" s="13"/>
      <c r="CB1452" s="13"/>
      <c r="CC1452" s="13"/>
      <c r="CD1452" s="13"/>
      <c r="CE1452" s="13"/>
      <c r="CF1452" s="13"/>
      <c r="CG1452" s="13"/>
      <c r="CH1452" s="13"/>
      <c r="CI1452" s="13"/>
      <c r="CJ1452" s="13"/>
      <c r="CK1452" s="13"/>
      <c r="CL1452" s="13"/>
      <c r="CM1452" s="13"/>
      <c r="CN1452" s="13"/>
      <c r="CO1452" s="13"/>
      <c r="CP1452" s="13"/>
      <c r="CQ1452" s="13"/>
      <c r="CR1452" s="13"/>
      <c r="CS1452" s="13"/>
      <c r="CT1452" s="13"/>
      <c r="CU1452" s="13"/>
      <c r="CV1452" s="13"/>
      <c r="CW1452" s="13"/>
      <c r="CX1452" s="13"/>
      <c r="CY1452" s="13"/>
      <c r="CZ1452" s="13"/>
      <c r="DA1452" s="13"/>
      <c r="DB1452" s="13"/>
      <c r="DC1452" s="13"/>
      <c r="DD1452" s="13"/>
      <c r="DE1452" s="13"/>
      <c r="DF1452" s="13"/>
      <c r="DG1452" s="13"/>
      <c r="DH1452" s="13"/>
      <c r="DI1452" s="13"/>
      <c r="DJ1452" s="13"/>
      <c r="DK1452" s="13"/>
      <c r="DL1452" s="13"/>
      <c r="DM1452" s="13"/>
      <c r="DN1452" s="13"/>
      <c r="DO1452" s="2"/>
    </row>
    <row r="1453" spans="1:119" s="34" customFormat="1" ht="23.25" customHeight="1" x14ac:dyDescent="0.35">
      <c r="A1453" s="21">
        <v>1451</v>
      </c>
      <c r="B1453" s="22">
        <v>42346</v>
      </c>
      <c r="C1453" s="23" t="s">
        <v>3</v>
      </c>
      <c r="D1453" s="1" t="s">
        <v>3023</v>
      </c>
      <c r="E1453" s="21" t="s">
        <v>25</v>
      </c>
      <c r="F1453" s="21" t="s">
        <v>534</v>
      </c>
      <c r="G1453" s="1" t="s">
        <v>670</v>
      </c>
      <c r="H1453" s="1" t="s">
        <v>7532</v>
      </c>
      <c r="I1453" s="1"/>
      <c r="J1453" s="1"/>
      <c r="K1453" s="1"/>
      <c r="L1453" s="21" t="s">
        <v>655</v>
      </c>
      <c r="M1453" s="21" t="s">
        <v>644</v>
      </c>
      <c r="N1453" s="21" t="s">
        <v>643</v>
      </c>
      <c r="O1453" s="21" t="s">
        <v>7561</v>
      </c>
      <c r="P1453" s="21" t="s">
        <v>665</v>
      </c>
      <c r="Q1453" s="21" t="s">
        <v>7073</v>
      </c>
      <c r="R1453" s="21" t="s">
        <v>4866</v>
      </c>
      <c r="S1453" s="21"/>
      <c r="T1453" s="7" t="s">
        <v>3569</v>
      </c>
      <c r="U1453" s="7">
        <v>4</v>
      </c>
      <c r="V1453" s="1" t="s">
        <v>3378</v>
      </c>
      <c r="W1453" s="9">
        <v>4</v>
      </c>
      <c r="X1453" s="9">
        <v>4</v>
      </c>
      <c r="Y1453" s="7">
        <v>4</v>
      </c>
      <c r="Z1453" s="1" t="s">
        <v>3378</v>
      </c>
      <c r="AA1453" s="9">
        <v>0</v>
      </c>
      <c r="AB1453" s="9">
        <v>0</v>
      </c>
      <c r="AC1453" s="9">
        <v>4</v>
      </c>
      <c r="AD1453" s="6">
        <v>4</v>
      </c>
      <c r="AE1453" s="1" t="s">
        <v>3378</v>
      </c>
      <c r="AF1453" s="6">
        <v>0</v>
      </c>
      <c r="AG1453" s="1" t="s">
        <v>3378</v>
      </c>
      <c r="AH1453" s="6">
        <v>0</v>
      </c>
      <c r="AI1453" s="1" t="s">
        <v>3378</v>
      </c>
      <c r="AJ1453" s="6">
        <v>0</v>
      </c>
      <c r="AK1453" s="1" t="s">
        <v>3378</v>
      </c>
      <c r="AL1453" s="9"/>
      <c r="AM1453" s="1" t="s">
        <v>607</v>
      </c>
      <c r="AN1453" s="9" t="s">
        <v>311</v>
      </c>
      <c r="AO1453" s="9"/>
      <c r="AP1453" s="12"/>
      <c r="AQ1453" s="12"/>
      <c r="AR1453" s="12"/>
      <c r="AS1453" s="1" t="s">
        <v>3239</v>
      </c>
      <c r="AT1453" s="13" t="s">
        <v>1537</v>
      </c>
      <c r="AU1453" s="13" t="s">
        <v>1538</v>
      </c>
      <c r="AV1453" s="13"/>
      <c r="AW1453" s="13"/>
      <c r="AX1453" s="13"/>
      <c r="AY1453" s="13"/>
      <c r="AZ1453" s="13"/>
      <c r="BA1453" s="13"/>
      <c r="BB1453" s="13"/>
      <c r="BC1453" s="13"/>
      <c r="BD1453" s="13"/>
      <c r="BE1453" s="13"/>
      <c r="BF1453" s="13"/>
      <c r="BG1453" s="13"/>
      <c r="BH1453" s="13"/>
      <c r="BI1453" s="13"/>
      <c r="BJ1453" s="13"/>
      <c r="BK1453" s="13"/>
      <c r="BL1453" s="13"/>
      <c r="BM1453" s="13"/>
      <c r="BN1453" s="13"/>
      <c r="BO1453" s="13"/>
      <c r="BP1453" s="13" t="s">
        <v>1539</v>
      </c>
      <c r="BQ1453" s="13" t="s">
        <v>1540</v>
      </c>
      <c r="BR1453" s="13"/>
      <c r="BS1453" s="13"/>
      <c r="BT1453" s="13"/>
      <c r="BU1453" s="13"/>
      <c r="BV1453" s="13"/>
      <c r="BW1453" s="13"/>
      <c r="BX1453" s="13"/>
      <c r="BY1453" s="13"/>
      <c r="BZ1453" s="13"/>
      <c r="CA1453" s="13"/>
      <c r="CB1453" s="13"/>
      <c r="CC1453" s="13"/>
      <c r="CD1453" s="13"/>
      <c r="CE1453" s="13"/>
      <c r="CF1453" s="13"/>
      <c r="CG1453" s="13"/>
      <c r="CH1453" s="13"/>
      <c r="CI1453" s="13"/>
      <c r="CJ1453" s="13"/>
      <c r="CK1453" s="13"/>
      <c r="CL1453" s="13"/>
      <c r="CM1453" s="13"/>
      <c r="CN1453" s="13"/>
      <c r="CO1453" s="13"/>
      <c r="CP1453" s="13"/>
      <c r="CQ1453" s="13"/>
      <c r="CR1453" s="13"/>
      <c r="CS1453" s="13"/>
      <c r="CT1453" s="13"/>
      <c r="CU1453" s="13"/>
      <c r="CV1453" s="13"/>
      <c r="CW1453" s="13"/>
      <c r="CX1453" s="13"/>
      <c r="CY1453" s="13"/>
      <c r="CZ1453" s="13"/>
      <c r="DA1453" s="13"/>
      <c r="DB1453" s="13"/>
      <c r="DC1453" s="13"/>
      <c r="DD1453" s="13"/>
      <c r="DE1453" s="13"/>
      <c r="DF1453" s="13"/>
      <c r="DG1453" s="13"/>
      <c r="DH1453" s="13"/>
      <c r="DI1453" s="13"/>
      <c r="DJ1453" s="13"/>
      <c r="DK1453" s="13"/>
      <c r="DL1453" s="13"/>
      <c r="DM1453" s="13"/>
      <c r="DN1453" s="13"/>
      <c r="DO1453" s="2"/>
    </row>
    <row r="1454" spans="1:119" s="34" customFormat="1" ht="23.25" customHeight="1" x14ac:dyDescent="0.35">
      <c r="A1454" s="21">
        <v>1452</v>
      </c>
      <c r="B1454" s="22">
        <v>42347</v>
      </c>
      <c r="C1454" s="23" t="s">
        <v>3033</v>
      </c>
      <c r="D1454" s="1" t="s">
        <v>3022</v>
      </c>
      <c r="E1454" s="21" t="s">
        <v>3318</v>
      </c>
      <c r="F1454" s="26" t="s">
        <v>5797</v>
      </c>
      <c r="G1454" s="1" t="s">
        <v>666</v>
      </c>
      <c r="H1454" s="1" t="s">
        <v>7533</v>
      </c>
      <c r="I1454" s="1"/>
      <c r="J1454" s="1"/>
      <c r="K1454" s="1"/>
      <c r="L1454" s="21" t="s">
        <v>655</v>
      </c>
      <c r="M1454" s="21" t="s">
        <v>603</v>
      </c>
      <c r="N1454" s="21" t="s">
        <v>605</v>
      </c>
      <c r="O1454" s="21" t="s">
        <v>387</v>
      </c>
      <c r="P1454" s="21" t="s">
        <v>665</v>
      </c>
      <c r="Q1454" s="21" t="s">
        <v>6383</v>
      </c>
      <c r="R1454" s="21" t="s">
        <v>4906</v>
      </c>
      <c r="S1454" s="21"/>
      <c r="T1454" s="7" t="s">
        <v>3569</v>
      </c>
      <c r="U1454" s="7">
        <v>3</v>
      </c>
      <c r="V1454" s="1" t="s">
        <v>3378</v>
      </c>
      <c r="W1454" s="9">
        <v>3</v>
      </c>
      <c r="X1454" s="9">
        <v>3</v>
      </c>
      <c r="Y1454" s="7" t="s">
        <v>607</v>
      </c>
      <c r="Z1454" s="1" t="s">
        <v>3378</v>
      </c>
      <c r="AA1454" s="9">
        <v>0</v>
      </c>
      <c r="AB1454" s="9">
        <v>0</v>
      </c>
      <c r="AC1454" s="9">
        <v>0</v>
      </c>
      <c r="AD1454" s="6">
        <v>0</v>
      </c>
      <c r="AE1454" s="1" t="s">
        <v>3378</v>
      </c>
      <c r="AF1454" s="6">
        <v>0</v>
      </c>
      <c r="AG1454" s="1" t="s">
        <v>3378</v>
      </c>
      <c r="AH1454" s="6">
        <v>3</v>
      </c>
      <c r="AI1454" s="1" t="s">
        <v>3378</v>
      </c>
      <c r="AJ1454" s="6">
        <v>0</v>
      </c>
      <c r="AK1454" s="1" t="s">
        <v>3378</v>
      </c>
      <c r="AL1454" s="9"/>
      <c r="AM1454" s="1" t="s">
        <v>607</v>
      </c>
      <c r="AN1454" s="9"/>
      <c r="AO1454" s="9"/>
      <c r="AP1454" s="12"/>
      <c r="AQ1454" s="12" t="s">
        <v>4867</v>
      </c>
      <c r="AR1454" s="12"/>
      <c r="AS1454" s="1" t="s">
        <v>3239</v>
      </c>
      <c r="AT1454" s="13" t="s">
        <v>1738</v>
      </c>
      <c r="AU1454" s="13"/>
      <c r="AV1454" s="13"/>
      <c r="AW1454" s="13"/>
      <c r="AX1454" s="13"/>
      <c r="AY1454" s="13"/>
      <c r="AZ1454" s="13"/>
      <c r="BA1454" s="13"/>
      <c r="BB1454" s="13"/>
      <c r="BC1454" s="13"/>
      <c r="BD1454" s="13"/>
      <c r="BE1454" s="13"/>
      <c r="BF1454" s="13"/>
      <c r="BG1454" s="13"/>
      <c r="BH1454" s="13"/>
      <c r="BI1454" s="13"/>
      <c r="BJ1454" s="13"/>
      <c r="BK1454" s="13"/>
      <c r="BL1454" s="13"/>
      <c r="BM1454" s="13"/>
      <c r="BN1454" s="13"/>
      <c r="BO1454" s="13"/>
      <c r="BP1454" s="13"/>
      <c r="BQ1454" s="13"/>
      <c r="BR1454" s="13"/>
      <c r="BS1454" s="13"/>
      <c r="BT1454" s="13"/>
      <c r="BU1454" s="13"/>
      <c r="BV1454" s="13"/>
      <c r="BW1454" s="13"/>
      <c r="BX1454" s="13"/>
      <c r="BY1454" s="13"/>
      <c r="BZ1454" s="13"/>
      <c r="CA1454" s="13"/>
      <c r="CB1454" s="13"/>
      <c r="CC1454" s="13"/>
      <c r="CD1454" s="13"/>
      <c r="CE1454" s="13"/>
      <c r="CF1454" s="13"/>
      <c r="CG1454" s="13"/>
      <c r="CH1454" s="13"/>
      <c r="CI1454" s="13"/>
      <c r="CJ1454" s="13"/>
      <c r="CK1454" s="13"/>
      <c r="CL1454" s="13"/>
      <c r="CM1454" s="13"/>
      <c r="CN1454" s="13"/>
      <c r="CO1454" s="13"/>
      <c r="CP1454" s="13"/>
      <c r="CQ1454" s="13"/>
      <c r="CR1454" s="13"/>
      <c r="CS1454" s="13"/>
      <c r="CT1454" s="13"/>
      <c r="CU1454" s="13"/>
      <c r="CV1454" s="13"/>
      <c r="CW1454" s="13"/>
      <c r="CX1454" s="13"/>
      <c r="CY1454" s="13"/>
      <c r="CZ1454" s="13"/>
      <c r="DA1454" s="13"/>
      <c r="DB1454" s="13"/>
      <c r="DC1454" s="13"/>
      <c r="DD1454" s="13"/>
      <c r="DE1454" s="13"/>
      <c r="DF1454" s="13"/>
      <c r="DG1454" s="13"/>
      <c r="DH1454" s="13"/>
      <c r="DI1454" s="13"/>
      <c r="DJ1454" s="13"/>
      <c r="DK1454" s="13"/>
      <c r="DL1454" s="13"/>
      <c r="DM1454" s="13"/>
      <c r="DN1454" s="13"/>
      <c r="DO1454" s="2"/>
    </row>
    <row r="1455" spans="1:119" s="34" customFormat="1" ht="23.25" customHeight="1" x14ac:dyDescent="0.35">
      <c r="A1455" s="21">
        <v>1453</v>
      </c>
      <c r="B1455" s="22">
        <v>42347</v>
      </c>
      <c r="C1455" s="23" t="s">
        <v>3033</v>
      </c>
      <c r="D1455" s="1" t="s">
        <v>3022</v>
      </c>
      <c r="E1455" s="21" t="s">
        <v>3318</v>
      </c>
      <c r="F1455" s="26" t="s">
        <v>5706</v>
      </c>
      <c r="G1455" s="1" t="s">
        <v>666</v>
      </c>
      <c r="H1455" s="1" t="s">
        <v>7533</v>
      </c>
      <c r="I1455" s="1"/>
      <c r="J1455" s="1"/>
      <c r="K1455" s="1"/>
      <c r="L1455" s="21" t="s">
        <v>655</v>
      </c>
      <c r="M1455" s="21" t="s">
        <v>603</v>
      </c>
      <c r="N1455" s="21" t="s">
        <v>605</v>
      </c>
      <c r="O1455" s="21" t="s">
        <v>387</v>
      </c>
      <c r="P1455" s="21" t="s">
        <v>665</v>
      </c>
      <c r="Q1455" s="21" t="s">
        <v>6388</v>
      </c>
      <c r="R1455" s="21" t="s">
        <v>4907</v>
      </c>
      <c r="S1455" s="21"/>
      <c r="T1455" s="7" t="s">
        <v>3569</v>
      </c>
      <c r="U1455" s="7">
        <v>3</v>
      </c>
      <c r="V1455" s="1" t="s">
        <v>3378</v>
      </c>
      <c r="W1455" s="9">
        <v>3</v>
      </c>
      <c r="X1455" s="9">
        <v>3</v>
      </c>
      <c r="Y1455" s="7" t="s">
        <v>607</v>
      </c>
      <c r="Z1455" s="1" t="s">
        <v>3378</v>
      </c>
      <c r="AA1455" s="9">
        <v>0</v>
      </c>
      <c r="AB1455" s="9">
        <v>0</v>
      </c>
      <c r="AC1455" s="9">
        <v>0</v>
      </c>
      <c r="AD1455" s="6">
        <v>0</v>
      </c>
      <c r="AE1455" s="1" t="s">
        <v>3378</v>
      </c>
      <c r="AF1455" s="6">
        <v>0</v>
      </c>
      <c r="AG1455" s="1" t="s">
        <v>3378</v>
      </c>
      <c r="AH1455" s="6">
        <v>3</v>
      </c>
      <c r="AI1455" s="1" t="s">
        <v>3378</v>
      </c>
      <c r="AJ1455" s="6">
        <v>0</v>
      </c>
      <c r="AK1455" s="1" t="s">
        <v>3378</v>
      </c>
      <c r="AL1455" s="9"/>
      <c r="AM1455" s="1" t="s">
        <v>607</v>
      </c>
      <c r="AN1455" s="9"/>
      <c r="AO1455" s="9"/>
      <c r="AP1455" s="12"/>
      <c r="AQ1455" s="12"/>
      <c r="AR1455" s="12"/>
      <c r="AS1455" s="1" t="s">
        <v>3239</v>
      </c>
      <c r="AT1455" s="13" t="s">
        <v>1737</v>
      </c>
      <c r="AU1455" s="13"/>
      <c r="AV1455" s="13"/>
      <c r="AW1455" s="13"/>
      <c r="AX1455" s="13"/>
      <c r="AY1455" s="13"/>
      <c r="AZ1455" s="13"/>
      <c r="BA1455" s="13"/>
      <c r="BB1455" s="13"/>
      <c r="BC1455" s="13"/>
      <c r="BD1455" s="13"/>
      <c r="BE1455" s="13"/>
      <c r="BF1455" s="13"/>
      <c r="BG1455" s="13"/>
      <c r="BH1455" s="13"/>
      <c r="BI1455" s="13"/>
      <c r="BJ1455" s="13"/>
      <c r="BK1455" s="13"/>
      <c r="BL1455" s="13"/>
      <c r="BM1455" s="13"/>
      <c r="BN1455" s="13"/>
      <c r="BO1455" s="13"/>
      <c r="BP1455" s="13" t="s">
        <v>3438</v>
      </c>
      <c r="BQ1455" s="13" t="s">
        <v>1738</v>
      </c>
      <c r="BR1455" s="13"/>
      <c r="BS1455" s="13"/>
      <c r="BT1455" s="13"/>
      <c r="BU1455" s="13"/>
      <c r="BV1455" s="13"/>
      <c r="BW1455" s="13"/>
      <c r="BX1455" s="13"/>
      <c r="BY1455" s="13"/>
      <c r="BZ1455" s="13"/>
      <c r="CA1455" s="13"/>
      <c r="CB1455" s="13"/>
      <c r="CC1455" s="13"/>
      <c r="CD1455" s="13"/>
      <c r="CE1455" s="13"/>
      <c r="CF1455" s="13"/>
      <c r="CG1455" s="13"/>
      <c r="CH1455" s="13"/>
      <c r="CI1455" s="13"/>
      <c r="CJ1455" s="13"/>
      <c r="CK1455" s="13"/>
      <c r="CL1455" s="13"/>
      <c r="CM1455" s="13"/>
      <c r="CN1455" s="13"/>
      <c r="CO1455" s="13"/>
      <c r="CP1455" s="13"/>
      <c r="CQ1455" s="13"/>
      <c r="CR1455" s="13"/>
      <c r="CS1455" s="13"/>
      <c r="CT1455" s="13"/>
      <c r="CU1455" s="13"/>
      <c r="CV1455" s="13"/>
      <c r="CW1455" s="13"/>
      <c r="CX1455" s="13"/>
      <c r="CY1455" s="13"/>
      <c r="CZ1455" s="13"/>
      <c r="DA1455" s="13"/>
      <c r="DB1455" s="13"/>
      <c r="DC1455" s="13"/>
      <c r="DD1455" s="13"/>
      <c r="DE1455" s="13"/>
      <c r="DF1455" s="13"/>
      <c r="DG1455" s="13"/>
      <c r="DH1455" s="13"/>
      <c r="DI1455" s="13"/>
      <c r="DJ1455" s="13"/>
      <c r="DK1455" s="13"/>
      <c r="DL1455" s="13"/>
      <c r="DM1455" s="13"/>
      <c r="DN1455" s="15"/>
      <c r="DO1455" s="2"/>
    </row>
    <row r="1456" spans="1:119" s="34" customFormat="1" ht="23.25" customHeight="1" x14ac:dyDescent="0.35">
      <c r="A1456" s="21">
        <v>1454</v>
      </c>
      <c r="B1456" s="22">
        <v>42347</v>
      </c>
      <c r="C1456" s="23" t="s">
        <v>3</v>
      </c>
      <c r="D1456" s="1" t="s">
        <v>3023</v>
      </c>
      <c r="E1456" s="21" t="s">
        <v>3103</v>
      </c>
      <c r="F1456" s="21" t="s">
        <v>5590</v>
      </c>
      <c r="G1456" s="1" t="s">
        <v>669</v>
      </c>
      <c r="H1456" s="1" t="s">
        <v>7532</v>
      </c>
      <c r="I1456" s="1"/>
      <c r="J1456" s="1"/>
      <c r="K1456" s="1"/>
      <c r="L1456" s="21" t="s">
        <v>655</v>
      </c>
      <c r="M1456" s="21" t="s">
        <v>644</v>
      </c>
      <c r="N1456" s="21" t="s">
        <v>643</v>
      </c>
      <c r="O1456" s="21" t="s">
        <v>7561</v>
      </c>
      <c r="P1456" s="21" t="s">
        <v>665</v>
      </c>
      <c r="Q1456" s="21" t="s">
        <v>6622</v>
      </c>
      <c r="R1456" s="21" t="s">
        <v>4868</v>
      </c>
      <c r="S1456" s="21"/>
      <c r="T1456" s="7" t="s">
        <v>3569</v>
      </c>
      <c r="U1456" s="7" t="s">
        <v>607</v>
      </c>
      <c r="V1456" s="1" t="s">
        <v>3378</v>
      </c>
      <c r="W1456" s="9">
        <v>0</v>
      </c>
      <c r="X1456" s="9">
        <v>0</v>
      </c>
      <c r="Y1456" s="7" t="s">
        <v>607</v>
      </c>
      <c r="Z1456" s="1" t="s">
        <v>3378</v>
      </c>
      <c r="AA1456" s="9">
        <v>0</v>
      </c>
      <c r="AB1456" s="9">
        <v>0</v>
      </c>
      <c r="AC1456" s="9">
        <v>0</v>
      </c>
      <c r="AD1456" s="6">
        <v>0</v>
      </c>
      <c r="AE1456" s="1" t="s">
        <v>3378</v>
      </c>
      <c r="AF1456" s="6">
        <v>0</v>
      </c>
      <c r="AG1456" s="1" t="s">
        <v>3378</v>
      </c>
      <c r="AH1456" s="6">
        <v>0</v>
      </c>
      <c r="AI1456" s="1" t="s">
        <v>3378</v>
      </c>
      <c r="AJ1456" s="6">
        <v>0</v>
      </c>
      <c r="AK1456" s="1" t="s">
        <v>3378</v>
      </c>
      <c r="AL1456" s="9"/>
      <c r="AM1456" s="1" t="s">
        <v>607</v>
      </c>
      <c r="AN1456" s="9"/>
      <c r="AO1456" s="9"/>
      <c r="AP1456" s="12"/>
      <c r="AQ1456" s="12" t="s">
        <v>4869</v>
      </c>
      <c r="AR1456" s="12"/>
      <c r="AS1456" s="1" t="s">
        <v>3239</v>
      </c>
      <c r="AT1456" s="13"/>
      <c r="AU1456" s="13"/>
      <c r="AV1456" s="13"/>
      <c r="AW1456" s="13"/>
      <c r="AX1456" s="13"/>
      <c r="AY1456" s="13"/>
      <c r="AZ1456" s="13"/>
      <c r="BA1456" s="13"/>
      <c r="BB1456" s="13"/>
      <c r="BC1456" s="13"/>
      <c r="BD1456" s="13"/>
      <c r="BE1456" s="13"/>
      <c r="BF1456" s="13"/>
      <c r="BG1456" s="13"/>
      <c r="BH1456" s="13"/>
      <c r="BI1456" s="13"/>
      <c r="BJ1456" s="13"/>
      <c r="BK1456" s="13"/>
      <c r="BL1456" s="13"/>
      <c r="BM1456" s="13"/>
      <c r="BN1456" s="13"/>
      <c r="BO1456" s="13"/>
      <c r="BP1456" s="13" t="s">
        <v>878</v>
      </c>
      <c r="BQ1456" s="13"/>
      <c r="BR1456" s="13"/>
      <c r="BS1456" s="13"/>
      <c r="BT1456" s="13"/>
      <c r="BU1456" s="13"/>
      <c r="BV1456" s="13"/>
      <c r="BW1456" s="13"/>
      <c r="BX1456" s="13"/>
      <c r="BY1456" s="13"/>
      <c r="BZ1456" s="13"/>
      <c r="CA1456" s="13"/>
      <c r="CB1456" s="13"/>
      <c r="CC1456" s="13"/>
      <c r="CD1456" s="13"/>
      <c r="CE1456" s="13"/>
      <c r="CF1456" s="13"/>
      <c r="CG1456" s="13"/>
      <c r="CH1456" s="13"/>
      <c r="CI1456" s="13"/>
      <c r="CJ1456" s="13"/>
      <c r="CK1456" s="13"/>
      <c r="CL1456" s="13"/>
      <c r="CM1456" s="13"/>
      <c r="CN1456" s="13"/>
      <c r="CO1456" s="13"/>
      <c r="CP1456" s="13"/>
      <c r="CQ1456" s="13"/>
      <c r="CR1456" s="13"/>
      <c r="CS1456" s="13"/>
      <c r="CT1456" s="13"/>
      <c r="CU1456" s="13"/>
      <c r="CV1456" s="13"/>
      <c r="CW1456" s="13"/>
      <c r="CX1456" s="13"/>
      <c r="CY1456" s="13"/>
      <c r="CZ1456" s="13"/>
      <c r="DA1456" s="13"/>
      <c r="DB1456" s="13"/>
      <c r="DC1456" s="13"/>
      <c r="DD1456" s="13"/>
      <c r="DE1456" s="13"/>
      <c r="DF1456" s="13"/>
      <c r="DG1456" s="13"/>
      <c r="DH1456" s="13"/>
      <c r="DI1456" s="13"/>
      <c r="DJ1456" s="13"/>
      <c r="DK1456" s="13"/>
      <c r="DL1456" s="13"/>
      <c r="DM1456" s="13"/>
      <c r="DN1456" s="13"/>
      <c r="DO1456" s="2"/>
    </row>
    <row r="1457" spans="1:119" s="34" customFormat="1" ht="23.25" customHeight="1" x14ac:dyDescent="0.35">
      <c r="A1457" s="21">
        <v>1455</v>
      </c>
      <c r="B1457" s="22">
        <v>42350</v>
      </c>
      <c r="C1457" s="23" t="s">
        <v>3</v>
      </c>
      <c r="D1457" s="1" t="s">
        <v>3023</v>
      </c>
      <c r="E1457" s="21" t="s">
        <v>25</v>
      </c>
      <c r="F1457" s="26" t="s">
        <v>236</v>
      </c>
      <c r="G1457" s="1" t="s">
        <v>670</v>
      </c>
      <c r="H1457" s="1" t="s">
        <v>7532</v>
      </c>
      <c r="I1457" s="1"/>
      <c r="J1457" s="1"/>
      <c r="K1457" s="1"/>
      <c r="L1457" s="21" t="s">
        <v>655</v>
      </c>
      <c r="M1457" s="21" t="s">
        <v>644</v>
      </c>
      <c r="N1457" s="21" t="s">
        <v>643</v>
      </c>
      <c r="O1457" s="21" t="s">
        <v>7561</v>
      </c>
      <c r="P1457" s="21" t="s">
        <v>665</v>
      </c>
      <c r="Q1457" s="21" t="s">
        <v>6582</v>
      </c>
      <c r="R1457" s="21" t="s">
        <v>4870</v>
      </c>
      <c r="S1457" s="21"/>
      <c r="T1457" s="7" t="s">
        <v>3569</v>
      </c>
      <c r="U1457" s="7">
        <v>2</v>
      </c>
      <c r="V1457" s="1" t="s">
        <v>3378</v>
      </c>
      <c r="W1457" s="9">
        <v>2</v>
      </c>
      <c r="X1457" s="9">
        <v>2</v>
      </c>
      <c r="Y1457" s="7" t="s">
        <v>607</v>
      </c>
      <c r="Z1457" s="1" t="s">
        <v>3378</v>
      </c>
      <c r="AA1457" s="9">
        <v>0</v>
      </c>
      <c r="AB1457" s="9">
        <v>0</v>
      </c>
      <c r="AC1457" s="9">
        <v>0</v>
      </c>
      <c r="AD1457" s="6">
        <v>2</v>
      </c>
      <c r="AE1457" s="1" t="s">
        <v>3378</v>
      </c>
      <c r="AF1457" s="6">
        <v>0</v>
      </c>
      <c r="AG1457" s="1" t="s">
        <v>3378</v>
      </c>
      <c r="AH1457" s="6">
        <v>0</v>
      </c>
      <c r="AI1457" s="1" t="s">
        <v>3378</v>
      </c>
      <c r="AJ1457" s="6">
        <v>0</v>
      </c>
      <c r="AK1457" s="1" t="s">
        <v>3378</v>
      </c>
      <c r="AL1457" s="9"/>
      <c r="AM1457" s="1" t="s">
        <v>607</v>
      </c>
      <c r="AN1457" s="9"/>
      <c r="AO1457" s="9"/>
      <c r="AP1457" s="12"/>
      <c r="AQ1457" s="12" t="s">
        <v>148</v>
      </c>
      <c r="AR1457" s="12"/>
      <c r="AS1457" s="1" t="s">
        <v>3239</v>
      </c>
      <c r="AT1457" s="13" t="s">
        <v>1531</v>
      </c>
      <c r="AU1457" s="13"/>
      <c r="AV1457" s="13"/>
      <c r="AW1457" s="13"/>
      <c r="AX1457" s="13"/>
      <c r="AY1457" s="13"/>
      <c r="AZ1457" s="13"/>
      <c r="BA1457" s="13"/>
      <c r="BB1457" s="13"/>
      <c r="BC1457" s="13"/>
      <c r="BD1457" s="13"/>
      <c r="BE1457" s="13"/>
      <c r="BF1457" s="13"/>
      <c r="BG1457" s="13"/>
      <c r="BH1457" s="13"/>
      <c r="BI1457" s="13"/>
      <c r="BJ1457" s="13"/>
      <c r="BK1457" s="13"/>
      <c r="BL1457" s="13"/>
      <c r="BM1457" s="13"/>
      <c r="BN1457" s="13"/>
      <c r="BO1457" s="13"/>
      <c r="BP1457" s="13" t="s">
        <v>1532</v>
      </c>
      <c r="BQ1457" s="13" t="s">
        <v>1533</v>
      </c>
      <c r="BR1457" s="13"/>
      <c r="BS1457" s="13"/>
      <c r="BT1457" s="13"/>
      <c r="BU1457" s="13"/>
      <c r="BV1457" s="13"/>
      <c r="BW1457" s="13"/>
      <c r="BX1457" s="13"/>
      <c r="BY1457" s="13"/>
      <c r="BZ1457" s="13"/>
      <c r="CA1457" s="13"/>
      <c r="CB1457" s="13"/>
      <c r="CC1457" s="13"/>
      <c r="CD1457" s="13"/>
      <c r="CE1457" s="13"/>
      <c r="CF1457" s="13"/>
      <c r="CG1457" s="13"/>
      <c r="CH1457" s="13"/>
      <c r="CI1457" s="13"/>
      <c r="CJ1457" s="13"/>
      <c r="CK1457" s="13"/>
      <c r="CL1457" s="13"/>
      <c r="CM1457" s="13"/>
      <c r="CN1457" s="13"/>
      <c r="CO1457" s="13"/>
      <c r="CP1457" s="13"/>
      <c r="CQ1457" s="13"/>
      <c r="CR1457" s="13"/>
      <c r="CS1457" s="13"/>
      <c r="CT1457" s="13"/>
      <c r="CU1457" s="13"/>
      <c r="CV1457" s="13"/>
      <c r="CW1457" s="13"/>
      <c r="CX1457" s="13"/>
      <c r="CY1457" s="13"/>
      <c r="CZ1457" s="13"/>
      <c r="DA1457" s="13"/>
      <c r="DB1457" s="13"/>
      <c r="DC1457" s="13"/>
      <c r="DD1457" s="13"/>
      <c r="DE1457" s="13"/>
      <c r="DF1457" s="13"/>
      <c r="DG1457" s="13"/>
      <c r="DH1457" s="13"/>
      <c r="DI1457" s="13"/>
      <c r="DJ1457" s="13"/>
      <c r="DK1457" s="13"/>
      <c r="DL1457" s="13"/>
      <c r="DM1457" s="13"/>
      <c r="DN1457" s="13"/>
      <c r="DO1457" s="2"/>
    </row>
    <row r="1458" spans="1:119" s="34" customFormat="1" ht="23.25" customHeight="1" x14ac:dyDescent="0.35">
      <c r="A1458" s="21">
        <v>1456</v>
      </c>
      <c r="B1458" s="22">
        <v>42350</v>
      </c>
      <c r="C1458" s="23" t="s">
        <v>3</v>
      </c>
      <c r="D1458" s="1" t="s">
        <v>3023</v>
      </c>
      <c r="E1458" s="21" t="s">
        <v>607</v>
      </c>
      <c r="F1458" s="26" t="s">
        <v>5182</v>
      </c>
      <c r="G1458" s="1" t="s">
        <v>670</v>
      </c>
      <c r="H1458" s="1" t="s">
        <v>7532</v>
      </c>
      <c r="I1458" s="1"/>
      <c r="J1458" s="1"/>
      <c r="K1458" s="1"/>
      <c r="L1458" s="21" t="s">
        <v>655</v>
      </c>
      <c r="M1458" s="21" t="s">
        <v>644</v>
      </c>
      <c r="N1458" s="21" t="s">
        <v>643</v>
      </c>
      <c r="O1458" s="21" t="s">
        <v>7561</v>
      </c>
      <c r="P1458" s="21" t="s">
        <v>665</v>
      </c>
      <c r="Q1458" s="21" t="s">
        <v>6735</v>
      </c>
      <c r="R1458" s="21" t="s">
        <v>4871</v>
      </c>
      <c r="S1458" s="21"/>
      <c r="T1458" s="7" t="s">
        <v>3569</v>
      </c>
      <c r="U1458" s="7">
        <v>10</v>
      </c>
      <c r="V1458" s="1" t="s">
        <v>599</v>
      </c>
      <c r="W1458" s="9">
        <v>10</v>
      </c>
      <c r="X1458" s="9">
        <v>10</v>
      </c>
      <c r="Y1458" s="7" t="s">
        <v>607</v>
      </c>
      <c r="Z1458" s="1" t="s">
        <v>3378</v>
      </c>
      <c r="AA1458" s="9">
        <v>0</v>
      </c>
      <c r="AB1458" s="9">
        <v>0</v>
      </c>
      <c r="AC1458" s="9">
        <v>0</v>
      </c>
      <c r="AD1458" s="6">
        <v>10</v>
      </c>
      <c r="AE1458" s="1" t="s">
        <v>599</v>
      </c>
      <c r="AF1458" s="6">
        <v>0</v>
      </c>
      <c r="AG1458" s="1" t="s">
        <v>3378</v>
      </c>
      <c r="AH1458" s="6">
        <v>0</v>
      </c>
      <c r="AI1458" s="1" t="s">
        <v>3378</v>
      </c>
      <c r="AJ1458" s="6">
        <v>0</v>
      </c>
      <c r="AK1458" s="1" t="s">
        <v>3378</v>
      </c>
      <c r="AL1458" s="9"/>
      <c r="AM1458" s="1" t="s">
        <v>607</v>
      </c>
      <c r="AN1458" s="9"/>
      <c r="AO1458" s="9"/>
      <c r="AP1458" s="12"/>
      <c r="AQ1458" s="12"/>
      <c r="AR1458" s="12"/>
      <c r="AS1458" s="1" t="s">
        <v>3239</v>
      </c>
      <c r="AT1458" s="13"/>
      <c r="AU1458" s="13"/>
      <c r="AV1458" s="13"/>
      <c r="AW1458" s="13"/>
      <c r="AX1458" s="13"/>
      <c r="AY1458" s="13"/>
      <c r="AZ1458" s="13"/>
      <c r="BA1458" s="13"/>
      <c r="BB1458" s="13"/>
      <c r="BC1458" s="13"/>
      <c r="BD1458" s="13"/>
      <c r="BE1458" s="13"/>
      <c r="BF1458" s="13"/>
      <c r="BG1458" s="13"/>
      <c r="BH1458" s="13"/>
      <c r="BI1458" s="13"/>
      <c r="BJ1458" s="13"/>
      <c r="BK1458" s="13"/>
      <c r="BL1458" s="13"/>
      <c r="BM1458" s="13"/>
      <c r="BN1458" s="13"/>
      <c r="BO1458" s="13"/>
      <c r="BP1458" s="13" t="s">
        <v>2428</v>
      </c>
      <c r="BQ1458" s="13" t="s">
        <v>2429</v>
      </c>
      <c r="BR1458" s="13"/>
      <c r="BS1458" s="13"/>
      <c r="BT1458" s="13"/>
      <c r="BU1458" s="13"/>
      <c r="BV1458" s="13"/>
      <c r="BW1458" s="13"/>
      <c r="BX1458" s="13"/>
      <c r="BY1458" s="13"/>
      <c r="BZ1458" s="13"/>
      <c r="CA1458" s="13"/>
      <c r="CB1458" s="13"/>
      <c r="CC1458" s="13"/>
      <c r="CD1458" s="13"/>
      <c r="CE1458" s="13"/>
      <c r="CF1458" s="13"/>
      <c r="CG1458" s="13"/>
      <c r="CH1458" s="13"/>
      <c r="CI1458" s="13"/>
      <c r="CJ1458" s="13"/>
      <c r="CK1458" s="13"/>
      <c r="CL1458" s="13"/>
      <c r="CM1458" s="13"/>
      <c r="CN1458" s="13"/>
      <c r="CO1458" s="13"/>
      <c r="CP1458" s="13"/>
      <c r="CQ1458" s="13"/>
      <c r="CR1458" s="13"/>
      <c r="CS1458" s="13"/>
      <c r="CT1458" s="13"/>
      <c r="CU1458" s="13"/>
      <c r="CV1458" s="13"/>
      <c r="CW1458" s="13"/>
      <c r="CX1458" s="13"/>
      <c r="CY1458" s="13"/>
      <c r="CZ1458" s="13"/>
      <c r="DA1458" s="13"/>
      <c r="DB1458" s="13"/>
      <c r="DC1458" s="13"/>
      <c r="DD1458" s="13"/>
      <c r="DE1458" s="13"/>
      <c r="DF1458" s="13"/>
      <c r="DG1458" s="13"/>
      <c r="DH1458" s="13"/>
      <c r="DI1458" s="13"/>
      <c r="DJ1458" s="13"/>
      <c r="DK1458" s="13"/>
      <c r="DL1458" s="13"/>
      <c r="DM1458" s="13"/>
      <c r="DN1458" s="13"/>
      <c r="DO1458" s="2"/>
    </row>
    <row r="1459" spans="1:119" s="34" customFormat="1" ht="23.25" customHeight="1" x14ac:dyDescent="0.35">
      <c r="A1459" s="21">
        <v>1457</v>
      </c>
      <c r="B1459" s="22">
        <v>42353</v>
      </c>
      <c r="C1459" s="23" t="s">
        <v>3</v>
      </c>
      <c r="D1459" s="1" t="s">
        <v>3023</v>
      </c>
      <c r="E1459" s="21" t="s">
        <v>607</v>
      </c>
      <c r="F1459" s="21" t="s">
        <v>5542</v>
      </c>
      <c r="G1459" s="1" t="s">
        <v>670</v>
      </c>
      <c r="H1459" s="1" t="s">
        <v>7532</v>
      </c>
      <c r="I1459" s="1"/>
      <c r="J1459" s="1"/>
      <c r="K1459" s="1"/>
      <c r="L1459" s="21" t="s">
        <v>655</v>
      </c>
      <c r="M1459" s="21" t="s">
        <v>644</v>
      </c>
      <c r="N1459" s="21" t="s">
        <v>643</v>
      </c>
      <c r="O1459" s="21" t="s">
        <v>7561</v>
      </c>
      <c r="P1459" s="21" t="s">
        <v>665</v>
      </c>
      <c r="Q1459" s="21" t="s">
        <v>6173</v>
      </c>
      <c r="R1459" s="21" t="s">
        <v>4872</v>
      </c>
      <c r="S1459" s="21"/>
      <c r="T1459" s="7" t="s">
        <v>3569</v>
      </c>
      <c r="U1459" s="7" t="s">
        <v>607</v>
      </c>
      <c r="V1459" s="1" t="s">
        <v>3378</v>
      </c>
      <c r="W1459" s="9">
        <v>0</v>
      </c>
      <c r="X1459" s="9">
        <v>0</v>
      </c>
      <c r="Y1459" s="7" t="s">
        <v>607</v>
      </c>
      <c r="Z1459" s="1" t="s">
        <v>3378</v>
      </c>
      <c r="AA1459" s="9">
        <v>0</v>
      </c>
      <c r="AB1459" s="9">
        <v>0</v>
      </c>
      <c r="AC1459" s="9">
        <v>0</v>
      </c>
      <c r="AD1459" s="6">
        <v>0</v>
      </c>
      <c r="AE1459" s="1" t="s">
        <v>3378</v>
      </c>
      <c r="AF1459" s="6">
        <v>0</v>
      </c>
      <c r="AG1459" s="1" t="s">
        <v>3378</v>
      </c>
      <c r="AH1459" s="6">
        <v>0</v>
      </c>
      <c r="AI1459" s="1" t="s">
        <v>3378</v>
      </c>
      <c r="AJ1459" s="6">
        <v>0</v>
      </c>
      <c r="AK1459" s="1" t="s">
        <v>3378</v>
      </c>
      <c r="AL1459" s="9"/>
      <c r="AM1459" s="1" t="s">
        <v>607</v>
      </c>
      <c r="AN1459" s="9"/>
      <c r="AO1459" s="9"/>
      <c r="AP1459" s="12"/>
      <c r="AQ1459" s="12"/>
      <c r="AR1459" s="12" t="s">
        <v>4873</v>
      </c>
      <c r="AS1459" s="1" t="s">
        <v>3239</v>
      </c>
      <c r="AT1459" s="13" t="s">
        <v>2892</v>
      </c>
      <c r="AU1459" s="13"/>
      <c r="AV1459" s="13"/>
      <c r="AW1459" s="13"/>
      <c r="AX1459" s="13"/>
      <c r="AY1459" s="13"/>
      <c r="AZ1459" s="13"/>
      <c r="BA1459" s="13"/>
      <c r="BB1459" s="13"/>
      <c r="BC1459" s="13"/>
      <c r="BD1459" s="13"/>
      <c r="BE1459" s="13"/>
      <c r="BF1459" s="13"/>
      <c r="BG1459" s="13"/>
      <c r="BH1459" s="13"/>
      <c r="BI1459" s="13"/>
      <c r="BJ1459" s="13"/>
      <c r="BK1459" s="13"/>
      <c r="BL1459" s="13"/>
      <c r="BM1459" s="13"/>
      <c r="BN1459" s="13"/>
      <c r="BO1459" s="13"/>
      <c r="BP1459" s="13"/>
      <c r="BQ1459" s="13"/>
      <c r="BR1459" s="13"/>
      <c r="BS1459" s="13"/>
      <c r="BT1459" s="13"/>
      <c r="BU1459" s="13"/>
      <c r="BV1459" s="13"/>
      <c r="BW1459" s="13"/>
      <c r="BX1459" s="13"/>
      <c r="BY1459" s="13"/>
      <c r="BZ1459" s="13"/>
      <c r="CA1459" s="13"/>
      <c r="CB1459" s="13"/>
      <c r="CC1459" s="13"/>
      <c r="CD1459" s="13"/>
      <c r="CE1459" s="13"/>
      <c r="CF1459" s="13"/>
      <c r="CG1459" s="13"/>
      <c r="CH1459" s="13"/>
      <c r="CI1459" s="13"/>
      <c r="CJ1459" s="13"/>
      <c r="CK1459" s="13"/>
      <c r="CL1459" s="13"/>
      <c r="CM1459" s="13"/>
      <c r="CN1459" s="13"/>
      <c r="CO1459" s="13"/>
      <c r="CP1459" s="13"/>
      <c r="CQ1459" s="13"/>
      <c r="CR1459" s="13"/>
      <c r="CS1459" s="13"/>
      <c r="CT1459" s="13"/>
      <c r="CU1459" s="13"/>
      <c r="CV1459" s="13"/>
      <c r="CW1459" s="13"/>
      <c r="CX1459" s="13"/>
      <c r="CY1459" s="13"/>
      <c r="CZ1459" s="13"/>
      <c r="DA1459" s="13"/>
      <c r="DB1459" s="13"/>
      <c r="DC1459" s="13"/>
      <c r="DD1459" s="13"/>
      <c r="DE1459" s="13"/>
      <c r="DF1459" s="13"/>
      <c r="DG1459" s="13"/>
      <c r="DH1459" s="13"/>
      <c r="DI1459" s="13"/>
      <c r="DJ1459" s="13"/>
      <c r="DK1459" s="13"/>
      <c r="DL1459" s="13"/>
      <c r="DM1459" s="13"/>
      <c r="DN1459" s="13"/>
      <c r="DO1459" s="2"/>
    </row>
    <row r="1460" spans="1:119" s="34" customFormat="1" ht="23.25" customHeight="1" x14ac:dyDescent="0.35">
      <c r="A1460" s="21">
        <v>1458</v>
      </c>
      <c r="B1460" s="22">
        <v>42354</v>
      </c>
      <c r="C1460" s="23" t="s">
        <v>3038</v>
      </c>
      <c r="D1460" s="1" t="s">
        <v>3022</v>
      </c>
      <c r="E1460" s="23" t="s">
        <v>3323</v>
      </c>
      <c r="F1460" s="26" t="s">
        <v>5377</v>
      </c>
      <c r="G1460" s="1" t="s">
        <v>670</v>
      </c>
      <c r="H1460" s="1" t="s">
        <v>7532</v>
      </c>
      <c r="I1460" s="1"/>
      <c r="J1460" s="1"/>
      <c r="K1460" s="1"/>
      <c r="L1460" s="21" t="s">
        <v>655</v>
      </c>
      <c r="M1460" s="21" t="s">
        <v>644</v>
      </c>
      <c r="N1460" s="21" t="s">
        <v>661</v>
      </c>
      <c r="O1460" s="21" t="s">
        <v>7562</v>
      </c>
      <c r="P1460" s="21" t="s">
        <v>665</v>
      </c>
      <c r="Q1460" s="21" t="s">
        <v>6282</v>
      </c>
      <c r="R1460" s="21" t="s">
        <v>4874</v>
      </c>
      <c r="S1460" s="21"/>
      <c r="T1460" s="7" t="s">
        <v>3569</v>
      </c>
      <c r="U1460" s="7" t="s">
        <v>607</v>
      </c>
      <c r="V1460" s="1" t="s">
        <v>3378</v>
      </c>
      <c r="W1460" s="9">
        <v>0</v>
      </c>
      <c r="X1460" s="9">
        <v>0</v>
      </c>
      <c r="Y1460" s="7" t="s">
        <v>607</v>
      </c>
      <c r="Z1460" s="1" t="s">
        <v>3378</v>
      </c>
      <c r="AA1460" s="9">
        <v>0</v>
      </c>
      <c r="AB1460" s="9">
        <v>0</v>
      </c>
      <c r="AC1460" s="9">
        <v>0</v>
      </c>
      <c r="AD1460" s="6">
        <v>0</v>
      </c>
      <c r="AE1460" s="1" t="s">
        <v>3378</v>
      </c>
      <c r="AF1460" s="6">
        <v>0</v>
      </c>
      <c r="AG1460" s="1" t="s">
        <v>3378</v>
      </c>
      <c r="AH1460" s="6">
        <v>0</v>
      </c>
      <c r="AI1460" s="1" t="s">
        <v>3378</v>
      </c>
      <c r="AJ1460" s="6">
        <v>0</v>
      </c>
      <c r="AK1460" s="1" t="s">
        <v>3378</v>
      </c>
      <c r="AL1460" s="9"/>
      <c r="AM1460" s="1" t="s">
        <v>607</v>
      </c>
      <c r="AN1460" s="9"/>
      <c r="AO1460" s="9"/>
      <c r="AP1460" s="12"/>
      <c r="AQ1460" s="12"/>
      <c r="AR1460" s="12" t="s">
        <v>5008</v>
      </c>
      <c r="AS1460" s="1" t="s">
        <v>3239</v>
      </c>
      <c r="AT1460" s="13" t="s">
        <v>964</v>
      </c>
      <c r="AU1460" s="13"/>
      <c r="AV1460" s="13"/>
      <c r="AW1460" s="13"/>
      <c r="AX1460" s="13"/>
      <c r="AY1460" s="13"/>
      <c r="AZ1460" s="13"/>
      <c r="BA1460" s="13"/>
      <c r="BB1460" s="13"/>
      <c r="BC1460" s="13"/>
      <c r="BD1460" s="13"/>
      <c r="BE1460" s="13"/>
      <c r="BF1460" s="13"/>
      <c r="BG1460" s="13"/>
      <c r="BH1460" s="13"/>
      <c r="BI1460" s="13"/>
      <c r="BJ1460" s="13"/>
      <c r="BK1460" s="13"/>
      <c r="BL1460" s="13"/>
      <c r="BM1460" s="13"/>
      <c r="BN1460" s="13"/>
      <c r="BO1460" s="13"/>
      <c r="BP1460" s="13"/>
      <c r="BQ1460" s="13"/>
      <c r="BR1460" s="13"/>
      <c r="BS1460" s="13"/>
      <c r="BT1460" s="13"/>
      <c r="BU1460" s="13"/>
      <c r="BV1460" s="13"/>
      <c r="BW1460" s="13"/>
      <c r="BX1460" s="13"/>
      <c r="BY1460" s="13"/>
      <c r="BZ1460" s="13"/>
      <c r="CA1460" s="13"/>
      <c r="CB1460" s="13"/>
      <c r="CC1460" s="13"/>
      <c r="CD1460" s="13"/>
      <c r="CE1460" s="13"/>
      <c r="CF1460" s="13"/>
      <c r="CG1460" s="13"/>
      <c r="CH1460" s="13"/>
      <c r="CI1460" s="13"/>
      <c r="CJ1460" s="13"/>
      <c r="CK1460" s="13"/>
      <c r="CL1460" s="13"/>
      <c r="CM1460" s="13"/>
      <c r="CN1460" s="13"/>
      <c r="CO1460" s="13"/>
      <c r="CP1460" s="13"/>
      <c r="CQ1460" s="13"/>
      <c r="CR1460" s="13"/>
      <c r="CS1460" s="13"/>
      <c r="CT1460" s="13"/>
      <c r="CU1460" s="13"/>
      <c r="CV1460" s="13"/>
      <c r="CW1460" s="13"/>
      <c r="CX1460" s="13"/>
      <c r="CY1460" s="13"/>
      <c r="CZ1460" s="13"/>
      <c r="DA1460" s="13"/>
      <c r="DB1460" s="13"/>
      <c r="DC1460" s="13"/>
      <c r="DD1460" s="13"/>
      <c r="DE1460" s="13"/>
      <c r="DF1460" s="13"/>
      <c r="DG1460" s="13"/>
      <c r="DH1460" s="13"/>
      <c r="DI1460" s="13"/>
      <c r="DJ1460" s="13"/>
      <c r="DK1460" s="13"/>
      <c r="DL1460" s="13"/>
      <c r="DM1460" s="13"/>
      <c r="DN1460" s="13"/>
      <c r="DO1460" s="2"/>
    </row>
    <row r="1461" spans="1:119" s="34" customFormat="1" ht="23.25" customHeight="1" x14ac:dyDescent="0.35">
      <c r="A1461" s="21">
        <v>1459</v>
      </c>
      <c r="B1461" s="22">
        <v>42355</v>
      </c>
      <c r="C1461" s="23" t="s">
        <v>3040</v>
      </c>
      <c r="D1461" s="1" t="s">
        <v>602</v>
      </c>
      <c r="E1461" s="21" t="s">
        <v>3136</v>
      </c>
      <c r="F1461" s="21" t="s">
        <v>5392</v>
      </c>
      <c r="G1461" s="1" t="s">
        <v>666</v>
      </c>
      <c r="H1461" s="1" t="s">
        <v>7533</v>
      </c>
      <c r="I1461" s="1"/>
      <c r="J1461" s="1"/>
      <c r="K1461" s="1"/>
      <c r="L1461" s="21" t="s">
        <v>655</v>
      </c>
      <c r="M1461" s="21" t="s">
        <v>644</v>
      </c>
      <c r="N1461" s="21" t="s">
        <v>388</v>
      </c>
      <c r="O1461" s="21" t="s">
        <v>487</v>
      </c>
      <c r="P1461" s="21" t="s">
        <v>665</v>
      </c>
      <c r="Q1461" s="21" t="s">
        <v>7470</v>
      </c>
      <c r="R1461" s="21" t="s">
        <v>4877</v>
      </c>
      <c r="S1461" s="21"/>
      <c r="T1461" s="7" t="s">
        <v>3569</v>
      </c>
      <c r="U1461" s="7">
        <v>1</v>
      </c>
      <c r="V1461" s="1" t="s">
        <v>3378</v>
      </c>
      <c r="W1461" s="9">
        <v>1</v>
      </c>
      <c r="X1461" s="9">
        <v>1</v>
      </c>
      <c r="Y1461" s="7">
        <v>1</v>
      </c>
      <c r="Z1461" s="1" t="s">
        <v>3378</v>
      </c>
      <c r="AA1461" s="9">
        <v>1</v>
      </c>
      <c r="AB1461" s="9">
        <v>0</v>
      </c>
      <c r="AC1461" s="9">
        <v>1</v>
      </c>
      <c r="AD1461" s="6">
        <v>0</v>
      </c>
      <c r="AE1461" s="1" t="s">
        <v>3378</v>
      </c>
      <c r="AF1461" s="6">
        <v>0</v>
      </c>
      <c r="AG1461" s="1" t="s">
        <v>3378</v>
      </c>
      <c r="AH1461" s="6">
        <v>1</v>
      </c>
      <c r="AI1461" s="1" t="s">
        <v>3378</v>
      </c>
      <c r="AJ1461" s="6">
        <v>0</v>
      </c>
      <c r="AK1461" s="1" t="s">
        <v>3378</v>
      </c>
      <c r="AL1461" s="9" t="s">
        <v>212</v>
      </c>
      <c r="AM1461" s="1" t="s">
        <v>3030</v>
      </c>
      <c r="AN1461" s="9" t="s">
        <v>287</v>
      </c>
      <c r="AO1461" s="9"/>
      <c r="AP1461" s="12"/>
      <c r="AQ1461" s="12"/>
      <c r="AR1461" s="12" t="s">
        <v>6086</v>
      </c>
      <c r="AS1461" s="1" t="s">
        <v>3239</v>
      </c>
      <c r="AT1461" s="13" t="s">
        <v>2185</v>
      </c>
      <c r="AU1461" s="13" t="s">
        <v>2186</v>
      </c>
      <c r="AV1461" s="13" t="s">
        <v>2187</v>
      </c>
      <c r="AW1461" s="13" t="s">
        <v>2188</v>
      </c>
      <c r="AX1461" s="13"/>
      <c r="AY1461" s="13"/>
      <c r="AZ1461" s="13"/>
      <c r="BA1461" s="13"/>
      <c r="BB1461" s="13"/>
      <c r="BC1461" s="13"/>
      <c r="BD1461" s="13"/>
      <c r="BE1461" s="13"/>
      <c r="BF1461" s="13"/>
      <c r="BG1461" s="13"/>
      <c r="BH1461" s="13"/>
      <c r="BI1461" s="13"/>
      <c r="BJ1461" s="13"/>
      <c r="BK1461" s="13"/>
      <c r="BL1461" s="13"/>
      <c r="BM1461" s="13"/>
      <c r="BN1461" s="13"/>
      <c r="BO1461" s="13"/>
      <c r="BP1461" s="13" t="s">
        <v>2189</v>
      </c>
      <c r="BQ1461" s="13" t="s">
        <v>2190</v>
      </c>
      <c r="BR1461" s="13"/>
      <c r="BS1461" s="13"/>
      <c r="BT1461" s="13"/>
      <c r="BU1461" s="13"/>
      <c r="BV1461" s="13"/>
      <c r="BW1461" s="13"/>
      <c r="BX1461" s="13"/>
      <c r="BY1461" s="13"/>
      <c r="BZ1461" s="13"/>
      <c r="CA1461" s="13"/>
      <c r="CB1461" s="13"/>
      <c r="CC1461" s="13"/>
      <c r="CD1461" s="13"/>
      <c r="CE1461" s="13"/>
      <c r="CF1461" s="13"/>
      <c r="CG1461" s="13"/>
      <c r="CH1461" s="13"/>
      <c r="CI1461" s="13"/>
      <c r="CJ1461" s="13"/>
      <c r="CK1461" s="13"/>
      <c r="CL1461" s="13"/>
      <c r="CM1461" s="13"/>
      <c r="CN1461" s="13"/>
      <c r="CO1461" s="13"/>
      <c r="CP1461" s="13"/>
      <c r="CQ1461" s="13"/>
      <c r="CR1461" s="13"/>
      <c r="CS1461" s="13"/>
      <c r="CT1461" s="13"/>
      <c r="CU1461" s="13"/>
      <c r="CV1461" s="13"/>
      <c r="CW1461" s="13"/>
      <c r="CX1461" s="13"/>
      <c r="CY1461" s="13"/>
      <c r="CZ1461" s="13"/>
      <c r="DA1461" s="13"/>
      <c r="DB1461" s="13"/>
      <c r="DC1461" s="13"/>
      <c r="DD1461" s="13"/>
      <c r="DE1461" s="13"/>
      <c r="DF1461" s="13"/>
      <c r="DG1461" s="13"/>
      <c r="DH1461" s="13"/>
      <c r="DI1461" s="13"/>
      <c r="DJ1461" s="13"/>
      <c r="DK1461" s="13"/>
      <c r="DL1461" s="13"/>
      <c r="DM1461" s="13"/>
      <c r="DN1461" s="13"/>
      <c r="DO1461" s="2"/>
    </row>
    <row r="1462" spans="1:119" s="34" customFormat="1" ht="23.25" customHeight="1" x14ac:dyDescent="0.35">
      <c r="A1462" s="21">
        <v>1460</v>
      </c>
      <c r="B1462" s="22">
        <v>42355</v>
      </c>
      <c r="C1462" s="23" t="s">
        <v>3040</v>
      </c>
      <c r="D1462" s="1" t="s">
        <v>602</v>
      </c>
      <c r="E1462" s="21" t="s">
        <v>3165</v>
      </c>
      <c r="F1462" s="21" t="s">
        <v>5676</v>
      </c>
      <c r="G1462" s="1" t="s">
        <v>669</v>
      </c>
      <c r="H1462" s="1" t="s">
        <v>7532</v>
      </c>
      <c r="I1462" s="1"/>
      <c r="J1462" s="1"/>
      <c r="K1462" s="1"/>
      <c r="L1462" s="21" t="s">
        <v>655</v>
      </c>
      <c r="M1462" s="21" t="s">
        <v>603</v>
      </c>
      <c r="N1462" s="21" t="s">
        <v>662</v>
      </c>
      <c r="O1462" s="21" t="s">
        <v>433</v>
      </c>
      <c r="P1462" s="21" t="s">
        <v>665</v>
      </c>
      <c r="Q1462" s="21" t="s">
        <v>7404</v>
      </c>
      <c r="R1462" s="21" t="s">
        <v>4875</v>
      </c>
      <c r="S1462" s="21"/>
      <c r="T1462" s="7" t="s">
        <v>3569</v>
      </c>
      <c r="U1462" s="7">
        <v>2</v>
      </c>
      <c r="V1462" s="1" t="s">
        <v>3378</v>
      </c>
      <c r="W1462" s="9">
        <v>2</v>
      </c>
      <c r="X1462" s="9">
        <v>2</v>
      </c>
      <c r="Y1462" s="7" t="s">
        <v>607</v>
      </c>
      <c r="Z1462" s="1" t="s">
        <v>3378</v>
      </c>
      <c r="AA1462" s="9">
        <v>0</v>
      </c>
      <c r="AB1462" s="9">
        <v>0</v>
      </c>
      <c r="AC1462" s="9">
        <v>0</v>
      </c>
      <c r="AD1462" s="6">
        <v>0</v>
      </c>
      <c r="AE1462" s="1" t="s">
        <v>3378</v>
      </c>
      <c r="AF1462" s="6">
        <v>0</v>
      </c>
      <c r="AG1462" s="1" t="s">
        <v>3378</v>
      </c>
      <c r="AH1462" s="6">
        <v>2</v>
      </c>
      <c r="AI1462" s="1" t="s">
        <v>3378</v>
      </c>
      <c r="AJ1462" s="6">
        <v>0</v>
      </c>
      <c r="AK1462" s="1" t="s">
        <v>3378</v>
      </c>
      <c r="AL1462" s="9" t="s">
        <v>7654</v>
      </c>
      <c r="AM1462" s="1" t="s">
        <v>3030</v>
      </c>
      <c r="AN1462" s="9" t="s">
        <v>4876</v>
      </c>
      <c r="AO1462" s="9"/>
      <c r="AP1462" s="12"/>
      <c r="AQ1462" s="12"/>
      <c r="AR1462" s="12" t="s">
        <v>6083</v>
      </c>
      <c r="AS1462" s="1" t="s">
        <v>3239</v>
      </c>
      <c r="AT1462" s="13"/>
      <c r="AU1462" s="13"/>
      <c r="AV1462" s="13"/>
      <c r="AW1462" s="13"/>
      <c r="AX1462" s="13"/>
      <c r="AY1462" s="13"/>
      <c r="AZ1462" s="13"/>
      <c r="BA1462" s="13"/>
      <c r="BB1462" s="13"/>
      <c r="BC1462" s="13"/>
      <c r="BD1462" s="13"/>
      <c r="BE1462" s="13"/>
      <c r="BF1462" s="13"/>
      <c r="BG1462" s="13"/>
      <c r="BH1462" s="13"/>
      <c r="BI1462" s="13"/>
      <c r="BJ1462" s="13"/>
      <c r="BK1462" s="13"/>
      <c r="BL1462" s="13"/>
      <c r="BM1462" s="13"/>
      <c r="BN1462" s="13"/>
      <c r="BO1462" s="13"/>
      <c r="BP1462" s="13" t="s">
        <v>2503</v>
      </c>
      <c r="BQ1462" s="13"/>
      <c r="BR1462" s="13"/>
      <c r="BS1462" s="13"/>
      <c r="BT1462" s="13"/>
      <c r="BU1462" s="13"/>
      <c r="BV1462" s="13"/>
      <c r="BW1462" s="13"/>
      <c r="BX1462" s="13"/>
      <c r="BY1462" s="13"/>
      <c r="BZ1462" s="13"/>
      <c r="CA1462" s="13"/>
      <c r="CB1462" s="13"/>
      <c r="CC1462" s="13"/>
      <c r="CD1462" s="13"/>
      <c r="CE1462" s="13"/>
      <c r="CF1462" s="13"/>
      <c r="CG1462" s="13"/>
      <c r="CH1462" s="13"/>
      <c r="CI1462" s="13"/>
      <c r="CJ1462" s="13"/>
      <c r="CK1462" s="13"/>
      <c r="CL1462" s="13"/>
      <c r="CM1462" s="13"/>
      <c r="CN1462" s="13"/>
      <c r="CO1462" s="13"/>
      <c r="CP1462" s="13"/>
      <c r="CQ1462" s="13"/>
      <c r="CR1462" s="13"/>
      <c r="CS1462" s="13"/>
      <c r="CT1462" s="13"/>
      <c r="CU1462" s="13"/>
      <c r="CV1462" s="13"/>
      <c r="CW1462" s="13"/>
      <c r="CX1462" s="13"/>
      <c r="CY1462" s="13"/>
      <c r="CZ1462" s="13"/>
      <c r="DA1462" s="13"/>
      <c r="DB1462" s="13"/>
      <c r="DC1462" s="13"/>
      <c r="DD1462" s="13"/>
      <c r="DE1462" s="13"/>
      <c r="DF1462" s="13"/>
      <c r="DG1462" s="13"/>
      <c r="DH1462" s="13"/>
      <c r="DI1462" s="13"/>
      <c r="DJ1462" s="13"/>
      <c r="DK1462" s="13"/>
      <c r="DL1462" s="13"/>
      <c r="DM1462" s="13"/>
      <c r="DN1462" s="13"/>
      <c r="DO1462" s="2"/>
    </row>
    <row r="1463" spans="1:119" s="34" customFormat="1" ht="23.25" customHeight="1" x14ac:dyDescent="0.35">
      <c r="A1463" s="21">
        <v>1461</v>
      </c>
      <c r="B1463" s="22">
        <v>42355</v>
      </c>
      <c r="C1463" s="23" t="s">
        <v>3</v>
      </c>
      <c r="D1463" s="1" t="s">
        <v>3023</v>
      </c>
      <c r="E1463" s="21" t="s">
        <v>3089</v>
      </c>
      <c r="F1463" s="26" t="s">
        <v>32</v>
      </c>
      <c r="G1463" s="1" t="s">
        <v>670</v>
      </c>
      <c r="H1463" s="1" t="s">
        <v>7532</v>
      </c>
      <c r="I1463" s="1"/>
      <c r="J1463" s="1"/>
      <c r="K1463" s="1"/>
      <c r="L1463" s="21" t="s">
        <v>655</v>
      </c>
      <c r="M1463" s="21" t="s">
        <v>644</v>
      </c>
      <c r="N1463" s="21" t="s">
        <v>643</v>
      </c>
      <c r="O1463" s="21" t="s">
        <v>7561</v>
      </c>
      <c r="P1463" s="21" t="s">
        <v>665</v>
      </c>
      <c r="Q1463" s="21" t="s">
        <v>7314</v>
      </c>
      <c r="R1463" s="21" t="s">
        <v>4878</v>
      </c>
      <c r="S1463" s="21"/>
      <c r="T1463" s="7" t="s">
        <v>3569</v>
      </c>
      <c r="U1463" s="7" t="s">
        <v>607</v>
      </c>
      <c r="V1463" s="1" t="s">
        <v>3378</v>
      </c>
      <c r="W1463" s="9">
        <v>0</v>
      </c>
      <c r="X1463" s="9">
        <v>0</v>
      </c>
      <c r="Y1463" s="7" t="s">
        <v>607</v>
      </c>
      <c r="Z1463" s="1" t="s">
        <v>3378</v>
      </c>
      <c r="AA1463" s="9">
        <v>0</v>
      </c>
      <c r="AB1463" s="9">
        <v>0</v>
      </c>
      <c r="AC1463" s="9">
        <v>0</v>
      </c>
      <c r="AD1463" s="6">
        <v>0</v>
      </c>
      <c r="AE1463" s="1" t="s">
        <v>3378</v>
      </c>
      <c r="AF1463" s="6">
        <v>0</v>
      </c>
      <c r="AG1463" s="1" t="s">
        <v>3378</v>
      </c>
      <c r="AH1463" s="6">
        <v>0</v>
      </c>
      <c r="AI1463" s="1" t="s">
        <v>3378</v>
      </c>
      <c r="AJ1463" s="6">
        <v>0</v>
      </c>
      <c r="AK1463" s="1" t="s">
        <v>3378</v>
      </c>
      <c r="AL1463" s="9"/>
      <c r="AM1463" s="1" t="s">
        <v>607</v>
      </c>
      <c r="AN1463" s="9"/>
      <c r="AO1463" s="9"/>
      <c r="AP1463" s="12"/>
      <c r="AQ1463" s="12"/>
      <c r="AR1463" s="12"/>
      <c r="AS1463" s="1" t="s">
        <v>3239</v>
      </c>
      <c r="AT1463" s="13" t="s">
        <v>1534</v>
      </c>
      <c r="AU1463" s="13" t="s">
        <v>1536</v>
      </c>
      <c r="AV1463" s="13"/>
      <c r="AW1463" s="13"/>
      <c r="AX1463" s="13"/>
      <c r="AY1463" s="13"/>
      <c r="AZ1463" s="13"/>
      <c r="BA1463" s="13"/>
      <c r="BB1463" s="13"/>
      <c r="BC1463" s="13"/>
      <c r="BD1463" s="13"/>
      <c r="BE1463" s="13"/>
      <c r="BF1463" s="13"/>
      <c r="BG1463" s="13"/>
      <c r="BH1463" s="13"/>
      <c r="BI1463" s="13"/>
      <c r="BJ1463" s="13"/>
      <c r="BK1463" s="13"/>
      <c r="BL1463" s="13"/>
      <c r="BM1463" s="13"/>
      <c r="BN1463" s="13"/>
      <c r="BO1463" s="13"/>
      <c r="BP1463" s="13"/>
      <c r="BQ1463" s="13"/>
      <c r="BR1463" s="13"/>
      <c r="BS1463" s="13"/>
      <c r="BT1463" s="13"/>
      <c r="BU1463" s="13"/>
      <c r="BV1463" s="13"/>
      <c r="BW1463" s="13"/>
      <c r="BX1463" s="13"/>
      <c r="BY1463" s="13"/>
      <c r="BZ1463" s="13"/>
      <c r="CA1463" s="13"/>
      <c r="CB1463" s="13"/>
      <c r="CC1463" s="13"/>
      <c r="CD1463" s="13"/>
      <c r="CE1463" s="13"/>
      <c r="CF1463" s="13"/>
      <c r="CG1463" s="13"/>
      <c r="CH1463" s="13"/>
      <c r="CI1463" s="13"/>
      <c r="CJ1463" s="13"/>
      <c r="CK1463" s="13"/>
      <c r="CL1463" s="13"/>
      <c r="CM1463" s="13"/>
      <c r="CN1463" s="13"/>
      <c r="CO1463" s="13"/>
      <c r="CP1463" s="13"/>
      <c r="CQ1463" s="13"/>
      <c r="CR1463" s="13"/>
      <c r="CS1463" s="13"/>
      <c r="CT1463" s="13"/>
      <c r="CU1463" s="13"/>
      <c r="CV1463" s="13"/>
      <c r="CW1463" s="13"/>
      <c r="CX1463" s="13"/>
      <c r="CY1463" s="13"/>
      <c r="CZ1463" s="13"/>
      <c r="DA1463" s="13"/>
      <c r="DB1463" s="13"/>
      <c r="DC1463" s="13"/>
      <c r="DD1463" s="13"/>
      <c r="DE1463" s="13"/>
      <c r="DF1463" s="13"/>
      <c r="DG1463" s="13"/>
      <c r="DH1463" s="13"/>
      <c r="DI1463" s="13"/>
      <c r="DJ1463" s="13"/>
      <c r="DK1463" s="13"/>
      <c r="DL1463" s="13"/>
      <c r="DM1463" s="13"/>
      <c r="DN1463" s="13"/>
      <c r="DO1463" s="2"/>
    </row>
    <row r="1464" spans="1:119" s="34" customFormat="1" ht="23.25" customHeight="1" x14ac:dyDescent="0.35">
      <c r="A1464" s="21">
        <v>1462</v>
      </c>
      <c r="B1464" s="22">
        <v>42355</v>
      </c>
      <c r="C1464" s="23" t="s">
        <v>3</v>
      </c>
      <c r="D1464" s="1" t="s">
        <v>3023</v>
      </c>
      <c r="E1464" s="21" t="s">
        <v>3103</v>
      </c>
      <c r="F1464" s="26" t="s">
        <v>5710</v>
      </c>
      <c r="G1464" s="1" t="s">
        <v>670</v>
      </c>
      <c r="H1464" s="1" t="s">
        <v>7532</v>
      </c>
      <c r="I1464" s="1"/>
      <c r="J1464" s="1"/>
      <c r="K1464" s="1"/>
      <c r="L1464" s="21" t="s">
        <v>655</v>
      </c>
      <c r="M1464" s="21" t="s">
        <v>644</v>
      </c>
      <c r="N1464" s="21" t="s">
        <v>643</v>
      </c>
      <c r="O1464" s="21" t="s">
        <v>7561</v>
      </c>
      <c r="P1464" s="21" t="s">
        <v>665</v>
      </c>
      <c r="Q1464" s="21" t="s">
        <v>6179</v>
      </c>
      <c r="R1464" s="21" t="s">
        <v>4879</v>
      </c>
      <c r="S1464" s="21"/>
      <c r="T1464" s="7" t="s">
        <v>3569</v>
      </c>
      <c r="U1464" s="7">
        <v>3</v>
      </c>
      <c r="V1464" s="1" t="s">
        <v>3378</v>
      </c>
      <c r="W1464" s="9">
        <v>3</v>
      </c>
      <c r="X1464" s="9">
        <v>3</v>
      </c>
      <c r="Y1464" s="7">
        <v>3</v>
      </c>
      <c r="Z1464" s="1" t="s">
        <v>3378</v>
      </c>
      <c r="AA1464" s="9">
        <v>0</v>
      </c>
      <c r="AB1464" s="9">
        <v>0</v>
      </c>
      <c r="AC1464" s="9">
        <v>3</v>
      </c>
      <c r="AD1464" s="6">
        <v>0</v>
      </c>
      <c r="AE1464" s="1" t="s">
        <v>3378</v>
      </c>
      <c r="AF1464" s="6">
        <v>0</v>
      </c>
      <c r="AG1464" s="1" t="s">
        <v>3378</v>
      </c>
      <c r="AH1464" s="6">
        <v>3</v>
      </c>
      <c r="AI1464" s="1" t="s">
        <v>3378</v>
      </c>
      <c r="AJ1464" s="6">
        <v>0</v>
      </c>
      <c r="AK1464" s="1" t="s">
        <v>3378</v>
      </c>
      <c r="AL1464" s="9"/>
      <c r="AM1464" s="1" t="s">
        <v>607</v>
      </c>
      <c r="AN1464" s="9" t="s">
        <v>311</v>
      </c>
      <c r="AO1464" s="9"/>
      <c r="AP1464" s="12"/>
      <c r="AQ1464" s="12"/>
      <c r="AR1464" s="12" t="s">
        <v>7956</v>
      </c>
      <c r="AS1464" s="1" t="s">
        <v>3239</v>
      </c>
      <c r="AT1464" s="13" t="s">
        <v>848</v>
      </c>
      <c r="AU1464" s="13" t="s">
        <v>2144</v>
      </c>
      <c r="AV1464" s="13"/>
      <c r="AW1464" s="13"/>
      <c r="AX1464" s="13"/>
      <c r="AY1464" s="13"/>
      <c r="AZ1464" s="13"/>
      <c r="BA1464" s="13"/>
      <c r="BB1464" s="13"/>
      <c r="BC1464" s="13"/>
      <c r="BD1464" s="13"/>
      <c r="BE1464" s="13"/>
      <c r="BF1464" s="13"/>
      <c r="BG1464" s="13"/>
      <c r="BH1464" s="13"/>
      <c r="BI1464" s="13"/>
      <c r="BJ1464" s="13"/>
      <c r="BK1464" s="13"/>
      <c r="BL1464" s="13"/>
      <c r="BM1464" s="13"/>
      <c r="BN1464" s="13"/>
      <c r="BO1464" s="13"/>
      <c r="BP1464" s="13" t="s">
        <v>2145</v>
      </c>
      <c r="BQ1464" s="13" t="s">
        <v>7957</v>
      </c>
      <c r="BR1464" s="13"/>
      <c r="BS1464" s="13"/>
      <c r="BT1464" s="13"/>
      <c r="BU1464" s="13"/>
      <c r="BV1464" s="13"/>
      <c r="BW1464" s="13"/>
      <c r="BX1464" s="13"/>
      <c r="BY1464" s="13"/>
      <c r="BZ1464" s="13"/>
      <c r="CA1464" s="13"/>
      <c r="CB1464" s="13"/>
      <c r="CC1464" s="13"/>
      <c r="CD1464" s="13"/>
      <c r="CE1464" s="13"/>
      <c r="CF1464" s="13"/>
      <c r="CG1464" s="13"/>
      <c r="CH1464" s="13"/>
      <c r="CI1464" s="13"/>
      <c r="CJ1464" s="13"/>
      <c r="CK1464" s="13"/>
      <c r="CL1464" s="13"/>
      <c r="CM1464" s="13"/>
      <c r="CN1464" s="13"/>
      <c r="CO1464" s="13"/>
      <c r="CP1464" s="13"/>
      <c r="CQ1464" s="13"/>
      <c r="CR1464" s="13"/>
      <c r="CS1464" s="13"/>
      <c r="CT1464" s="13"/>
      <c r="CU1464" s="13"/>
      <c r="CV1464" s="13"/>
      <c r="CW1464" s="13"/>
      <c r="CX1464" s="13"/>
      <c r="CY1464" s="13"/>
      <c r="CZ1464" s="13"/>
      <c r="DA1464" s="13"/>
      <c r="DB1464" s="13"/>
      <c r="DC1464" s="13"/>
      <c r="DD1464" s="13"/>
      <c r="DE1464" s="13"/>
      <c r="DF1464" s="13"/>
      <c r="DG1464" s="13"/>
      <c r="DH1464" s="13"/>
      <c r="DI1464" s="13"/>
      <c r="DJ1464" s="13"/>
      <c r="DK1464" s="13"/>
      <c r="DL1464" s="13"/>
      <c r="DM1464" s="13"/>
      <c r="DN1464" s="13"/>
      <c r="DO1464" s="2"/>
    </row>
    <row r="1465" spans="1:119" s="34" customFormat="1" ht="23.25" customHeight="1" x14ac:dyDescent="0.35">
      <c r="A1465" s="21">
        <v>1463</v>
      </c>
      <c r="B1465" s="22">
        <v>42355</v>
      </c>
      <c r="C1465" s="23" t="s">
        <v>3</v>
      </c>
      <c r="D1465" s="1" t="s">
        <v>3023</v>
      </c>
      <c r="E1465" s="21" t="s">
        <v>3107</v>
      </c>
      <c r="F1465" s="26" t="s">
        <v>5827</v>
      </c>
      <c r="G1465" s="1" t="s">
        <v>670</v>
      </c>
      <c r="H1465" s="1" t="s">
        <v>7532</v>
      </c>
      <c r="I1465" s="1"/>
      <c r="J1465" s="1"/>
      <c r="K1465" s="1"/>
      <c r="L1465" s="21" t="s">
        <v>655</v>
      </c>
      <c r="M1465" s="21" t="s">
        <v>644</v>
      </c>
      <c r="N1465" s="21" t="s">
        <v>643</v>
      </c>
      <c r="O1465" s="21" t="s">
        <v>7561</v>
      </c>
      <c r="P1465" s="21" t="s">
        <v>665</v>
      </c>
      <c r="Q1465" s="21" t="s">
        <v>6732</v>
      </c>
      <c r="R1465" s="21" t="s">
        <v>4880</v>
      </c>
      <c r="S1465" s="21"/>
      <c r="T1465" s="7" t="s">
        <v>3569</v>
      </c>
      <c r="U1465" s="7" t="s">
        <v>607</v>
      </c>
      <c r="V1465" s="1" t="s">
        <v>3378</v>
      </c>
      <c r="W1465" s="9">
        <v>0</v>
      </c>
      <c r="X1465" s="9">
        <v>0</v>
      </c>
      <c r="Y1465" s="7" t="s">
        <v>607</v>
      </c>
      <c r="Z1465" s="1" t="s">
        <v>3378</v>
      </c>
      <c r="AA1465" s="9">
        <v>0</v>
      </c>
      <c r="AB1465" s="9">
        <v>0</v>
      </c>
      <c r="AC1465" s="9">
        <v>0</v>
      </c>
      <c r="AD1465" s="6">
        <v>0</v>
      </c>
      <c r="AE1465" s="1" t="s">
        <v>3378</v>
      </c>
      <c r="AF1465" s="6">
        <v>0</v>
      </c>
      <c r="AG1465" s="1" t="s">
        <v>3378</v>
      </c>
      <c r="AH1465" s="6">
        <v>0</v>
      </c>
      <c r="AI1465" s="1" t="s">
        <v>3378</v>
      </c>
      <c r="AJ1465" s="6">
        <v>0</v>
      </c>
      <c r="AK1465" s="1" t="s">
        <v>3378</v>
      </c>
      <c r="AL1465" s="9"/>
      <c r="AM1465" s="1" t="s">
        <v>607</v>
      </c>
      <c r="AN1465" s="9"/>
      <c r="AO1465" s="9"/>
      <c r="AP1465" s="12"/>
      <c r="AQ1465" s="12"/>
      <c r="AR1465" s="12"/>
      <c r="AS1465" s="1" t="s">
        <v>3239</v>
      </c>
      <c r="AT1465" s="13" t="s">
        <v>1534</v>
      </c>
      <c r="AU1465" s="13" t="s">
        <v>1536</v>
      </c>
      <c r="AV1465" s="13"/>
      <c r="AW1465" s="13"/>
      <c r="AX1465" s="13"/>
      <c r="AY1465" s="13"/>
      <c r="AZ1465" s="13"/>
      <c r="BA1465" s="13"/>
      <c r="BB1465" s="13"/>
      <c r="BC1465" s="13"/>
      <c r="BD1465" s="13"/>
      <c r="BE1465" s="13"/>
      <c r="BF1465" s="13"/>
      <c r="BG1465" s="13"/>
      <c r="BH1465" s="13"/>
      <c r="BI1465" s="13"/>
      <c r="BJ1465" s="13"/>
      <c r="BK1465" s="13"/>
      <c r="BL1465" s="13"/>
      <c r="BM1465" s="13"/>
      <c r="BN1465" s="13"/>
      <c r="BO1465" s="13"/>
      <c r="BP1465" s="13"/>
      <c r="BQ1465" s="13"/>
      <c r="BR1465" s="13"/>
      <c r="BS1465" s="13"/>
      <c r="BT1465" s="13"/>
      <c r="BU1465" s="13"/>
      <c r="BV1465" s="13"/>
      <c r="BW1465" s="13"/>
      <c r="BX1465" s="13"/>
      <c r="BY1465" s="13"/>
      <c r="BZ1465" s="13"/>
      <c r="CA1465" s="13"/>
      <c r="CB1465" s="13"/>
      <c r="CC1465" s="13"/>
      <c r="CD1465" s="13"/>
      <c r="CE1465" s="13"/>
      <c r="CF1465" s="13"/>
      <c r="CG1465" s="13"/>
      <c r="CH1465" s="13"/>
      <c r="CI1465" s="13"/>
      <c r="CJ1465" s="13"/>
      <c r="CK1465" s="13"/>
      <c r="CL1465" s="13"/>
      <c r="CM1465" s="13"/>
      <c r="CN1465" s="13"/>
      <c r="CO1465" s="13"/>
      <c r="CP1465" s="13"/>
      <c r="CQ1465" s="13"/>
      <c r="CR1465" s="13"/>
      <c r="CS1465" s="13"/>
      <c r="CT1465" s="13"/>
      <c r="CU1465" s="13"/>
      <c r="CV1465" s="13"/>
      <c r="CW1465" s="13"/>
      <c r="CX1465" s="13"/>
      <c r="CY1465" s="13"/>
      <c r="CZ1465" s="13"/>
      <c r="DA1465" s="13"/>
      <c r="DB1465" s="13"/>
      <c r="DC1465" s="13"/>
      <c r="DD1465" s="13"/>
      <c r="DE1465" s="13"/>
      <c r="DF1465" s="13"/>
      <c r="DG1465" s="13"/>
      <c r="DH1465" s="13"/>
      <c r="DI1465" s="13"/>
      <c r="DJ1465" s="13"/>
      <c r="DK1465" s="13"/>
      <c r="DL1465" s="13"/>
      <c r="DM1465" s="13"/>
      <c r="DN1465" s="13"/>
      <c r="DO1465" s="2"/>
    </row>
    <row r="1466" spans="1:119" s="34" customFormat="1" ht="23.25" customHeight="1" x14ac:dyDescent="0.35">
      <c r="A1466" s="21">
        <v>1464</v>
      </c>
      <c r="B1466" s="22">
        <v>42355</v>
      </c>
      <c r="C1466" s="23" t="s">
        <v>3</v>
      </c>
      <c r="D1466" s="1" t="s">
        <v>3023</v>
      </c>
      <c r="E1466" s="21" t="s">
        <v>3107</v>
      </c>
      <c r="F1466" s="26" t="s">
        <v>5268</v>
      </c>
      <c r="G1466" s="1" t="s">
        <v>670</v>
      </c>
      <c r="H1466" s="1" t="s">
        <v>7532</v>
      </c>
      <c r="I1466" s="1"/>
      <c r="J1466" s="1"/>
      <c r="K1466" s="1"/>
      <c r="L1466" s="21" t="s">
        <v>655</v>
      </c>
      <c r="M1466" s="21" t="s">
        <v>644</v>
      </c>
      <c r="N1466" s="21" t="s">
        <v>643</v>
      </c>
      <c r="O1466" s="21" t="s">
        <v>7561</v>
      </c>
      <c r="P1466" s="21" t="s">
        <v>665</v>
      </c>
      <c r="Q1466" s="21" t="s">
        <v>6733</v>
      </c>
      <c r="R1466" s="21" t="s">
        <v>4881</v>
      </c>
      <c r="S1466" s="21"/>
      <c r="T1466" s="7" t="s">
        <v>3569</v>
      </c>
      <c r="U1466" s="7" t="s">
        <v>607</v>
      </c>
      <c r="V1466" s="1" t="s">
        <v>3378</v>
      </c>
      <c r="W1466" s="9">
        <v>0</v>
      </c>
      <c r="X1466" s="9">
        <v>0</v>
      </c>
      <c r="Y1466" s="7" t="s">
        <v>607</v>
      </c>
      <c r="Z1466" s="1" t="s">
        <v>3378</v>
      </c>
      <c r="AA1466" s="9">
        <v>0</v>
      </c>
      <c r="AB1466" s="9">
        <v>0</v>
      </c>
      <c r="AC1466" s="9">
        <v>0</v>
      </c>
      <c r="AD1466" s="6">
        <v>0</v>
      </c>
      <c r="AE1466" s="1" t="s">
        <v>3378</v>
      </c>
      <c r="AF1466" s="6">
        <v>0</v>
      </c>
      <c r="AG1466" s="1" t="s">
        <v>3378</v>
      </c>
      <c r="AH1466" s="6">
        <v>0</v>
      </c>
      <c r="AI1466" s="1" t="s">
        <v>3378</v>
      </c>
      <c r="AJ1466" s="6">
        <v>0</v>
      </c>
      <c r="AK1466" s="1" t="s">
        <v>3378</v>
      </c>
      <c r="AL1466" s="9"/>
      <c r="AM1466" s="1" t="s">
        <v>607</v>
      </c>
      <c r="AN1466" s="9"/>
      <c r="AO1466" s="9"/>
      <c r="AP1466" s="12"/>
      <c r="AQ1466" s="12"/>
      <c r="AR1466" s="12"/>
      <c r="AS1466" s="1" t="s">
        <v>3239</v>
      </c>
      <c r="AT1466" s="13" t="s">
        <v>1534</v>
      </c>
      <c r="AU1466" s="13" t="s">
        <v>1536</v>
      </c>
      <c r="AV1466" s="13"/>
      <c r="AW1466" s="13"/>
      <c r="AX1466" s="13"/>
      <c r="AY1466" s="13"/>
      <c r="AZ1466" s="13"/>
      <c r="BA1466" s="13"/>
      <c r="BB1466" s="13"/>
      <c r="BC1466" s="13"/>
      <c r="BD1466" s="13"/>
      <c r="BE1466" s="13"/>
      <c r="BF1466" s="13"/>
      <c r="BG1466" s="13"/>
      <c r="BH1466" s="13"/>
      <c r="BI1466" s="13"/>
      <c r="BJ1466" s="13"/>
      <c r="BK1466" s="13"/>
      <c r="BL1466" s="13"/>
      <c r="BM1466" s="13"/>
      <c r="BN1466" s="13"/>
      <c r="BO1466" s="13"/>
      <c r="BP1466" s="15"/>
      <c r="BQ1466" s="13"/>
      <c r="BR1466" s="13"/>
      <c r="BS1466" s="13"/>
      <c r="BT1466" s="13"/>
      <c r="BU1466" s="13"/>
      <c r="BV1466" s="13"/>
      <c r="BW1466" s="13"/>
      <c r="BX1466" s="13"/>
      <c r="BY1466" s="13"/>
      <c r="BZ1466" s="13"/>
      <c r="CA1466" s="13"/>
      <c r="CB1466" s="13"/>
      <c r="CC1466" s="13"/>
      <c r="CD1466" s="13"/>
      <c r="CE1466" s="13"/>
      <c r="CF1466" s="13"/>
      <c r="CG1466" s="13"/>
      <c r="CH1466" s="13"/>
      <c r="CI1466" s="13"/>
      <c r="CJ1466" s="13"/>
      <c r="CK1466" s="13"/>
      <c r="CL1466" s="13"/>
      <c r="CM1466" s="13"/>
      <c r="CN1466" s="13"/>
      <c r="CO1466" s="13"/>
      <c r="CP1466" s="13"/>
      <c r="CQ1466" s="13"/>
      <c r="CR1466" s="13"/>
      <c r="CS1466" s="13"/>
      <c r="CT1466" s="13"/>
      <c r="CU1466" s="13"/>
      <c r="CV1466" s="13"/>
      <c r="CW1466" s="13"/>
      <c r="CX1466" s="13"/>
      <c r="CY1466" s="13"/>
      <c r="CZ1466" s="13"/>
      <c r="DA1466" s="13"/>
      <c r="DB1466" s="13"/>
      <c r="DC1466" s="13"/>
      <c r="DD1466" s="13"/>
      <c r="DE1466" s="13"/>
      <c r="DF1466" s="13"/>
      <c r="DG1466" s="13"/>
      <c r="DH1466" s="13"/>
      <c r="DI1466" s="13"/>
      <c r="DJ1466" s="13"/>
      <c r="DK1466" s="13"/>
      <c r="DL1466" s="13"/>
      <c r="DM1466" s="13"/>
      <c r="DN1466" s="15"/>
      <c r="DO1466" s="2"/>
    </row>
    <row r="1467" spans="1:119" s="34" customFormat="1" ht="23.25" customHeight="1" x14ac:dyDescent="0.35">
      <c r="A1467" s="21">
        <v>1465</v>
      </c>
      <c r="B1467" s="22">
        <v>42355</v>
      </c>
      <c r="C1467" s="23" t="s">
        <v>3</v>
      </c>
      <c r="D1467" s="1" t="s">
        <v>3023</v>
      </c>
      <c r="E1467" s="21" t="s">
        <v>3131</v>
      </c>
      <c r="F1467" s="26" t="s">
        <v>5295</v>
      </c>
      <c r="G1467" s="1" t="s">
        <v>670</v>
      </c>
      <c r="H1467" s="1" t="s">
        <v>7532</v>
      </c>
      <c r="I1467" s="1"/>
      <c r="J1467" s="1"/>
      <c r="K1467" s="1"/>
      <c r="L1467" s="21" t="s">
        <v>655</v>
      </c>
      <c r="M1467" s="21" t="s">
        <v>644</v>
      </c>
      <c r="N1467" s="21" t="s">
        <v>643</v>
      </c>
      <c r="O1467" s="21" t="s">
        <v>7561</v>
      </c>
      <c r="P1467" s="21" t="s">
        <v>665</v>
      </c>
      <c r="Q1467" s="21" t="s">
        <v>6722</v>
      </c>
      <c r="R1467" s="21" t="s">
        <v>4882</v>
      </c>
      <c r="S1467" s="21"/>
      <c r="T1467" s="7" t="s">
        <v>3569</v>
      </c>
      <c r="U1467" s="7">
        <v>2</v>
      </c>
      <c r="V1467" s="1" t="s">
        <v>3378</v>
      </c>
      <c r="W1467" s="9">
        <v>0</v>
      </c>
      <c r="X1467" s="9">
        <v>0</v>
      </c>
      <c r="Y1467" s="7">
        <v>2</v>
      </c>
      <c r="Z1467" s="1" t="s">
        <v>3378</v>
      </c>
      <c r="AA1467" s="9">
        <v>0</v>
      </c>
      <c r="AB1467" s="9">
        <v>0</v>
      </c>
      <c r="AC1467" s="9">
        <v>2</v>
      </c>
      <c r="AD1467" s="6">
        <v>0</v>
      </c>
      <c r="AE1467" s="1" t="s">
        <v>3378</v>
      </c>
      <c r="AF1467" s="6">
        <v>2</v>
      </c>
      <c r="AG1467" s="1" t="s">
        <v>3378</v>
      </c>
      <c r="AH1467" s="6">
        <v>0</v>
      </c>
      <c r="AI1467" s="1" t="s">
        <v>3378</v>
      </c>
      <c r="AJ1467" s="6">
        <v>0</v>
      </c>
      <c r="AK1467" s="1" t="s">
        <v>3378</v>
      </c>
      <c r="AL1467" s="9"/>
      <c r="AM1467" s="1" t="s">
        <v>607</v>
      </c>
      <c r="AN1467" s="9"/>
      <c r="AO1467" s="9"/>
      <c r="AP1467" s="12"/>
      <c r="AQ1467" s="12" t="s">
        <v>7958</v>
      </c>
      <c r="AR1467" s="12"/>
      <c r="AS1467" s="1" t="s">
        <v>3239</v>
      </c>
      <c r="AT1467" s="13" t="s">
        <v>1534</v>
      </c>
      <c r="AU1467" s="13" t="s">
        <v>1535</v>
      </c>
      <c r="AV1467" s="13" t="s">
        <v>1536</v>
      </c>
      <c r="AW1467" s="13"/>
      <c r="AX1467" s="13"/>
      <c r="AY1467" s="13"/>
      <c r="AZ1467" s="13"/>
      <c r="BA1467" s="13"/>
      <c r="BB1467" s="13"/>
      <c r="BC1467" s="13"/>
      <c r="BD1467" s="13"/>
      <c r="BE1467" s="13"/>
      <c r="BF1467" s="13"/>
      <c r="BG1467" s="13"/>
      <c r="BH1467" s="13"/>
      <c r="BI1467" s="13"/>
      <c r="BJ1467" s="13"/>
      <c r="BK1467" s="13"/>
      <c r="BL1467" s="13"/>
      <c r="BM1467" s="13"/>
      <c r="BN1467" s="13"/>
      <c r="BO1467" s="13"/>
      <c r="BP1467" s="13"/>
      <c r="BQ1467" s="13"/>
      <c r="BR1467" s="13"/>
      <c r="BS1467" s="13"/>
      <c r="BT1467" s="13"/>
      <c r="BU1467" s="13"/>
      <c r="BV1467" s="13"/>
      <c r="BW1467" s="13"/>
      <c r="BX1467" s="13"/>
      <c r="BY1467" s="13"/>
      <c r="BZ1467" s="13"/>
      <c r="CA1467" s="13"/>
      <c r="CB1467" s="13"/>
      <c r="CC1467" s="13"/>
      <c r="CD1467" s="13"/>
      <c r="CE1467" s="13"/>
      <c r="CF1467" s="13"/>
      <c r="CG1467" s="13"/>
      <c r="CH1467" s="13"/>
      <c r="CI1467" s="13"/>
      <c r="CJ1467" s="13"/>
      <c r="CK1467" s="13"/>
      <c r="CL1467" s="13"/>
      <c r="CM1467" s="13"/>
      <c r="CN1467" s="13"/>
      <c r="CO1467" s="13"/>
      <c r="CP1467" s="13"/>
      <c r="CQ1467" s="13"/>
      <c r="CR1467" s="13"/>
      <c r="CS1467" s="13"/>
      <c r="CT1467" s="13"/>
      <c r="CU1467" s="13"/>
      <c r="CV1467" s="13"/>
      <c r="CW1467" s="13"/>
      <c r="CX1467" s="13"/>
      <c r="CY1467" s="13"/>
      <c r="CZ1467" s="13"/>
      <c r="DA1467" s="13"/>
      <c r="DB1467" s="13"/>
      <c r="DC1467" s="13"/>
      <c r="DD1467" s="13"/>
      <c r="DE1467" s="13"/>
      <c r="DF1467" s="13"/>
      <c r="DG1467" s="13"/>
      <c r="DH1467" s="13"/>
      <c r="DI1467" s="13"/>
      <c r="DJ1467" s="13"/>
      <c r="DK1467" s="13"/>
      <c r="DL1467" s="13"/>
      <c r="DM1467" s="13"/>
      <c r="DN1467" s="13"/>
      <c r="DO1467" s="2"/>
    </row>
    <row r="1468" spans="1:119" s="34" customFormat="1" ht="23.25" customHeight="1" x14ac:dyDescent="0.35">
      <c r="A1468" s="21">
        <v>1466</v>
      </c>
      <c r="B1468" s="22">
        <v>42355</v>
      </c>
      <c r="C1468" s="23" t="s">
        <v>3</v>
      </c>
      <c r="D1468" s="1" t="s">
        <v>3023</v>
      </c>
      <c r="E1468" s="21" t="s">
        <v>25</v>
      </c>
      <c r="F1468" s="21" t="s">
        <v>5259</v>
      </c>
      <c r="G1468" s="1" t="s">
        <v>670</v>
      </c>
      <c r="H1468" s="1" t="s">
        <v>7532</v>
      </c>
      <c r="I1468" s="1"/>
      <c r="J1468" s="1"/>
      <c r="K1468" s="1"/>
      <c r="L1468" s="21" t="s">
        <v>655</v>
      </c>
      <c r="M1468" s="21" t="s">
        <v>644</v>
      </c>
      <c r="N1468" s="21" t="s">
        <v>3313</v>
      </c>
      <c r="O1468" s="21" t="s">
        <v>487</v>
      </c>
      <c r="P1468" s="21" t="s">
        <v>665</v>
      </c>
      <c r="Q1468" s="21" t="s">
        <v>7301</v>
      </c>
      <c r="R1468" s="21" t="s">
        <v>4883</v>
      </c>
      <c r="S1468" s="21"/>
      <c r="T1468" s="7" t="s">
        <v>3569</v>
      </c>
      <c r="U1468" s="7">
        <v>1</v>
      </c>
      <c r="V1468" s="1" t="s">
        <v>3378</v>
      </c>
      <c r="W1468" s="9">
        <v>1</v>
      </c>
      <c r="X1468" s="9">
        <v>1</v>
      </c>
      <c r="Y1468" s="7" t="s">
        <v>607</v>
      </c>
      <c r="Z1468" s="1" t="s">
        <v>3378</v>
      </c>
      <c r="AA1468" s="9">
        <v>0</v>
      </c>
      <c r="AB1468" s="9">
        <v>0</v>
      </c>
      <c r="AC1468" s="9">
        <v>0</v>
      </c>
      <c r="AD1468" s="6">
        <v>0</v>
      </c>
      <c r="AE1468" s="1" t="s">
        <v>3378</v>
      </c>
      <c r="AF1468" s="6">
        <v>0</v>
      </c>
      <c r="AG1468" s="1" t="s">
        <v>3378</v>
      </c>
      <c r="AH1468" s="6">
        <v>1</v>
      </c>
      <c r="AI1468" s="1" t="s">
        <v>3378</v>
      </c>
      <c r="AJ1468" s="6">
        <v>0</v>
      </c>
      <c r="AK1468" s="1" t="s">
        <v>3378</v>
      </c>
      <c r="AL1468" s="9" t="s">
        <v>154</v>
      </c>
      <c r="AM1468" s="1" t="s">
        <v>3030</v>
      </c>
      <c r="AN1468" s="9" t="s">
        <v>341</v>
      </c>
      <c r="AO1468" s="9" t="s">
        <v>3019</v>
      </c>
      <c r="AP1468" s="12"/>
      <c r="AQ1468" s="12"/>
      <c r="AR1468" s="12"/>
      <c r="AS1468" s="1" t="s">
        <v>3239</v>
      </c>
      <c r="AT1468" s="13"/>
      <c r="AU1468" s="13"/>
      <c r="AV1468" s="13"/>
      <c r="AW1468" s="13"/>
      <c r="AX1468" s="13"/>
      <c r="AY1468" s="13"/>
      <c r="AZ1468" s="13"/>
      <c r="BA1468" s="13"/>
      <c r="BB1468" s="13"/>
      <c r="BC1468" s="13"/>
      <c r="BD1468" s="13"/>
      <c r="BE1468" s="13"/>
      <c r="BF1468" s="13"/>
      <c r="BG1468" s="13"/>
      <c r="BH1468" s="13"/>
      <c r="BI1468" s="13"/>
      <c r="BJ1468" s="13"/>
      <c r="BK1468" s="13"/>
      <c r="BL1468" s="13"/>
      <c r="BM1468" s="13"/>
      <c r="BN1468" s="13"/>
      <c r="BO1468" s="13"/>
      <c r="BP1468" s="15" t="s">
        <v>2423</v>
      </c>
      <c r="BQ1468" s="13"/>
      <c r="BR1468" s="13"/>
      <c r="BS1468" s="13"/>
      <c r="BT1468" s="13"/>
      <c r="BU1468" s="13"/>
      <c r="BV1468" s="13"/>
      <c r="BW1468" s="13"/>
      <c r="BX1468" s="13"/>
      <c r="BY1468" s="13"/>
      <c r="BZ1468" s="13"/>
      <c r="CA1468" s="13"/>
      <c r="CB1468" s="13"/>
      <c r="CC1468" s="13"/>
      <c r="CD1468" s="13"/>
      <c r="CE1468" s="13"/>
      <c r="CF1468" s="13"/>
      <c r="CG1468" s="13"/>
      <c r="CH1468" s="13"/>
      <c r="CI1468" s="13"/>
      <c r="CJ1468" s="13"/>
      <c r="CK1468" s="13"/>
      <c r="CL1468" s="13"/>
      <c r="CM1468" s="13"/>
      <c r="CN1468" s="13"/>
      <c r="CO1468" s="13"/>
      <c r="CP1468" s="13"/>
      <c r="CQ1468" s="13"/>
      <c r="CR1468" s="13"/>
      <c r="CS1468" s="13"/>
      <c r="CT1468" s="13"/>
      <c r="CU1468" s="13"/>
      <c r="CV1468" s="13"/>
      <c r="CW1468" s="13"/>
      <c r="CX1468" s="13"/>
      <c r="CY1468" s="13"/>
      <c r="CZ1468" s="13"/>
      <c r="DA1468" s="13"/>
      <c r="DB1468" s="13"/>
      <c r="DC1468" s="13"/>
      <c r="DD1468" s="13"/>
      <c r="DE1468" s="13"/>
      <c r="DF1468" s="13"/>
      <c r="DG1468" s="13"/>
      <c r="DH1468" s="13"/>
      <c r="DI1468" s="13"/>
      <c r="DJ1468" s="13"/>
      <c r="DK1468" s="13"/>
      <c r="DL1468" s="13"/>
      <c r="DM1468" s="13"/>
      <c r="DN1468" s="13"/>
      <c r="DO1468" s="2"/>
    </row>
    <row r="1469" spans="1:119" s="34" customFormat="1" ht="23.25" customHeight="1" x14ac:dyDescent="0.35">
      <c r="A1469" s="21">
        <v>1467</v>
      </c>
      <c r="B1469" s="22">
        <v>42358</v>
      </c>
      <c r="C1469" s="23" t="s">
        <v>3</v>
      </c>
      <c r="D1469" s="1" t="s">
        <v>3023</v>
      </c>
      <c r="E1469" s="21" t="s">
        <v>3103</v>
      </c>
      <c r="F1469" s="21" t="s">
        <v>414</v>
      </c>
      <c r="G1469" s="1" t="s">
        <v>670</v>
      </c>
      <c r="H1469" s="1" t="s">
        <v>7532</v>
      </c>
      <c r="I1469" s="1"/>
      <c r="J1469" s="1"/>
      <c r="K1469" s="1"/>
      <c r="L1469" s="21" t="s">
        <v>655</v>
      </c>
      <c r="M1469" s="21" t="s">
        <v>644</v>
      </c>
      <c r="N1469" s="21" t="s">
        <v>643</v>
      </c>
      <c r="O1469" s="21" t="s">
        <v>7561</v>
      </c>
      <c r="P1469" s="21" t="s">
        <v>665</v>
      </c>
      <c r="Q1469" s="21" t="s">
        <v>7170</v>
      </c>
      <c r="R1469" s="21" t="s">
        <v>4884</v>
      </c>
      <c r="S1469" s="21"/>
      <c r="T1469" s="7" t="s">
        <v>3569</v>
      </c>
      <c r="U1469" s="7" t="s">
        <v>607</v>
      </c>
      <c r="V1469" s="1" t="s">
        <v>3378</v>
      </c>
      <c r="W1469" s="9">
        <v>0</v>
      </c>
      <c r="X1469" s="9">
        <v>0</v>
      </c>
      <c r="Y1469" s="7" t="s">
        <v>607</v>
      </c>
      <c r="Z1469" s="1" t="s">
        <v>3378</v>
      </c>
      <c r="AA1469" s="9">
        <v>0</v>
      </c>
      <c r="AB1469" s="9">
        <v>0</v>
      </c>
      <c r="AC1469" s="9">
        <v>0</v>
      </c>
      <c r="AD1469" s="6">
        <v>0</v>
      </c>
      <c r="AE1469" s="1" t="s">
        <v>3378</v>
      </c>
      <c r="AF1469" s="6">
        <v>0</v>
      </c>
      <c r="AG1469" s="1" t="s">
        <v>3378</v>
      </c>
      <c r="AH1469" s="6">
        <v>0</v>
      </c>
      <c r="AI1469" s="1" t="s">
        <v>3378</v>
      </c>
      <c r="AJ1469" s="6">
        <v>0</v>
      </c>
      <c r="AK1469" s="1" t="s">
        <v>3378</v>
      </c>
      <c r="AL1469" s="9"/>
      <c r="AM1469" s="1" t="s">
        <v>607</v>
      </c>
      <c r="AN1469" s="9"/>
      <c r="AO1469" s="9"/>
      <c r="AP1469" s="12"/>
      <c r="AQ1469" s="12"/>
      <c r="AR1469" s="12"/>
      <c r="AS1469" s="1" t="s">
        <v>3239</v>
      </c>
      <c r="AT1469" s="13" t="s">
        <v>1808</v>
      </c>
      <c r="AU1469" s="13"/>
      <c r="AV1469" s="13"/>
      <c r="AW1469" s="13"/>
      <c r="AX1469" s="13"/>
      <c r="AY1469" s="13"/>
      <c r="AZ1469" s="13"/>
      <c r="BA1469" s="13"/>
      <c r="BB1469" s="13"/>
      <c r="BC1469" s="13"/>
      <c r="BD1469" s="13"/>
      <c r="BE1469" s="13"/>
      <c r="BF1469" s="13"/>
      <c r="BG1469" s="13"/>
      <c r="BH1469" s="13"/>
      <c r="BI1469" s="13"/>
      <c r="BJ1469" s="13"/>
      <c r="BK1469" s="13"/>
      <c r="BL1469" s="13"/>
      <c r="BM1469" s="13"/>
      <c r="BN1469" s="13"/>
      <c r="BO1469" s="13"/>
      <c r="BP1469" s="13"/>
      <c r="BQ1469" s="13"/>
      <c r="BR1469" s="13"/>
      <c r="BS1469" s="13"/>
      <c r="BT1469" s="13"/>
      <c r="BU1469" s="13"/>
      <c r="BV1469" s="13"/>
      <c r="BW1469" s="13"/>
      <c r="BX1469" s="13"/>
      <c r="BY1469" s="13"/>
      <c r="BZ1469" s="13"/>
      <c r="CA1469" s="13"/>
      <c r="CB1469" s="13"/>
      <c r="CC1469" s="13"/>
      <c r="CD1469" s="13"/>
      <c r="CE1469" s="13"/>
      <c r="CF1469" s="13"/>
      <c r="CG1469" s="13"/>
      <c r="CH1469" s="13"/>
      <c r="CI1469" s="13"/>
      <c r="CJ1469" s="13"/>
      <c r="CK1469" s="13"/>
      <c r="CL1469" s="13"/>
      <c r="CM1469" s="13"/>
      <c r="CN1469" s="13"/>
      <c r="CO1469" s="13"/>
      <c r="CP1469" s="13"/>
      <c r="CQ1469" s="13"/>
      <c r="CR1469" s="13"/>
      <c r="CS1469" s="13"/>
      <c r="CT1469" s="13"/>
      <c r="CU1469" s="13"/>
      <c r="CV1469" s="13"/>
      <c r="CW1469" s="13"/>
      <c r="CX1469" s="13"/>
      <c r="CY1469" s="13"/>
      <c r="CZ1469" s="13"/>
      <c r="DA1469" s="13"/>
      <c r="DB1469" s="13"/>
      <c r="DC1469" s="13"/>
      <c r="DD1469" s="13"/>
      <c r="DE1469" s="13"/>
      <c r="DF1469" s="13"/>
      <c r="DG1469" s="13"/>
      <c r="DH1469" s="13"/>
      <c r="DI1469" s="13"/>
      <c r="DJ1469" s="13"/>
      <c r="DK1469" s="13"/>
      <c r="DL1469" s="13"/>
      <c r="DM1469" s="13"/>
      <c r="DN1469" s="13"/>
      <c r="DO1469" s="2"/>
    </row>
    <row r="1470" spans="1:119" s="34" customFormat="1" ht="23.25" customHeight="1" x14ac:dyDescent="0.35">
      <c r="A1470" s="21">
        <v>1468</v>
      </c>
      <c r="B1470" s="22">
        <v>42358</v>
      </c>
      <c r="C1470" s="23" t="s">
        <v>3</v>
      </c>
      <c r="D1470" s="1" t="s">
        <v>3023</v>
      </c>
      <c r="E1470" s="21" t="s">
        <v>607</v>
      </c>
      <c r="F1470" s="26" t="s">
        <v>465</v>
      </c>
      <c r="G1470" s="1" t="s">
        <v>670</v>
      </c>
      <c r="H1470" s="1" t="s">
        <v>7532</v>
      </c>
      <c r="I1470" s="1"/>
      <c r="J1470" s="1"/>
      <c r="K1470" s="1"/>
      <c r="L1470" s="21" t="s">
        <v>655</v>
      </c>
      <c r="M1470" s="21" t="s">
        <v>644</v>
      </c>
      <c r="N1470" s="21" t="s">
        <v>643</v>
      </c>
      <c r="O1470" s="21" t="s">
        <v>7561</v>
      </c>
      <c r="P1470" s="21" t="s">
        <v>665</v>
      </c>
      <c r="Q1470" s="21" t="s">
        <v>6162</v>
      </c>
      <c r="R1470" s="21" t="s">
        <v>4885</v>
      </c>
      <c r="S1470" s="21"/>
      <c r="T1470" s="7" t="s">
        <v>3569</v>
      </c>
      <c r="U1470" s="7">
        <v>3</v>
      </c>
      <c r="V1470" s="1" t="s">
        <v>3378</v>
      </c>
      <c r="W1470" s="9">
        <v>0</v>
      </c>
      <c r="X1470" s="9">
        <v>0</v>
      </c>
      <c r="Y1470" s="7">
        <v>3</v>
      </c>
      <c r="Z1470" s="1" t="s">
        <v>3378</v>
      </c>
      <c r="AA1470" s="9">
        <v>0</v>
      </c>
      <c r="AB1470" s="9">
        <v>0</v>
      </c>
      <c r="AC1470" s="9">
        <v>3</v>
      </c>
      <c r="AD1470" s="6">
        <v>2</v>
      </c>
      <c r="AE1470" s="1" t="s">
        <v>3378</v>
      </c>
      <c r="AF1470" s="6">
        <v>0</v>
      </c>
      <c r="AG1470" s="1" t="s">
        <v>3378</v>
      </c>
      <c r="AH1470" s="6">
        <v>1</v>
      </c>
      <c r="AI1470" s="1" t="s">
        <v>3378</v>
      </c>
      <c r="AJ1470" s="6">
        <v>0</v>
      </c>
      <c r="AK1470" s="1" t="s">
        <v>3378</v>
      </c>
      <c r="AL1470" s="9" t="s">
        <v>233</v>
      </c>
      <c r="AM1470" s="1" t="s">
        <v>608</v>
      </c>
      <c r="AN1470" s="9"/>
      <c r="AO1470" s="9"/>
      <c r="AP1470" s="12"/>
      <c r="AQ1470" s="12"/>
      <c r="AR1470" s="12" t="s">
        <v>7959</v>
      </c>
      <c r="AS1470" s="1" t="s">
        <v>3239</v>
      </c>
      <c r="AT1470" s="13" t="s">
        <v>2313</v>
      </c>
      <c r="AU1470" s="13" t="s">
        <v>2314</v>
      </c>
      <c r="AV1470" s="13"/>
      <c r="AW1470" s="13"/>
      <c r="AX1470" s="13"/>
      <c r="AY1470" s="13"/>
      <c r="AZ1470" s="13"/>
      <c r="BA1470" s="13"/>
      <c r="BB1470" s="13"/>
      <c r="BC1470" s="13"/>
      <c r="BD1470" s="13"/>
      <c r="BE1470" s="13"/>
      <c r="BF1470" s="13"/>
      <c r="BG1470" s="13"/>
      <c r="BH1470" s="13"/>
      <c r="BI1470" s="13"/>
      <c r="BJ1470" s="13"/>
      <c r="BK1470" s="13"/>
      <c r="BL1470" s="13"/>
      <c r="BM1470" s="13"/>
      <c r="BN1470" s="13"/>
      <c r="BO1470" s="13"/>
      <c r="BP1470" s="13" t="s">
        <v>2315</v>
      </c>
      <c r="BQ1470" s="13" t="s">
        <v>2316</v>
      </c>
      <c r="BR1470" s="13"/>
      <c r="BS1470" s="13"/>
      <c r="BT1470" s="13"/>
      <c r="BU1470" s="13"/>
      <c r="BV1470" s="13"/>
      <c r="BW1470" s="13"/>
      <c r="BX1470" s="13"/>
      <c r="BY1470" s="13"/>
      <c r="BZ1470" s="13"/>
      <c r="CA1470" s="13"/>
      <c r="CB1470" s="13"/>
      <c r="CC1470" s="13"/>
      <c r="CD1470" s="13"/>
      <c r="CE1470" s="13"/>
      <c r="CF1470" s="13"/>
      <c r="CG1470" s="13"/>
      <c r="CH1470" s="13"/>
      <c r="CI1470" s="13"/>
      <c r="CJ1470" s="13"/>
      <c r="CK1470" s="13"/>
      <c r="CL1470" s="13"/>
      <c r="CM1470" s="13"/>
      <c r="CN1470" s="13"/>
      <c r="CO1470" s="13"/>
      <c r="CP1470" s="13"/>
      <c r="CQ1470" s="13"/>
      <c r="CR1470" s="13"/>
      <c r="CS1470" s="13"/>
      <c r="CT1470" s="13"/>
      <c r="CU1470" s="13"/>
      <c r="CV1470" s="13"/>
      <c r="CW1470" s="13"/>
      <c r="CX1470" s="13"/>
      <c r="CY1470" s="13"/>
      <c r="CZ1470" s="13"/>
      <c r="DA1470" s="13"/>
      <c r="DB1470" s="13"/>
      <c r="DC1470" s="13"/>
      <c r="DD1470" s="13"/>
      <c r="DE1470" s="13"/>
      <c r="DF1470" s="13"/>
      <c r="DG1470" s="13"/>
      <c r="DH1470" s="13"/>
      <c r="DI1470" s="13"/>
      <c r="DJ1470" s="13"/>
      <c r="DK1470" s="13"/>
      <c r="DL1470" s="13"/>
      <c r="DM1470" s="13"/>
      <c r="DN1470" s="13"/>
      <c r="DO1470" s="2"/>
    </row>
    <row r="1471" spans="1:119" s="34" customFormat="1" ht="23.25" customHeight="1" x14ac:dyDescent="0.35">
      <c r="A1471" s="21">
        <v>1469</v>
      </c>
      <c r="B1471" s="22">
        <v>42360</v>
      </c>
      <c r="C1471" s="23" t="s">
        <v>3</v>
      </c>
      <c r="D1471" s="1" t="s">
        <v>3023</v>
      </c>
      <c r="E1471" s="21" t="s">
        <v>607</v>
      </c>
      <c r="F1471" s="21" t="s">
        <v>607</v>
      </c>
      <c r="G1471" s="1" t="s">
        <v>670</v>
      </c>
      <c r="H1471" s="1" t="s">
        <v>7532</v>
      </c>
      <c r="I1471" s="1"/>
      <c r="J1471" s="1"/>
      <c r="K1471" s="1"/>
      <c r="L1471" s="21" t="s">
        <v>655</v>
      </c>
      <c r="M1471" s="21" t="s">
        <v>644</v>
      </c>
      <c r="N1471" s="21" t="s">
        <v>643</v>
      </c>
      <c r="O1471" s="21" t="s">
        <v>7561</v>
      </c>
      <c r="P1471" s="21" t="s">
        <v>665</v>
      </c>
      <c r="Q1471" s="21" t="s">
        <v>7280</v>
      </c>
      <c r="R1471" s="21" t="s">
        <v>7960</v>
      </c>
      <c r="S1471" s="21"/>
      <c r="T1471" s="7" t="s">
        <v>3569</v>
      </c>
      <c r="U1471" s="7">
        <v>2</v>
      </c>
      <c r="V1471" s="1" t="s">
        <v>3378</v>
      </c>
      <c r="W1471" s="9">
        <v>2</v>
      </c>
      <c r="X1471" s="9">
        <v>2</v>
      </c>
      <c r="Y1471" s="7" t="s">
        <v>607</v>
      </c>
      <c r="Z1471" s="1" t="s">
        <v>3378</v>
      </c>
      <c r="AA1471" s="9">
        <v>0</v>
      </c>
      <c r="AB1471" s="9">
        <v>0</v>
      </c>
      <c r="AC1471" s="9">
        <v>0</v>
      </c>
      <c r="AD1471" s="6">
        <v>0</v>
      </c>
      <c r="AE1471" s="1" t="s">
        <v>3378</v>
      </c>
      <c r="AF1471" s="6">
        <v>2</v>
      </c>
      <c r="AG1471" s="1" t="s">
        <v>3378</v>
      </c>
      <c r="AH1471" s="6">
        <v>0</v>
      </c>
      <c r="AI1471" s="1" t="s">
        <v>3378</v>
      </c>
      <c r="AJ1471" s="6">
        <v>0</v>
      </c>
      <c r="AK1471" s="1" t="s">
        <v>3378</v>
      </c>
      <c r="AL1471" s="9"/>
      <c r="AM1471" s="1" t="s">
        <v>607</v>
      </c>
      <c r="AN1471" s="9"/>
      <c r="AO1471" s="9"/>
      <c r="AP1471" s="12"/>
      <c r="AQ1471" s="12"/>
      <c r="AR1471" s="12"/>
      <c r="AS1471" s="1" t="s">
        <v>3239</v>
      </c>
      <c r="AT1471" s="13"/>
      <c r="AU1471" s="13"/>
      <c r="AV1471" s="13"/>
      <c r="AW1471" s="13"/>
      <c r="AX1471" s="13"/>
      <c r="AY1471" s="13"/>
      <c r="AZ1471" s="13"/>
      <c r="BA1471" s="13"/>
      <c r="BB1471" s="13"/>
      <c r="BC1471" s="13"/>
      <c r="BD1471" s="13"/>
      <c r="BE1471" s="13"/>
      <c r="BF1471" s="13"/>
      <c r="BG1471" s="13"/>
      <c r="BH1471" s="13"/>
      <c r="BI1471" s="13"/>
      <c r="BJ1471" s="13"/>
      <c r="BK1471" s="13"/>
      <c r="BL1471" s="13"/>
      <c r="BM1471" s="13"/>
      <c r="BN1471" s="13"/>
      <c r="BO1471" s="13"/>
      <c r="BP1471" s="13" t="s">
        <v>2428</v>
      </c>
      <c r="BQ1471" s="13" t="s">
        <v>2429</v>
      </c>
      <c r="BR1471" s="13"/>
      <c r="BS1471" s="13"/>
      <c r="BT1471" s="13"/>
      <c r="BU1471" s="13"/>
      <c r="BV1471" s="13"/>
      <c r="BW1471" s="13"/>
      <c r="BX1471" s="13"/>
      <c r="BY1471" s="13"/>
      <c r="BZ1471" s="13"/>
      <c r="CA1471" s="13"/>
      <c r="CB1471" s="13"/>
      <c r="CC1471" s="13"/>
      <c r="CD1471" s="13"/>
      <c r="CE1471" s="13"/>
      <c r="CF1471" s="13"/>
      <c r="CG1471" s="13"/>
      <c r="CH1471" s="13"/>
      <c r="CI1471" s="13"/>
      <c r="CJ1471" s="13"/>
      <c r="CK1471" s="13"/>
      <c r="CL1471" s="13"/>
      <c r="CM1471" s="13"/>
      <c r="CN1471" s="13"/>
      <c r="CO1471" s="13"/>
      <c r="CP1471" s="13"/>
      <c r="CQ1471" s="13"/>
      <c r="CR1471" s="13"/>
      <c r="CS1471" s="13"/>
      <c r="CT1471" s="13"/>
      <c r="CU1471" s="13"/>
      <c r="CV1471" s="13"/>
      <c r="CW1471" s="13"/>
      <c r="CX1471" s="13"/>
      <c r="CY1471" s="13"/>
      <c r="CZ1471" s="13"/>
      <c r="DA1471" s="13"/>
      <c r="DB1471" s="13"/>
      <c r="DC1471" s="13"/>
      <c r="DD1471" s="13"/>
      <c r="DE1471" s="13"/>
      <c r="DF1471" s="13"/>
      <c r="DG1471" s="13"/>
      <c r="DH1471" s="13"/>
      <c r="DI1471" s="13"/>
      <c r="DJ1471" s="13"/>
      <c r="DK1471" s="13"/>
      <c r="DL1471" s="13"/>
      <c r="DM1471" s="13"/>
      <c r="DN1471" s="13"/>
      <c r="DO1471" s="2"/>
    </row>
    <row r="1472" spans="1:119" s="34" customFormat="1" ht="23.25" customHeight="1" x14ac:dyDescent="0.35">
      <c r="A1472" s="21">
        <v>1470</v>
      </c>
      <c r="B1472" s="22">
        <v>42361</v>
      </c>
      <c r="C1472" s="23" t="s">
        <v>3042</v>
      </c>
      <c r="D1472" s="1" t="s">
        <v>3022</v>
      </c>
      <c r="E1472" s="21" t="s">
        <v>3113</v>
      </c>
      <c r="F1472" s="26" t="s">
        <v>5825</v>
      </c>
      <c r="G1472" s="1" t="s">
        <v>669</v>
      </c>
      <c r="H1472" s="1" t="s">
        <v>7532</v>
      </c>
      <c r="I1472" s="1"/>
      <c r="J1472" s="1"/>
      <c r="K1472" s="1"/>
      <c r="L1472" s="21" t="s">
        <v>3235</v>
      </c>
      <c r="M1472" s="21" t="s">
        <v>644</v>
      </c>
      <c r="N1472" s="21" t="s">
        <v>661</v>
      </c>
      <c r="O1472" s="21" t="s">
        <v>7562</v>
      </c>
      <c r="P1472" s="21" t="s">
        <v>665</v>
      </c>
      <c r="Q1472" s="21" t="s">
        <v>6317</v>
      </c>
      <c r="R1472" s="21" t="s">
        <v>4886</v>
      </c>
      <c r="S1472" s="21"/>
      <c r="T1472" s="7" t="s">
        <v>3569</v>
      </c>
      <c r="U1472" s="7" t="s">
        <v>607</v>
      </c>
      <c r="V1472" s="1" t="s">
        <v>3378</v>
      </c>
      <c r="W1472" s="9">
        <v>0</v>
      </c>
      <c r="X1472" s="9">
        <v>0</v>
      </c>
      <c r="Y1472" s="7" t="s">
        <v>607</v>
      </c>
      <c r="Z1472" s="1" t="s">
        <v>3378</v>
      </c>
      <c r="AA1472" s="9">
        <v>0</v>
      </c>
      <c r="AB1472" s="9">
        <v>0</v>
      </c>
      <c r="AC1472" s="9">
        <v>0</v>
      </c>
      <c r="AD1472" s="6">
        <v>0</v>
      </c>
      <c r="AE1472" s="1" t="s">
        <v>3378</v>
      </c>
      <c r="AF1472" s="6">
        <v>0</v>
      </c>
      <c r="AG1472" s="1" t="s">
        <v>3378</v>
      </c>
      <c r="AH1472" s="6">
        <v>0</v>
      </c>
      <c r="AI1472" s="1" t="s">
        <v>3378</v>
      </c>
      <c r="AJ1472" s="6">
        <v>0</v>
      </c>
      <c r="AK1472" s="1" t="s">
        <v>3378</v>
      </c>
      <c r="AL1472" s="9"/>
      <c r="AM1472" s="1" t="s">
        <v>607</v>
      </c>
      <c r="AN1472" s="9"/>
      <c r="AO1472" s="9"/>
      <c r="AP1472" s="12"/>
      <c r="AQ1472" s="12"/>
      <c r="AR1472" s="12"/>
      <c r="AS1472" s="1" t="s">
        <v>3239</v>
      </c>
      <c r="AT1472" s="13"/>
      <c r="AU1472" s="13"/>
      <c r="AV1472" s="13"/>
      <c r="AW1472" s="13"/>
      <c r="AX1472" s="13"/>
      <c r="AY1472" s="13"/>
      <c r="AZ1472" s="13"/>
      <c r="BA1472" s="13"/>
      <c r="BB1472" s="13"/>
      <c r="BC1472" s="13"/>
      <c r="BD1472" s="13"/>
      <c r="BE1472" s="13"/>
      <c r="BF1472" s="13"/>
      <c r="BG1472" s="13"/>
      <c r="BH1472" s="13"/>
      <c r="BI1472" s="13"/>
      <c r="BJ1472" s="13"/>
      <c r="BK1472" s="13"/>
      <c r="BL1472" s="13"/>
      <c r="BM1472" s="13"/>
      <c r="BN1472" s="13"/>
      <c r="BO1472" s="13"/>
      <c r="BP1472" s="15" t="s">
        <v>2786</v>
      </c>
      <c r="BQ1472" s="13"/>
      <c r="BR1472" s="13"/>
      <c r="BS1472" s="13"/>
      <c r="BT1472" s="13"/>
      <c r="BU1472" s="13"/>
      <c r="BV1472" s="13"/>
      <c r="BW1472" s="13"/>
      <c r="BX1472" s="13"/>
      <c r="BY1472" s="13"/>
      <c r="BZ1472" s="13"/>
      <c r="CA1472" s="13"/>
      <c r="CB1472" s="13"/>
      <c r="CC1472" s="13"/>
      <c r="CD1472" s="13"/>
      <c r="CE1472" s="13"/>
      <c r="CF1472" s="13"/>
      <c r="CG1472" s="13"/>
      <c r="CH1472" s="13"/>
      <c r="CI1472" s="13"/>
      <c r="CJ1472" s="13"/>
      <c r="CK1472" s="13"/>
      <c r="CL1472" s="13"/>
      <c r="CM1472" s="13"/>
      <c r="CN1472" s="13"/>
      <c r="CO1472" s="13"/>
      <c r="CP1472" s="13"/>
      <c r="CQ1472" s="13"/>
      <c r="CR1472" s="13"/>
      <c r="CS1472" s="13"/>
      <c r="CT1472" s="13"/>
      <c r="CU1472" s="13"/>
      <c r="CV1472" s="13"/>
      <c r="CW1472" s="13"/>
      <c r="CX1472" s="13"/>
      <c r="CY1472" s="13"/>
      <c r="CZ1472" s="13"/>
      <c r="DA1472" s="13"/>
      <c r="DB1472" s="13"/>
      <c r="DC1472" s="13"/>
      <c r="DD1472" s="13"/>
      <c r="DE1472" s="13"/>
      <c r="DF1472" s="13"/>
      <c r="DG1472" s="13"/>
      <c r="DH1472" s="13"/>
      <c r="DI1472" s="13"/>
      <c r="DJ1472" s="13"/>
      <c r="DK1472" s="13"/>
      <c r="DL1472" s="13"/>
      <c r="DM1472" s="13"/>
      <c r="DN1472" s="13"/>
      <c r="DO1472" s="2"/>
    </row>
    <row r="1473" spans="1:119" s="34" customFormat="1" ht="23.25" customHeight="1" x14ac:dyDescent="0.35">
      <c r="A1473" s="21">
        <v>1471</v>
      </c>
      <c r="B1473" s="22">
        <v>42362</v>
      </c>
      <c r="C1473" s="23" t="s">
        <v>3</v>
      </c>
      <c r="D1473" s="1" t="s">
        <v>3023</v>
      </c>
      <c r="E1473" s="21" t="s">
        <v>607</v>
      </c>
      <c r="F1473" s="26" t="s">
        <v>6033</v>
      </c>
      <c r="G1473" s="1" t="s">
        <v>670</v>
      </c>
      <c r="H1473" s="1" t="s">
        <v>7532</v>
      </c>
      <c r="I1473" s="1"/>
      <c r="J1473" s="1"/>
      <c r="K1473" s="1"/>
      <c r="L1473" s="21" t="s">
        <v>655</v>
      </c>
      <c r="M1473" s="21" t="s">
        <v>644</v>
      </c>
      <c r="N1473" s="21" t="s">
        <v>643</v>
      </c>
      <c r="O1473" s="21" t="s">
        <v>7561</v>
      </c>
      <c r="P1473" s="21" t="s">
        <v>665</v>
      </c>
      <c r="Q1473" s="21" t="s">
        <v>6807</v>
      </c>
      <c r="R1473" s="21" t="s">
        <v>4887</v>
      </c>
      <c r="S1473" s="21"/>
      <c r="T1473" s="7" t="s">
        <v>3569</v>
      </c>
      <c r="U1473" s="7">
        <v>2</v>
      </c>
      <c r="V1473" s="1" t="s">
        <v>3378</v>
      </c>
      <c r="W1473" s="9">
        <v>2</v>
      </c>
      <c r="X1473" s="9">
        <v>2</v>
      </c>
      <c r="Y1473" s="7" t="s">
        <v>607</v>
      </c>
      <c r="Z1473" s="1" t="s">
        <v>3378</v>
      </c>
      <c r="AA1473" s="9">
        <v>0</v>
      </c>
      <c r="AB1473" s="9">
        <v>0</v>
      </c>
      <c r="AC1473" s="9">
        <v>0</v>
      </c>
      <c r="AD1473" s="6">
        <v>2</v>
      </c>
      <c r="AE1473" s="1" t="s">
        <v>3378</v>
      </c>
      <c r="AF1473" s="6">
        <v>0</v>
      </c>
      <c r="AG1473" s="1" t="s">
        <v>3378</v>
      </c>
      <c r="AH1473" s="6">
        <v>0</v>
      </c>
      <c r="AI1473" s="1" t="s">
        <v>3378</v>
      </c>
      <c r="AJ1473" s="6">
        <v>0</v>
      </c>
      <c r="AK1473" s="1" t="s">
        <v>3378</v>
      </c>
      <c r="AL1473" s="9"/>
      <c r="AM1473" s="1" t="s">
        <v>607</v>
      </c>
      <c r="AN1473" s="9"/>
      <c r="AO1473" s="9"/>
      <c r="AP1473" s="12"/>
      <c r="AQ1473" s="12" t="s">
        <v>149</v>
      </c>
      <c r="AR1473" s="12"/>
      <c r="AS1473" s="1" t="s">
        <v>3239</v>
      </c>
      <c r="AT1473" s="13"/>
      <c r="AU1473" s="13"/>
      <c r="AV1473" s="13"/>
      <c r="AW1473" s="13"/>
      <c r="AX1473" s="13"/>
      <c r="AY1473" s="13"/>
      <c r="AZ1473" s="13"/>
      <c r="BA1473" s="13"/>
      <c r="BB1473" s="13"/>
      <c r="BC1473" s="13"/>
      <c r="BD1473" s="13"/>
      <c r="BE1473" s="13"/>
      <c r="BF1473" s="13"/>
      <c r="BG1473" s="13"/>
      <c r="BH1473" s="13"/>
      <c r="BI1473" s="13"/>
      <c r="BJ1473" s="13"/>
      <c r="BK1473" s="13"/>
      <c r="BL1473" s="13"/>
      <c r="BM1473" s="13"/>
      <c r="BN1473" s="13"/>
      <c r="BO1473" s="13"/>
      <c r="BP1473" s="13" t="s">
        <v>7961</v>
      </c>
      <c r="BQ1473" s="13" t="s">
        <v>876</v>
      </c>
      <c r="BR1473" s="13"/>
      <c r="BS1473" s="13"/>
      <c r="BT1473" s="13"/>
      <c r="BU1473" s="13"/>
      <c r="BV1473" s="13"/>
      <c r="BW1473" s="13"/>
      <c r="BX1473" s="13"/>
      <c r="BY1473" s="13"/>
      <c r="BZ1473" s="13"/>
      <c r="CA1473" s="13"/>
      <c r="CB1473" s="13"/>
      <c r="CC1473" s="13"/>
      <c r="CD1473" s="13"/>
      <c r="CE1473" s="13"/>
      <c r="CF1473" s="13"/>
      <c r="CG1473" s="13"/>
      <c r="CH1473" s="13"/>
      <c r="CI1473" s="13"/>
      <c r="CJ1473" s="13"/>
      <c r="CK1473" s="13"/>
      <c r="CL1473" s="13"/>
      <c r="CM1473" s="13"/>
      <c r="CN1473" s="13"/>
      <c r="CO1473" s="13"/>
      <c r="CP1473" s="13"/>
      <c r="CQ1473" s="13"/>
      <c r="CR1473" s="13"/>
      <c r="CS1473" s="13"/>
      <c r="CT1473" s="13"/>
      <c r="CU1473" s="13"/>
      <c r="CV1473" s="13"/>
      <c r="CW1473" s="13"/>
      <c r="CX1473" s="13"/>
      <c r="CY1473" s="13"/>
      <c r="CZ1473" s="13"/>
      <c r="DA1473" s="13"/>
      <c r="DB1473" s="13"/>
      <c r="DC1473" s="13"/>
      <c r="DD1473" s="13"/>
      <c r="DE1473" s="13"/>
      <c r="DF1473" s="13"/>
      <c r="DG1473" s="13"/>
      <c r="DH1473" s="13"/>
      <c r="DI1473" s="13"/>
      <c r="DJ1473" s="13"/>
      <c r="DK1473" s="13"/>
      <c r="DL1473" s="13"/>
      <c r="DM1473" s="13"/>
      <c r="DN1473" s="13"/>
      <c r="DO1473" s="2"/>
    </row>
    <row r="1474" spans="1:119" s="34" customFormat="1" ht="23.25" customHeight="1" x14ac:dyDescent="0.35">
      <c r="A1474" s="21">
        <v>1472</v>
      </c>
      <c r="B1474" s="22">
        <v>42364</v>
      </c>
      <c r="C1474" s="23" t="s">
        <v>3040</v>
      </c>
      <c r="D1474" s="1" t="s">
        <v>602</v>
      </c>
      <c r="E1474" s="21" t="s">
        <v>34</v>
      </c>
      <c r="F1474" s="26" t="s">
        <v>5211</v>
      </c>
      <c r="G1474" s="1" t="s">
        <v>670</v>
      </c>
      <c r="H1474" s="1" t="s">
        <v>7532</v>
      </c>
      <c r="I1474" s="1"/>
      <c r="J1474" s="1"/>
      <c r="K1474" s="1"/>
      <c r="L1474" s="21" t="s">
        <v>655</v>
      </c>
      <c r="M1474" s="21" t="s">
        <v>644</v>
      </c>
      <c r="N1474" s="21" t="s">
        <v>643</v>
      </c>
      <c r="O1474" s="21" t="s">
        <v>7561</v>
      </c>
      <c r="P1474" s="21" t="s">
        <v>665</v>
      </c>
      <c r="Q1474" s="21" t="s">
        <v>6637</v>
      </c>
      <c r="R1474" s="21" t="s">
        <v>4888</v>
      </c>
      <c r="S1474" s="21"/>
      <c r="T1474" s="7" t="s">
        <v>3569</v>
      </c>
      <c r="U1474" s="7" t="s">
        <v>607</v>
      </c>
      <c r="V1474" s="1" t="s">
        <v>3378</v>
      </c>
      <c r="W1474" s="9">
        <v>0</v>
      </c>
      <c r="X1474" s="9">
        <v>0</v>
      </c>
      <c r="Y1474" s="7" t="s">
        <v>607</v>
      </c>
      <c r="Z1474" s="1" t="s">
        <v>3378</v>
      </c>
      <c r="AA1474" s="9">
        <v>0</v>
      </c>
      <c r="AB1474" s="9">
        <v>0</v>
      </c>
      <c r="AC1474" s="9">
        <v>0</v>
      </c>
      <c r="AD1474" s="6">
        <v>0</v>
      </c>
      <c r="AE1474" s="1" t="s">
        <v>3378</v>
      </c>
      <c r="AF1474" s="6">
        <v>0</v>
      </c>
      <c r="AG1474" s="1" t="s">
        <v>3378</v>
      </c>
      <c r="AH1474" s="6">
        <v>0</v>
      </c>
      <c r="AI1474" s="1" t="s">
        <v>3378</v>
      </c>
      <c r="AJ1474" s="6">
        <v>0</v>
      </c>
      <c r="AK1474" s="1" t="s">
        <v>3378</v>
      </c>
      <c r="AL1474" s="9"/>
      <c r="AM1474" s="1" t="s">
        <v>607</v>
      </c>
      <c r="AN1474" s="9"/>
      <c r="AO1474" s="9"/>
      <c r="AP1474" s="12"/>
      <c r="AQ1474" s="12"/>
      <c r="AR1474" s="12"/>
      <c r="AS1474" s="1" t="s">
        <v>3239</v>
      </c>
      <c r="AT1474" s="17"/>
      <c r="AU1474" s="13"/>
      <c r="AV1474" s="13"/>
      <c r="AW1474" s="13"/>
      <c r="AX1474" s="13"/>
      <c r="AY1474" s="13"/>
      <c r="AZ1474" s="13"/>
      <c r="BA1474" s="13"/>
      <c r="BB1474" s="13"/>
      <c r="BC1474" s="13"/>
      <c r="BD1474" s="13"/>
      <c r="BE1474" s="13"/>
      <c r="BF1474" s="13"/>
      <c r="BG1474" s="13"/>
      <c r="BH1474" s="13"/>
      <c r="BI1474" s="13"/>
      <c r="BJ1474" s="13"/>
      <c r="BK1474" s="13"/>
      <c r="BL1474" s="13"/>
      <c r="BM1474" s="13"/>
      <c r="BN1474" s="13"/>
      <c r="BO1474" s="13"/>
      <c r="BP1474" s="13" t="s">
        <v>2787</v>
      </c>
      <c r="BQ1474" s="13" t="s">
        <v>3490</v>
      </c>
      <c r="BR1474" s="13"/>
      <c r="BS1474" s="13"/>
      <c r="BT1474" s="13"/>
      <c r="BU1474" s="13"/>
      <c r="BV1474" s="13"/>
      <c r="BW1474" s="13"/>
      <c r="BX1474" s="13"/>
      <c r="BY1474" s="13"/>
      <c r="BZ1474" s="13"/>
      <c r="CA1474" s="13"/>
      <c r="CB1474" s="13"/>
      <c r="CC1474" s="13"/>
      <c r="CD1474" s="13"/>
      <c r="CE1474" s="13"/>
      <c r="CF1474" s="13"/>
      <c r="CG1474" s="13"/>
      <c r="CH1474" s="13"/>
      <c r="CI1474" s="13"/>
      <c r="CJ1474" s="13"/>
      <c r="CK1474" s="13"/>
      <c r="CL1474" s="13"/>
      <c r="CM1474" s="13"/>
      <c r="CN1474" s="13"/>
      <c r="CO1474" s="13"/>
      <c r="CP1474" s="13"/>
      <c r="CQ1474" s="13"/>
      <c r="CR1474" s="13"/>
      <c r="CS1474" s="13"/>
      <c r="CT1474" s="13"/>
      <c r="CU1474" s="13"/>
      <c r="CV1474" s="13"/>
      <c r="CW1474" s="13"/>
      <c r="CX1474" s="13"/>
      <c r="CY1474" s="13"/>
      <c r="CZ1474" s="13"/>
      <c r="DA1474" s="13"/>
      <c r="DB1474" s="13"/>
      <c r="DC1474" s="13"/>
      <c r="DD1474" s="13"/>
      <c r="DE1474" s="13"/>
      <c r="DF1474" s="13"/>
      <c r="DG1474" s="13"/>
      <c r="DH1474" s="13"/>
      <c r="DI1474" s="13"/>
      <c r="DJ1474" s="13"/>
      <c r="DK1474" s="13"/>
      <c r="DL1474" s="13"/>
      <c r="DM1474" s="13"/>
      <c r="DN1474" s="13"/>
      <c r="DO1474" s="2"/>
    </row>
    <row r="1475" spans="1:119" s="34" customFormat="1" ht="23.25" customHeight="1" x14ac:dyDescent="0.35">
      <c r="A1475" s="21">
        <v>1473</v>
      </c>
      <c r="B1475" s="22">
        <v>42364</v>
      </c>
      <c r="C1475" s="23" t="s">
        <v>3</v>
      </c>
      <c r="D1475" s="1" t="s">
        <v>3023</v>
      </c>
      <c r="E1475" s="21" t="s">
        <v>607</v>
      </c>
      <c r="F1475" s="21" t="s">
        <v>465</v>
      </c>
      <c r="G1475" s="1" t="s">
        <v>670</v>
      </c>
      <c r="H1475" s="1" t="s">
        <v>7532</v>
      </c>
      <c r="I1475" s="1"/>
      <c r="J1475" s="1"/>
      <c r="K1475" s="1"/>
      <c r="L1475" s="21" t="s">
        <v>655</v>
      </c>
      <c r="M1475" s="21" t="s">
        <v>644</v>
      </c>
      <c r="N1475" s="21" t="s">
        <v>661</v>
      </c>
      <c r="O1475" s="21" t="s">
        <v>7562</v>
      </c>
      <c r="P1475" s="21" t="s">
        <v>665</v>
      </c>
      <c r="Q1475" s="21" t="s">
        <v>7210</v>
      </c>
      <c r="R1475" s="21" t="s">
        <v>4889</v>
      </c>
      <c r="S1475" s="21"/>
      <c r="T1475" s="7" t="s">
        <v>3569</v>
      </c>
      <c r="U1475" s="7" t="s">
        <v>607</v>
      </c>
      <c r="V1475" s="1" t="s">
        <v>3378</v>
      </c>
      <c r="W1475" s="9">
        <v>0</v>
      </c>
      <c r="X1475" s="9">
        <v>0</v>
      </c>
      <c r="Y1475" s="7" t="s">
        <v>607</v>
      </c>
      <c r="Z1475" s="1" t="s">
        <v>3378</v>
      </c>
      <c r="AA1475" s="9">
        <v>0</v>
      </c>
      <c r="AB1475" s="9">
        <v>0</v>
      </c>
      <c r="AC1475" s="9">
        <v>0</v>
      </c>
      <c r="AD1475" s="6">
        <v>0</v>
      </c>
      <c r="AE1475" s="1" t="s">
        <v>3378</v>
      </c>
      <c r="AF1475" s="6">
        <v>0</v>
      </c>
      <c r="AG1475" s="1" t="s">
        <v>3378</v>
      </c>
      <c r="AH1475" s="6">
        <v>0</v>
      </c>
      <c r="AI1475" s="1" t="s">
        <v>3378</v>
      </c>
      <c r="AJ1475" s="6">
        <v>0</v>
      </c>
      <c r="AK1475" s="1" t="s">
        <v>3378</v>
      </c>
      <c r="AL1475" s="9"/>
      <c r="AM1475" s="1" t="s">
        <v>607</v>
      </c>
      <c r="AN1475" s="9"/>
      <c r="AO1475" s="9"/>
      <c r="AP1475" s="12"/>
      <c r="AQ1475" s="12"/>
      <c r="AR1475" s="12"/>
      <c r="AS1475" s="1" t="s">
        <v>3239</v>
      </c>
      <c r="AT1475" s="13" t="s">
        <v>1809</v>
      </c>
      <c r="AU1475" s="13"/>
      <c r="AV1475" s="13"/>
      <c r="AW1475" s="13"/>
      <c r="AX1475" s="13"/>
      <c r="AY1475" s="13"/>
      <c r="AZ1475" s="13"/>
      <c r="BA1475" s="13"/>
      <c r="BB1475" s="13"/>
      <c r="BC1475" s="13"/>
      <c r="BD1475" s="13"/>
      <c r="BE1475" s="13"/>
      <c r="BF1475" s="13"/>
      <c r="BG1475" s="13"/>
      <c r="BH1475" s="13"/>
      <c r="BI1475" s="13"/>
      <c r="BJ1475" s="13"/>
      <c r="BK1475" s="13"/>
      <c r="BL1475" s="13"/>
      <c r="BM1475" s="13"/>
      <c r="BN1475" s="13"/>
      <c r="BO1475" s="13"/>
      <c r="BP1475" s="13"/>
      <c r="BQ1475" s="13"/>
      <c r="BR1475" s="13"/>
      <c r="BS1475" s="13"/>
      <c r="BT1475" s="13"/>
      <c r="BU1475" s="13"/>
      <c r="BV1475" s="13"/>
      <c r="BW1475" s="13"/>
      <c r="BX1475" s="13"/>
      <c r="BY1475" s="13"/>
      <c r="BZ1475" s="13"/>
      <c r="CA1475" s="13"/>
      <c r="CB1475" s="13"/>
      <c r="CC1475" s="13"/>
      <c r="CD1475" s="13"/>
      <c r="CE1475" s="13"/>
      <c r="CF1475" s="13"/>
      <c r="CG1475" s="13"/>
      <c r="CH1475" s="13"/>
      <c r="CI1475" s="13"/>
      <c r="CJ1475" s="13"/>
      <c r="CK1475" s="13"/>
      <c r="CL1475" s="13"/>
      <c r="CM1475" s="13"/>
      <c r="CN1475" s="13"/>
      <c r="CO1475" s="13"/>
      <c r="CP1475" s="13"/>
      <c r="CQ1475" s="13"/>
      <c r="CR1475" s="13"/>
      <c r="CS1475" s="13"/>
      <c r="CT1475" s="13"/>
      <c r="CU1475" s="13"/>
      <c r="CV1475" s="13"/>
      <c r="CW1475" s="13"/>
      <c r="CX1475" s="13"/>
      <c r="CY1475" s="13"/>
      <c r="CZ1475" s="13"/>
      <c r="DA1475" s="13"/>
      <c r="DB1475" s="13"/>
      <c r="DC1475" s="13"/>
      <c r="DD1475" s="13"/>
      <c r="DE1475" s="13"/>
      <c r="DF1475" s="13"/>
      <c r="DG1475" s="13"/>
      <c r="DH1475" s="13"/>
      <c r="DI1475" s="13"/>
      <c r="DJ1475" s="13"/>
      <c r="DK1475" s="13"/>
      <c r="DL1475" s="13"/>
      <c r="DM1475" s="13"/>
      <c r="DN1475" s="13"/>
      <c r="DO1475" s="2"/>
    </row>
    <row r="1476" spans="1:119" s="34" customFormat="1" ht="23.25" customHeight="1" x14ac:dyDescent="0.35">
      <c r="A1476" s="21">
        <v>1474</v>
      </c>
      <c r="B1476" s="22">
        <v>42367</v>
      </c>
      <c r="C1476" s="23" t="s">
        <v>3</v>
      </c>
      <c r="D1476" s="1" t="s">
        <v>3023</v>
      </c>
      <c r="E1476" s="21" t="s">
        <v>25</v>
      </c>
      <c r="F1476" s="26" t="s">
        <v>5285</v>
      </c>
      <c r="G1476" s="1" t="s">
        <v>670</v>
      </c>
      <c r="H1476" s="1" t="s">
        <v>7532</v>
      </c>
      <c r="I1476" s="1"/>
      <c r="J1476" s="1"/>
      <c r="K1476" s="1"/>
      <c r="L1476" s="21" t="s">
        <v>655</v>
      </c>
      <c r="M1476" s="21" t="s">
        <v>644</v>
      </c>
      <c r="N1476" s="21" t="s">
        <v>3313</v>
      </c>
      <c r="O1476" s="21" t="s">
        <v>487</v>
      </c>
      <c r="P1476" s="21" t="s">
        <v>665</v>
      </c>
      <c r="Q1476" s="21" t="s">
        <v>7303</v>
      </c>
      <c r="R1476" s="21" t="s">
        <v>4704</v>
      </c>
      <c r="S1476" s="21"/>
      <c r="T1476" s="7" t="s">
        <v>3569</v>
      </c>
      <c r="U1476" s="7">
        <v>1</v>
      </c>
      <c r="V1476" s="1" t="s">
        <v>3378</v>
      </c>
      <c r="W1476" s="9">
        <v>1</v>
      </c>
      <c r="X1476" s="9">
        <v>1</v>
      </c>
      <c r="Y1476" s="7" t="s">
        <v>607</v>
      </c>
      <c r="Z1476" s="1" t="s">
        <v>3378</v>
      </c>
      <c r="AA1476" s="9">
        <v>0</v>
      </c>
      <c r="AB1476" s="9">
        <v>0</v>
      </c>
      <c r="AC1476" s="9">
        <v>0</v>
      </c>
      <c r="AD1476" s="6">
        <v>0</v>
      </c>
      <c r="AE1476" s="1" t="s">
        <v>3378</v>
      </c>
      <c r="AF1476" s="6">
        <v>0</v>
      </c>
      <c r="AG1476" s="1" t="s">
        <v>3378</v>
      </c>
      <c r="AH1476" s="6">
        <v>1</v>
      </c>
      <c r="AI1476" s="1" t="s">
        <v>3378</v>
      </c>
      <c r="AJ1476" s="6">
        <v>0</v>
      </c>
      <c r="AK1476" s="1" t="s">
        <v>3378</v>
      </c>
      <c r="AL1476" s="9" t="s">
        <v>267</v>
      </c>
      <c r="AM1476" s="1" t="s">
        <v>3030</v>
      </c>
      <c r="AN1476" s="9" t="s">
        <v>341</v>
      </c>
      <c r="AO1476" s="9" t="s">
        <v>4890</v>
      </c>
      <c r="AP1476" s="12"/>
      <c r="AQ1476" s="12"/>
      <c r="AR1476" s="12"/>
      <c r="AS1476" s="1" t="s">
        <v>3239</v>
      </c>
      <c r="AT1476" s="13"/>
      <c r="AU1476" s="13"/>
      <c r="AV1476" s="13"/>
      <c r="AW1476" s="13"/>
      <c r="AX1476" s="13"/>
      <c r="AY1476" s="13"/>
      <c r="AZ1476" s="13"/>
      <c r="BA1476" s="13"/>
      <c r="BB1476" s="13"/>
      <c r="BC1476" s="13"/>
      <c r="BD1476" s="13"/>
      <c r="BE1476" s="13"/>
      <c r="BF1476" s="13"/>
      <c r="BG1476" s="13"/>
      <c r="BH1476" s="13"/>
      <c r="BI1476" s="13"/>
      <c r="BJ1476" s="13"/>
      <c r="BK1476" s="13"/>
      <c r="BL1476" s="13"/>
      <c r="BM1476" s="13"/>
      <c r="BN1476" s="13"/>
      <c r="BO1476" s="13"/>
      <c r="BP1476" s="13" t="s">
        <v>2413</v>
      </c>
      <c r="BQ1476" s="13"/>
      <c r="BR1476" s="13"/>
      <c r="BS1476" s="13"/>
      <c r="BT1476" s="13"/>
      <c r="BU1476" s="13"/>
      <c r="BV1476" s="13"/>
      <c r="BW1476" s="13"/>
      <c r="BX1476" s="13"/>
      <c r="BY1476" s="13"/>
      <c r="BZ1476" s="13"/>
      <c r="CA1476" s="13"/>
      <c r="CB1476" s="13"/>
      <c r="CC1476" s="13"/>
      <c r="CD1476" s="13"/>
      <c r="CE1476" s="13"/>
      <c r="CF1476" s="13"/>
      <c r="CG1476" s="13"/>
      <c r="CH1476" s="13"/>
      <c r="CI1476" s="13"/>
      <c r="CJ1476" s="13"/>
      <c r="CK1476" s="13"/>
      <c r="CL1476" s="13"/>
      <c r="CM1476" s="13"/>
      <c r="CN1476" s="13"/>
      <c r="CO1476" s="13"/>
      <c r="CP1476" s="13"/>
      <c r="CQ1476" s="13"/>
      <c r="CR1476" s="13"/>
      <c r="CS1476" s="13"/>
      <c r="CT1476" s="13"/>
      <c r="CU1476" s="13"/>
      <c r="CV1476" s="13"/>
      <c r="CW1476" s="13"/>
      <c r="CX1476" s="13"/>
      <c r="CY1476" s="13"/>
      <c r="CZ1476" s="13"/>
      <c r="DA1476" s="13"/>
      <c r="DB1476" s="13"/>
      <c r="DC1476" s="13"/>
      <c r="DD1476" s="13"/>
      <c r="DE1476" s="13"/>
      <c r="DF1476" s="13"/>
      <c r="DG1476" s="13"/>
      <c r="DH1476" s="13"/>
      <c r="DI1476" s="13"/>
      <c r="DJ1476" s="13"/>
      <c r="DK1476" s="13"/>
      <c r="DL1476" s="13"/>
      <c r="DM1476" s="13"/>
      <c r="DN1476" s="13"/>
      <c r="DO1476" s="2"/>
    </row>
    <row r="1477" spans="1:119" s="34" customFormat="1" ht="23.25" customHeight="1" x14ac:dyDescent="0.35">
      <c r="A1477" s="21">
        <v>1475</v>
      </c>
      <c r="B1477" s="22">
        <v>42368</v>
      </c>
      <c r="C1477" s="23" t="s">
        <v>3</v>
      </c>
      <c r="D1477" s="1" t="s">
        <v>3023</v>
      </c>
      <c r="E1477" s="21" t="s">
        <v>3089</v>
      </c>
      <c r="F1477" s="26" t="s">
        <v>5184</v>
      </c>
      <c r="G1477" s="1" t="s">
        <v>670</v>
      </c>
      <c r="H1477" s="1" t="s">
        <v>7532</v>
      </c>
      <c r="I1477" s="1"/>
      <c r="J1477" s="1"/>
      <c r="K1477" s="1"/>
      <c r="L1477" s="21" t="s">
        <v>655</v>
      </c>
      <c r="M1477" s="21" t="s">
        <v>644</v>
      </c>
      <c r="N1477" s="21" t="s">
        <v>3313</v>
      </c>
      <c r="O1477" s="21" t="s">
        <v>487</v>
      </c>
      <c r="P1477" s="21" t="s">
        <v>665</v>
      </c>
      <c r="Q1477" s="21" t="s">
        <v>7376</v>
      </c>
      <c r="R1477" s="21" t="s">
        <v>339</v>
      </c>
      <c r="S1477" s="21"/>
      <c r="T1477" s="7" t="s">
        <v>3569</v>
      </c>
      <c r="U1477" s="7">
        <v>3</v>
      </c>
      <c r="V1477" s="1" t="s">
        <v>3378</v>
      </c>
      <c r="W1477" s="9">
        <v>3</v>
      </c>
      <c r="X1477" s="9">
        <v>3</v>
      </c>
      <c r="Y1477" s="7">
        <v>3</v>
      </c>
      <c r="Z1477" s="1" t="s">
        <v>3378</v>
      </c>
      <c r="AA1477" s="9">
        <v>0</v>
      </c>
      <c r="AB1477" s="9">
        <v>0</v>
      </c>
      <c r="AC1477" s="9">
        <v>3</v>
      </c>
      <c r="AD1477" s="6">
        <v>0</v>
      </c>
      <c r="AE1477" s="1" t="s">
        <v>3378</v>
      </c>
      <c r="AF1477" s="6">
        <v>0</v>
      </c>
      <c r="AG1477" s="1" t="s">
        <v>3378</v>
      </c>
      <c r="AH1477" s="6">
        <v>3</v>
      </c>
      <c r="AI1477" s="1" t="s">
        <v>3378</v>
      </c>
      <c r="AJ1477" s="6">
        <v>0</v>
      </c>
      <c r="AK1477" s="1" t="s">
        <v>3378</v>
      </c>
      <c r="AL1477" s="9"/>
      <c r="AM1477" s="1" t="s">
        <v>607</v>
      </c>
      <c r="AN1477" s="9" t="s">
        <v>313</v>
      </c>
      <c r="AO1477" s="9"/>
      <c r="AP1477" s="12"/>
      <c r="AQ1477" s="12"/>
      <c r="AR1477" s="12"/>
      <c r="AS1477" s="1" t="s">
        <v>3239</v>
      </c>
      <c r="AT1477" s="13" t="s">
        <v>1797</v>
      </c>
      <c r="AU1477" s="13"/>
      <c r="AV1477" s="13"/>
      <c r="AW1477" s="13"/>
      <c r="AX1477" s="13"/>
      <c r="AY1477" s="13"/>
      <c r="AZ1477" s="13"/>
      <c r="BA1477" s="13"/>
      <c r="BB1477" s="13"/>
      <c r="BC1477" s="13"/>
      <c r="BD1477" s="13"/>
      <c r="BE1477" s="13"/>
      <c r="BF1477" s="13"/>
      <c r="BG1477" s="13"/>
      <c r="BH1477" s="13"/>
      <c r="BI1477" s="13"/>
      <c r="BJ1477" s="13"/>
      <c r="BK1477" s="13"/>
      <c r="BL1477" s="13"/>
      <c r="BM1477" s="13"/>
      <c r="BN1477" s="13"/>
      <c r="BO1477" s="13"/>
      <c r="BP1477" s="13"/>
      <c r="BQ1477" s="13"/>
      <c r="BR1477" s="13"/>
      <c r="BS1477" s="13"/>
      <c r="BT1477" s="13"/>
      <c r="BU1477" s="13"/>
      <c r="BV1477" s="13"/>
      <c r="BW1477" s="13"/>
      <c r="BX1477" s="13"/>
      <c r="BY1477" s="13"/>
      <c r="BZ1477" s="13"/>
      <c r="CA1477" s="13"/>
      <c r="CB1477" s="13"/>
      <c r="CC1477" s="13"/>
      <c r="CD1477" s="13"/>
      <c r="CE1477" s="13"/>
      <c r="CF1477" s="13"/>
      <c r="CG1477" s="13"/>
      <c r="CH1477" s="13"/>
      <c r="CI1477" s="13"/>
      <c r="CJ1477" s="13"/>
      <c r="CK1477" s="13"/>
      <c r="CL1477" s="13"/>
      <c r="CM1477" s="13"/>
      <c r="CN1477" s="13"/>
      <c r="CO1477" s="13"/>
      <c r="CP1477" s="13"/>
      <c r="CQ1477" s="13"/>
      <c r="CR1477" s="13"/>
      <c r="CS1477" s="13"/>
      <c r="CT1477" s="13"/>
      <c r="CU1477" s="13"/>
      <c r="CV1477" s="13"/>
      <c r="CW1477" s="13"/>
      <c r="CX1477" s="13"/>
      <c r="CY1477" s="13"/>
      <c r="CZ1477" s="13"/>
      <c r="DA1477" s="13"/>
      <c r="DB1477" s="13"/>
      <c r="DC1477" s="13"/>
      <c r="DD1477" s="13"/>
      <c r="DE1477" s="13"/>
      <c r="DF1477" s="13"/>
      <c r="DG1477" s="13"/>
      <c r="DH1477" s="13"/>
      <c r="DI1477" s="13"/>
      <c r="DJ1477" s="13"/>
      <c r="DK1477" s="13"/>
      <c r="DL1477" s="13"/>
      <c r="DM1477" s="13"/>
      <c r="DN1477" s="13"/>
      <c r="DO1477" s="2"/>
    </row>
    <row r="1478" spans="1:119" s="34" customFormat="1" ht="23.25" customHeight="1" x14ac:dyDescent="0.35">
      <c r="A1478" s="21">
        <v>1476</v>
      </c>
      <c r="B1478" s="22">
        <v>42368</v>
      </c>
      <c r="C1478" s="23" t="s">
        <v>3</v>
      </c>
      <c r="D1478" s="1" t="s">
        <v>3023</v>
      </c>
      <c r="E1478" s="21" t="s">
        <v>3107</v>
      </c>
      <c r="F1478" s="26" t="s">
        <v>5080</v>
      </c>
      <c r="G1478" s="1" t="s">
        <v>670</v>
      </c>
      <c r="H1478" s="1" t="s">
        <v>7532</v>
      </c>
      <c r="I1478" s="1"/>
      <c r="J1478" s="1"/>
      <c r="K1478" s="1"/>
      <c r="L1478" s="21" t="s">
        <v>655</v>
      </c>
      <c r="M1478" s="21" t="s">
        <v>644</v>
      </c>
      <c r="N1478" s="21" t="s">
        <v>661</v>
      </c>
      <c r="O1478" s="21" t="s">
        <v>7562</v>
      </c>
      <c r="P1478" s="21" t="s">
        <v>665</v>
      </c>
      <c r="Q1478" s="21" t="s">
        <v>6240</v>
      </c>
      <c r="R1478" s="21" t="s">
        <v>4891</v>
      </c>
      <c r="S1478" s="21"/>
      <c r="T1478" s="7" t="s">
        <v>3569</v>
      </c>
      <c r="U1478" s="7" t="s">
        <v>607</v>
      </c>
      <c r="V1478" s="1" t="s">
        <v>3378</v>
      </c>
      <c r="W1478" s="9">
        <v>0</v>
      </c>
      <c r="X1478" s="9">
        <v>0</v>
      </c>
      <c r="Y1478" s="7" t="s">
        <v>607</v>
      </c>
      <c r="Z1478" s="1" t="s">
        <v>3378</v>
      </c>
      <c r="AA1478" s="9">
        <v>0</v>
      </c>
      <c r="AB1478" s="9">
        <v>0</v>
      </c>
      <c r="AC1478" s="9">
        <v>0</v>
      </c>
      <c r="AD1478" s="6">
        <v>0</v>
      </c>
      <c r="AE1478" s="1" t="s">
        <v>3378</v>
      </c>
      <c r="AF1478" s="6">
        <v>0</v>
      </c>
      <c r="AG1478" s="1" t="s">
        <v>3378</v>
      </c>
      <c r="AH1478" s="6">
        <v>0</v>
      </c>
      <c r="AI1478" s="1" t="s">
        <v>3378</v>
      </c>
      <c r="AJ1478" s="6">
        <v>0</v>
      </c>
      <c r="AK1478" s="1" t="s">
        <v>3378</v>
      </c>
      <c r="AL1478" s="9"/>
      <c r="AM1478" s="1" t="s">
        <v>607</v>
      </c>
      <c r="AN1478" s="9"/>
      <c r="AO1478" s="9"/>
      <c r="AP1478" s="12"/>
      <c r="AQ1478" s="12"/>
      <c r="AR1478" s="12" t="s">
        <v>7962</v>
      </c>
      <c r="AS1478" s="1" t="s">
        <v>3239</v>
      </c>
      <c r="AT1478" s="13" t="s">
        <v>1797</v>
      </c>
      <c r="AU1478" s="13"/>
      <c r="AV1478" s="13"/>
      <c r="AW1478" s="13"/>
      <c r="AX1478" s="13"/>
      <c r="AY1478" s="13"/>
      <c r="AZ1478" s="13"/>
      <c r="BA1478" s="13"/>
      <c r="BB1478" s="13"/>
      <c r="BC1478" s="13"/>
      <c r="BD1478" s="13"/>
      <c r="BE1478" s="13"/>
      <c r="BF1478" s="13"/>
      <c r="BG1478" s="13"/>
      <c r="BH1478" s="13"/>
      <c r="BI1478" s="13"/>
      <c r="BJ1478" s="13"/>
      <c r="BK1478" s="13"/>
      <c r="BL1478" s="13"/>
      <c r="BM1478" s="13"/>
      <c r="BN1478" s="13"/>
      <c r="BO1478" s="13"/>
      <c r="BP1478" s="13" t="s">
        <v>1798</v>
      </c>
      <c r="BQ1478" s="13"/>
      <c r="BR1478" s="13"/>
      <c r="BS1478" s="13"/>
      <c r="BT1478" s="13"/>
      <c r="BU1478" s="13"/>
      <c r="BV1478" s="13"/>
      <c r="BW1478" s="13"/>
      <c r="BX1478" s="13"/>
      <c r="BY1478" s="13"/>
      <c r="BZ1478" s="13"/>
      <c r="CA1478" s="13"/>
      <c r="CB1478" s="13"/>
      <c r="CC1478" s="13"/>
      <c r="CD1478" s="13"/>
      <c r="CE1478" s="13"/>
      <c r="CF1478" s="13"/>
      <c r="CG1478" s="13"/>
      <c r="CH1478" s="13"/>
      <c r="CI1478" s="13"/>
      <c r="CJ1478" s="13"/>
      <c r="CK1478" s="13"/>
      <c r="CL1478" s="13"/>
      <c r="CM1478" s="13"/>
      <c r="CN1478" s="13"/>
      <c r="CO1478" s="13"/>
      <c r="CP1478" s="13"/>
      <c r="CQ1478" s="13"/>
      <c r="CR1478" s="13"/>
      <c r="CS1478" s="13"/>
      <c r="CT1478" s="13"/>
      <c r="CU1478" s="13"/>
      <c r="CV1478" s="13"/>
      <c r="CW1478" s="13"/>
      <c r="CX1478" s="13"/>
      <c r="CY1478" s="13"/>
      <c r="CZ1478" s="13"/>
      <c r="DA1478" s="13"/>
      <c r="DB1478" s="13"/>
      <c r="DC1478" s="13"/>
      <c r="DD1478" s="13"/>
      <c r="DE1478" s="13"/>
      <c r="DF1478" s="13"/>
      <c r="DG1478" s="13"/>
      <c r="DH1478" s="13"/>
      <c r="DI1478" s="13"/>
      <c r="DJ1478" s="13"/>
      <c r="DK1478" s="13"/>
      <c r="DL1478" s="13"/>
      <c r="DM1478" s="13"/>
      <c r="DN1478" s="13"/>
      <c r="DO1478" s="2"/>
    </row>
    <row r="1479" spans="1:119" s="34" customFormat="1" ht="23.25" customHeight="1" x14ac:dyDescent="0.35">
      <c r="A1479" s="21">
        <v>1477</v>
      </c>
      <c r="B1479" s="22">
        <v>42369</v>
      </c>
      <c r="C1479" s="23" t="s">
        <v>3</v>
      </c>
      <c r="D1479" s="1" t="s">
        <v>3023</v>
      </c>
      <c r="E1479" s="21" t="s">
        <v>25</v>
      </c>
      <c r="F1479" s="26" t="s">
        <v>236</v>
      </c>
      <c r="G1479" s="1" t="s">
        <v>670</v>
      </c>
      <c r="H1479" s="1" t="s">
        <v>7532</v>
      </c>
      <c r="I1479" s="1"/>
      <c r="J1479" s="1"/>
      <c r="K1479" s="1"/>
      <c r="L1479" s="21" t="s">
        <v>655</v>
      </c>
      <c r="M1479" s="21" t="s">
        <v>644</v>
      </c>
      <c r="N1479" s="21" t="s">
        <v>643</v>
      </c>
      <c r="O1479" s="21" t="s">
        <v>7561</v>
      </c>
      <c r="P1479" s="21" t="s">
        <v>665</v>
      </c>
      <c r="Q1479" s="21" t="s">
        <v>6222</v>
      </c>
      <c r="R1479" s="21" t="s">
        <v>195</v>
      </c>
      <c r="S1479" s="21"/>
      <c r="T1479" s="7" t="s">
        <v>3569</v>
      </c>
      <c r="U1479" s="7" t="s">
        <v>607</v>
      </c>
      <c r="V1479" s="1" t="s">
        <v>3378</v>
      </c>
      <c r="W1479" s="9">
        <v>0</v>
      </c>
      <c r="X1479" s="9">
        <v>0</v>
      </c>
      <c r="Y1479" s="7" t="s">
        <v>607</v>
      </c>
      <c r="Z1479" s="1" t="s">
        <v>3378</v>
      </c>
      <c r="AA1479" s="9">
        <v>0</v>
      </c>
      <c r="AB1479" s="9">
        <v>0</v>
      </c>
      <c r="AC1479" s="9">
        <v>0</v>
      </c>
      <c r="AD1479" s="6">
        <v>0</v>
      </c>
      <c r="AE1479" s="1" t="s">
        <v>3378</v>
      </c>
      <c r="AF1479" s="6">
        <v>0</v>
      </c>
      <c r="AG1479" s="1" t="s">
        <v>3378</v>
      </c>
      <c r="AH1479" s="6">
        <v>0</v>
      </c>
      <c r="AI1479" s="1" t="s">
        <v>3378</v>
      </c>
      <c r="AJ1479" s="6">
        <v>0</v>
      </c>
      <c r="AK1479" s="1" t="s">
        <v>3378</v>
      </c>
      <c r="AL1479" s="9"/>
      <c r="AM1479" s="1" t="s">
        <v>607</v>
      </c>
      <c r="AN1479" s="9"/>
      <c r="AO1479" s="9"/>
      <c r="AP1479" s="12"/>
      <c r="AQ1479" s="12"/>
      <c r="AR1479" s="12" t="s">
        <v>4892</v>
      </c>
      <c r="AS1479" s="1" t="s">
        <v>3239</v>
      </c>
      <c r="AT1479" s="13" t="s">
        <v>1734</v>
      </c>
      <c r="AU1479" s="13"/>
      <c r="AV1479" s="13"/>
      <c r="AW1479" s="13"/>
      <c r="AX1479" s="13"/>
      <c r="AY1479" s="13"/>
      <c r="AZ1479" s="13"/>
      <c r="BA1479" s="13"/>
      <c r="BB1479" s="13"/>
      <c r="BC1479" s="13"/>
      <c r="BD1479" s="13"/>
      <c r="BE1479" s="13"/>
      <c r="BF1479" s="13"/>
      <c r="BG1479" s="13"/>
      <c r="BH1479" s="13"/>
      <c r="BI1479" s="13"/>
      <c r="BJ1479" s="13"/>
      <c r="BK1479" s="13"/>
      <c r="BL1479" s="13"/>
      <c r="BM1479" s="13"/>
      <c r="BN1479" s="13"/>
      <c r="BO1479" s="13"/>
      <c r="BP1479" s="14" t="s">
        <v>1735</v>
      </c>
      <c r="BQ1479" s="13" t="s">
        <v>1736</v>
      </c>
      <c r="BR1479" s="13"/>
      <c r="BS1479" s="13"/>
      <c r="BT1479" s="13"/>
      <c r="BU1479" s="13"/>
      <c r="BV1479" s="13"/>
      <c r="BW1479" s="13"/>
      <c r="BX1479" s="13"/>
      <c r="BY1479" s="13"/>
      <c r="BZ1479" s="13"/>
      <c r="CA1479" s="13"/>
      <c r="CB1479" s="13"/>
      <c r="CC1479" s="13"/>
      <c r="CD1479" s="13"/>
      <c r="CE1479" s="13"/>
      <c r="CF1479" s="13"/>
      <c r="CG1479" s="13"/>
      <c r="CH1479" s="13"/>
      <c r="CI1479" s="13"/>
      <c r="CJ1479" s="13"/>
      <c r="CK1479" s="13"/>
      <c r="CL1479" s="13"/>
      <c r="CM1479" s="13"/>
      <c r="CN1479" s="13"/>
      <c r="CO1479" s="13"/>
      <c r="CP1479" s="13"/>
      <c r="CQ1479" s="13"/>
      <c r="CR1479" s="13"/>
      <c r="CS1479" s="13"/>
      <c r="CT1479" s="13"/>
      <c r="CU1479" s="13"/>
      <c r="CV1479" s="13"/>
      <c r="CW1479" s="13"/>
      <c r="CX1479" s="13"/>
      <c r="CY1479" s="13"/>
      <c r="CZ1479" s="13"/>
      <c r="DA1479" s="13"/>
      <c r="DB1479" s="13"/>
      <c r="DC1479" s="13"/>
      <c r="DD1479" s="13"/>
      <c r="DE1479" s="13"/>
      <c r="DF1479" s="13"/>
      <c r="DG1479" s="13"/>
      <c r="DH1479" s="13"/>
      <c r="DI1479" s="13"/>
      <c r="DJ1479" s="13"/>
      <c r="DK1479" s="13"/>
      <c r="DL1479" s="13"/>
      <c r="DM1479" s="13"/>
      <c r="DN1479" s="13"/>
      <c r="DO1479" s="2"/>
    </row>
  </sheetData>
  <autoFilter ref="A2:DP1479" xr:uid="{00000000-0009-0000-0000-000000000000}">
    <sortState xmlns:xlrd2="http://schemas.microsoft.com/office/spreadsheetml/2017/richdata2" ref="A3:DP1479">
      <sortCondition ref="A2:A1479"/>
    </sortState>
  </autoFilter>
  <hyperlinks>
    <hyperlink ref="AV1276" r:id="rId1" display="http://www.almasryalyoum.com/news/details/794100" xr:uid="{00000000-0004-0000-0000-000009000000}"/>
    <hyperlink ref="BP1479" r:id="rId2" display="http://www.masrawy.com/News/News_Regions/details/2015/12/31/724334/ارتفاع-ضحايا-انفجار-منزل-برفح-لـ-5-قتلي" xr:uid="{00000000-0004-0000-0000-00000A000000}"/>
    <hyperlink ref="BP87" r:id="rId3" display="http://www.youm7.com/story/2015/1/22/المفرقعات-تبطل-مفعول-عبوتين-ناسفتين-بمحيط-كازينو-الليل-بشارع-الهرم/2037262" xr:uid="{00000000-0004-0000-0000-00000D000000}"/>
    <hyperlink ref="BP141" r:id="rId4" display="http://www.almasryalyoum.com/galleries/details/8266" xr:uid="{00000000-0004-0000-0000-00000E000000}"/>
    <hyperlink ref="BP514" r:id="rId5" display="http://www.almasryalyoum.com/news/details/666727" xr:uid="{00000000-0004-0000-0000-00000F000000}"/>
    <hyperlink ref="AT1067" r:id="rId6" display="http://akhbar-baladna.net/إصابة-عريف-شرطة-برصاص-إرهابيين-يستقلو/" xr:uid="{00000000-0004-0000-0000-000016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878"/>
  <sheetViews>
    <sheetView rightToLeft="1" zoomScale="90" zoomScaleNormal="90" workbookViewId="0">
      <selection activeCell="B17" sqref="B17"/>
    </sheetView>
  </sheetViews>
  <sheetFormatPr defaultColWidth="26.7265625" defaultRowHeight="17.5" customHeight="1" x14ac:dyDescent="0.35"/>
  <cols>
    <col min="1" max="1" width="5.26953125" style="40" customWidth="1"/>
    <col min="2" max="2" width="44.7265625" style="40" customWidth="1"/>
    <col min="3" max="10" width="27.453125" style="40" customWidth="1"/>
    <col min="11" max="16384" width="26.7265625" style="40"/>
  </cols>
  <sheetData>
    <row r="2" spans="1:7" ht="17.5" customHeight="1" x14ac:dyDescent="0.35">
      <c r="A2" s="40">
        <v>1</v>
      </c>
      <c r="B2" s="65" t="s">
        <v>7981</v>
      </c>
      <c r="C2" s="66"/>
      <c r="D2" s="66"/>
      <c r="E2" s="67"/>
    </row>
    <row r="3" spans="1:7" ht="17.5" customHeight="1" x14ac:dyDescent="0.35">
      <c r="B3" s="63" t="s">
        <v>7655</v>
      </c>
      <c r="C3" s="64"/>
      <c r="D3" s="64"/>
      <c r="E3" s="68"/>
    </row>
    <row r="4" spans="1:7" ht="17.5" customHeight="1" x14ac:dyDescent="0.35">
      <c r="B4" s="49"/>
      <c r="C4" s="49" t="s">
        <v>3240</v>
      </c>
      <c r="D4" s="49" t="s">
        <v>3239</v>
      </c>
      <c r="E4" s="49" t="s">
        <v>3230</v>
      </c>
    </row>
    <row r="5" spans="1:7" ht="17.5" customHeight="1" x14ac:dyDescent="0.35">
      <c r="B5" s="38" t="s">
        <v>3042</v>
      </c>
      <c r="C5" s="41">
        <f>SUMIFS(data!U:U,data!C:C,B5,data!AS:AS,F5)</f>
        <v>0</v>
      </c>
      <c r="D5" s="41">
        <f>SUMIFS(data!U:U,data!C:C,B5,data!AS:AS,G5)</f>
        <v>417</v>
      </c>
      <c r="E5" s="42">
        <f>SUM(C5:D5)</f>
        <v>417</v>
      </c>
      <c r="F5" s="60" t="s">
        <v>3240</v>
      </c>
      <c r="G5" s="60" t="s">
        <v>3239</v>
      </c>
    </row>
    <row r="6" spans="1:7" ht="17.5" customHeight="1" x14ac:dyDescent="0.35">
      <c r="B6" s="38" t="s">
        <v>3038</v>
      </c>
      <c r="C6" s="41">
        <f>SUMIFS(data!U:U,data!C:C,B6,data!AS:AS,F6)</f>
        <v>0</v>
      </c>
      <c r="D6" s="41">
        <f>SUMIFS(data!U:U,data!C:C,B6,data!AS:AS,G6)</f>
        <v>208</v>
      </c>
      <c r="E6" s="42">
        <f t="shared" ref="E6:E32" si="0">SUM(C6:D6)</f>
        <v>208</v>
      </c>
      <c r="F6" s="60" t="s">
        <v>3240</v>
      </c>
      <c r="G6" s="60" t="s">
        <v>3239</v>
      </c>
    </row>
    <row r="7" spans="1:7" ht="17.5" customHeight="1" x14ac:dyDescent="0.35">
      <c r="B7" s="38" t="s">
        <v>3033</v>
      </c>
      <c r="C7" s="41">
        <f>SUMIFS(data!U:U,data!C:C,B7,data!AS:AS,F7)</f>
        <v>0</v>
      </c>
      <c r="D7" s="41">
        <f>SUMIFS(data!U:U,data!C:C,B7,data!AS:AS,G7)</f>
        <v>112</v>
      </c>
      <c r="E7" s="42">
        <f t="shared" si="0"/>
        <v>112</v>
      </c>
      <c r="F7" s="60" t="s">
        <v>3240</v>
      </c>
      <c r="G7" s="60" t="s">
        <v>3239</v>
      </c>
    </row>
    <row r="8" spans="1:7" ht="17.5" customHeight="1" x14ac:dyDescent="0.35">
      <c r="B8" s="38" t="s">
        <v>3043</v>
      </c>
      <c r="C8" s="41">
        <f>SUMIFS(data!U:U,data!C:C,B8,data!AS:AS,F8)</f>
        <v>0</v>
      </c>
      <c r="D8" s="41">
        <f>SUMIFS(data!U:U,data!C:C,B8,data!AS:AS,G8)</f>
        <v>68</v>
      </c>
      <c r="E8" s="42">
        <f t="shared" si="0"/>
        <v>68</v>
      </c>
      <c r="F8" s="60" t="s">
        <v>3240</v>
      </c>
      <c r="G8" s="60" t="s">
        <v>3239</v>
      </c>
    </row>
    <row r="9" spans="1:7" ht="17.5" customHeight="1" x14ac:dyDescent="0.35">
      <c r="B9" s="38" t="s">
        <v>3039</v>
      </c>
      <c r="C9" s="41">
        <f>SUMIFS(data!U:U,data!C:C,B9,data!AS:AS,F9)</f>
        <v>0</v>
      </c>
      <c r="D9" s="41">
        <f>SUMIFS(data!U:U,data!C:C,B9,data!AS:AS,G9)</f>
        <v>17</v>
      </c>
      <c r="E9" s="42">
        <f t="shared" si="0"/>
        <v>17</v>
      </c>
      <c r="F9" s="60" t="s">
        <v>3240</v>
      </c>
      <c r="G9" s="60" t="s">
        <v>3239</v>
      </c>
    </row>
    <row r="10" spans="1:7" ht="17.5" customHeight="1" x14ac:dyDescent="0.35">
      <c r="B10" s="38" t="s">
        <v>3040</v>
      </c>
      <c r="C10" s="41">
        <f>SUMIFS(data!U:U,data!C:C,B10,data!AS:AS,F10)</f>
        <v>0</v>
      </c>
      <c r="D10" s="41">
        <f>SUMIFS(data!U:U,data!C:C,B10,data!AS:AS,G10)</f>
        <v>42</v>
      </c>
      <c r="E10" s="42">
        <f t="shared" si="0"/>
        <v>42</v>
      </c>
      <c r="F10" s="60" t="s">
        <v>3240</v>
      </c>
      <c r="G10" s="60" t="s">
        <v>3239</v>
      </c>
    </row>
    <row r="11" spans="1:7" ht="17.5" customHeight="1" x14ac:dyDescent="0.35">
      <c r="B11" s="38" t="s">
        <v>3041</v>
      </c>
      <c r="C11" s="41">
        <f>SUMIFS(data!U:U,data!C:C,B11,data!AS:AS,F11)</f>
        <v>0</v>
      </c>
      <c r="D11" s="41">
        <f>SUMIFS(data!U:U,data!C:C,B11,data!AS:AS,G11)</f>
        <v>29</v>
      </c>
      <c r="E11" s="42">
        <f t="shared" si="0"/>
        <v>29</v>
      </c>
      <c r="F11" s="60" t="s">
        <v>3240</v>
      </c>
      <c r="G11" s="60" t="s">
        <v>3239</v>
      </c>
    </row>
    <row r="12" spans="1:7" ht="17.5" customHeight="1" x14ac:dyDescent="0.35">
      <c r="B12" s="38" t="s">
        <v>3044</v>
      </c>
      <c r="C12" s="41">
        <f>SUMIFS(data!U:U,data!C:C,B12,data!AS:AS,F12)</f>
        <v>0</v>
      </c>
      <c r="D12" s="41">
        <f>SUMIFS(data!U:U,data!C:C,B12,data!AS:AS,G12)</f>
        <v>32</v>
      </c>
      <c r="E12" s="42">
        <f t="shared" si="0"/>
        <v>32</v>
      </c>
      <c r="F12" s="60" t="s">
        <v>3240</v>
      </c>
      <c r="G12" s="60" t="s">
        <v>3239</v>
      </c>
    </row>
    <row r="13" spans="1:7" ht="17.5" customHeight="1" x14ac:dyDescent="0.35">
      <c r="B13" s="38" t="s">
        <v>3037</v>
      </c>
      <c r="C13" s="41">
        <f>SUMIFS(data!U:U,data!C:C,B13,data!AS:AS,F13)</f>
        <v>0</v>
      </c>
      <c r="D13" s="41">
        <f>SUMIFS(data!U:U,data!C:C,B13,data!AS:AS,G13)</f>
        <v>110</v>
      </c>
      <c r="E13" s="42">
        <f t="shared" si="0"/>
        <v>110</v>
      </c>
      <c r="F13" s="60" t="s">
        <v>3240</v>
      </c>
      <c r="G13" s="60" t="s">
        <v>3239</v>
      </c>
    </row>
    <row r="14" spans="1:7" ht="17.5" customHeight="1" x14ac:dyDescent="0.35">
      <c r="B14" s="38" t="s">
        <v>2</v>
      </c>
      <c r="C14" s="41">
        <f>SUMIFS(data!U:U,data!C:C,B14,data!AS:AS,F14)</f>
        <v>0</v>
      </c>
      <c r="D14" s="41">
        <f>SUMIFS(data!U:U,data!C:C,B14,data!AS:AS,G14)</f>
        <v>34</v>
      </c>
      <c r="E14" s="42">
        <f t="shared" si="0"/>
        <v>34</v>
      </c>
      <c r="F14" s="60" t="s">
        <v>3240</v>
      </c>
      <c r="G14" s="60" t="s">
        <v>3239</v>
      </c>
    </row>
    <row r="15" spans="1:7" ht="17.5" customHeight="1" x14ac:dyDescent="0.35">
      <c r="B15" s="38" t="s">
        <v>19</v>
      </c>
      <c r="C15" s="41">
        <f>SUMIFS(data!U:U,data!C:C,B15,data!AS:AS,F15)</f>
        <v>0</v>
      </c>
      <c r="D15" s="41">
        <f>SUMIFS(data!U:U,data!C:C,B15,data!AS:AS,G15)</f>
        <v>86</v>
      </c>
      <c r="E15" s="42">
        <f t="shared" si="0"/>
        <v>86</v>
      </c>
      <c r="F15" s="60" t="s">
        <v>3240</v>
      </c>
      <c r="G15" s="60" t="s">
        <v>3239</v>
      </c>
    </row>
    <row r="16" spans="1:7" ht="17.5" customHeight="1" x14ac:dyDescent="0.35">
      <c r="B16" s="38" t="s">
        <v>11</v>
      </c>
      <c r="C16" s="41">
        <f>SUMIFS(data!U:U,data!C:C,B16,data!AS:AS,F16)</f>
        <v>0</v>
      </c>
      <c r="D16" s="41">
        <f>SUMIFS(data!U:U,data!C:C,B16,data!AS:AS,G16)</f>
        <v>207</v>
      </c>
      <c r="E16" s="42">
        <f t="shared" si="0"/>
        <v>207</v>
      </c>
      <c r="F16" s="60" t="s">
        <v>3240</v>
      </c>
      <c r="G16" s="60" t="s">
        <v>3239</v>
      </c>
    </row>
    <row r="17" spans="2:7" ht="17.5" customHeight="1" x14ac:dyDescent="0.35">
      <c r="B17" s="38" t="s">
        <v>3034</v>
      </c>
      <c r="C17" s="41">
        <f>SUMIFS(data!U:U,data!C:C,B17,data!AS:AS,F17)</f>
        <v>0</v>
      </c>
      <c r="D17" s="41">
        <f>SUMIFS(data!U:U,data!C:C,B17,data!AS:AS,G17)</f>
        <v>1</v>
      </c>
      <c r="E17" s="42">
        <f t="shared" si="0"/>
        <v>1</v>
      </c>
      <c r="F17" s="60" t="s">
        <v>3240</v>
      </c>
      <c r="G17" s="60" t="s">
        <v>3239</v>
      </c>
    </row>
    <row r="18" spans="2:7" ht="17.5" customHeight="1" x14ac:dyDescent="0.35">
      <c r="B18" s="38" t="s">
        <v>28</v>
      </c>
      <c r="C18" s="41">
        <f>SUMIFS(data!U:U,data!C:C,B18,data!AS:AS,F18)</f>
        <v>0</v>
      </c>
      <c r="D18" s="41">
        <f>SUMIFS(data!U:U,data!C:C,B18,data!AS:AS,G18)</f>
        <v>8</v>
      </c>
      <c r="E18" s="42">
        <f t="shared" si="0"/>
        <v>8</v>
      </c>
      <c r="F18" s="60" t="s">
        <v>3240</v>
      </c>
      <c r="G18" s="60" t="s">
        <v>3239</v>
      </c>
    </row>
    <row r="19" spans="2:7" ht="17.5" customHeight="1" x14ac:dyDescent="0.35">
      <c r="B19" s="38" t="s">
        <v>13</v>
      </c>
      <c r="C19" s="41">
        <f>SUMIFS(data!U:U,data!C:C,B19,data!AS:AS,F19)</f>
        <v>0</v>
      </c>
      <c r="D19" s="41">
        <f>SUMIFS(data!U:U,data!C:C,B19,data!AS:AS,G19)</f>
        <v>40</v>
      </c>
      <c r="E19" s="42">
        <f t="shared" si="0"/>
        <v>40</v>
      </c>
      <c r="F19" s="60" t="s">
        <v>3240</v>
      </c>
      <c r="G19" s="60" t="s">
        <v>3239</v>
      </c>
    </row>
    <row r="20" spans="2:7" ht="17.5" customHeight="1" x14ac:dyDescent="0.35">
      <c r="B20" s="38" t="s">
        <v>4</v>
      </c>
      <c r="C20" s="41">
        <f>SUMIFS(data!U:U,data!C:C,B20,data!AS:AS,F20)</f>
        <v>0</v>
      </c>
      <c r="D20" s="41">
        <f>SUMIFS(data!U:U,data!C:C,B20,data!AS:AS,G20)</f>
        <v>57</v>
      </c>
      <c r="E20" s="42">
        <f t="shared" si="0"/>
        <v>57</v>
      </c>
      <c r="F20" s="60" t="s">
        <v>3240</v>
      </c>
      <c r="G20" s="60" t="s">
        <v>3239</v>
      </c>
    </row>
    <row r="21" spans="2:7" ht="17.5" customHeight="1" x14ac:dyDescent="0.35">
      <c r="B21" s="38" t="s">
        <v>16</v>
      </c>
      <c r="C21" s="41">
        <f>SUMIFS(data!U:U,data!C:C,B21,data!AS:AS,F21)</f>
        <v>0</v>
      </c>
      <c r="D21" s="41">
        <f>SUMIFS(data!U:U,data!C:C,B21,data!AS:AS,G21)</f>
        <v>41</v>
      </c>
      <c r="E21" s="42">
        <f t="shared" si="0"/>
        <v>41</v>
      </c>
      <c r="F21" s="60" t="s">
        <v>3240</v>
      </c>
      <c r="G21" s="60" t="s">
        <v>3239</v>
      </c>
    </row>
    <row r="22" spans="2:7" ht="17.5" customHeight="1" x14ac:dyDescent="0.35">
      <c r="B22" s="38" t="s">
        <v>3045</v>
      </c>
      <c r="C22" s="41">
        <f>SUMIFS(data!U:U,data!C:C,B22,data!AS:AS,F22)</f>
        <v>0</v>
      </c>
      <c r="D22" s="41">
        <f>SUMIFS(data!U:U,data!C:C,B22,data!AS:AS,G22)</f>
        <v>3</v>
      </c>
      <c r="E22" s="42">
        <f t="shared" si="0"/>
        <v>3</v>
      </c>
      <c r="F22" s="60" t="s">
        <v>3240</v>
      </c>
      <c r="G22" s="60" t="s">
        <v>3239</v>
      </c>
    </row>
    <row r="23" spans="2:7" ht="17.5" customHeight="1" x14ac:dyDescent="0.35">
      <c r="B23" s="38" t="s">
        <v>5</v>
      </c>
      <c r="C23" s="41">
        <f>SUMIFS(data!U:U,data!C:C,B23,data!AS:AS,F23)</f>
        <v>0</v>
      </c>
      <c r="D23" s="41">
        <f>SUMIFS(data!U:U,data!C:C,B23,data!AS:AS,G23)</f>
        <v>4</v>
      </c>
      <c r="E23" s="42">
        <f t="shared" si="0"/>
        <v>4</v>
      </c>
      <c r="F23" s="60" t="s">
        <v>3240</v>
      </c>
      <c r="G23" s="60" t="s">
        <v>3239</v>
      </c>
    </row>
    <row r="24" spans="2:7" ht="17.5" customHeight="1" x14ac:dyDescent="0.35">
      <c r="B24" s="38" t="s">
        <v>15</v>
      </c>
      <c r="C24" s="41">
        <f>SUMIFS(data!U:U,data!C:C,B24,data!AS:AS,F24)</f>
        <v>0</v>
      </c>
      <c r="D24" s="41">
        <f>SUMIFS(data!U:U,data!C:C,B24,data!AS:AS,G24)</f>
        <v>8</v>
      </c>
      <c r="E24" s="42">
        <f t="shared" si="0"/>
        <v>8</v>
      </c>
      <c r="F24" s="60" t="s">
        <v>3240</v>
      </c>
      <c r="G24" s="60" t="s">
        <v>3239</v>
      </c>
    </row>
    <row r="25" spans="2:7" ht="17.5" customHeight="1" x14ac:dyDescent="0.35">
      <c r="B25" s="38" t="s">
        <v>3035</v>
      </c>
      <c r="C25" s="41">
        <f>SUMIFS(data!U:U,data!C:C,B25,data!AS:AS,F25)</f>
        <v>0</v>
      </c>
      <c r="D25" s="41">
        <f>SUMIFS(data!U:U,data!C:C,B25,data!AS:AS,G25)</f>
        <v>17</v>
      </c>
      <c r="E25" s="42">
        <f t="shared" si="0"/>
        <v>17</v>
      </c>
      <c r="F25" s="60" t="s">
        <v>3240</v>
      </c>
      <c r="G25" s="60" t="s">
        <v>3239</v>
      </c>
    </row>
    <row r="26" spans="2:7" ht="17.5" customHeight="1" x14ac:dyDescent="0.35">
      <c r="B26" s="38" t="s">
        <v>3032</v>
      </c>
      <c r="C26" s="41">
        <f>SUMIFS(data!U:U,data!C:C,B26,data!AS:AS,F26)</f>
        <v>0</v>
      </c>
      <c r="D26" s="41">
        <f>SUMIFS(data!U:U,data!C:C,B26,data!AS:AS,G26)</f>
        <v>50</v>
      </c>
      <c r="E26" s="42">
        <f t="shared" si="0"/>
        <v>50</v>
      </c>
      <c r="F26" s="60" t="s">
        <v>3240</v>
      </c>
      <c r="G26" s="60" t="s">
        <v>3239</v>
      </c>
    </row>
    <row r="27" spans="2:7" ht="17.5" customHeight="1" x14ac:dyDescent="0.35">
      <c r="B27" s="38" t="s">
        <v>3</v>
      </c>
      <c r="C27" s="41">
        <f>SUMIFS(data!U:U,data!C:C,B27,data!AS:AS,F27)</f>
        <v>0</v>
      </c>
      <c r="D27" s="41">
        <f>SUMIFS(data!U:U,data!C:C,B27,data!AS:AS,G27)</f>
        <v>1248</v>
      </c>
      <c r="E27" s="42">
        <f t="shared" si="0"/>
        <v>1248</v>
      </c>
      <c r="F27" s="60" t="s">
        <v>3240</v>
      </c>
      <c r="G27" s="60" t="s">
        <v>3239</v>
      </c>
    </row>
    <row r="28" spans="2:7" ht="17.5" customHeight="1" x14ac:dyDescent="0.35">
      <c r="B28" s="38" t="s">
        <v>23</v>
      </c>
      <c r="C28" s="41">
        <f>SUMIFS(data!U:U,data!C:C,B28,data!AS:AS,F28)</f>
        <v>0</v>
      </c>
      <c r="D28" s="41">
        <f>SUMIFS(data!U:U,data!C:C,B28,data!AS:AS,G28)</f>
        <v>8</v>
      </c>
      <c r="E28" s="42">
        <f t="shared" si="0"/>
        <v>8</v>
      </c>
      <c r="F28" s="60" t="s">
        <v>3240</v>
      </c>
      <c r="G28" s="60" t="s">
        <v>3239</v>
      </c>
    </row>
    <row r="29" spans="2:7" ht="17.5" customHeight="1" x14ac:dyDescent="0.35">
      <c r="B29" s="38" t="s">
        <v>3237</v>
      </c>
      <c r="C29" s="41">
        <f>SUMIFS(data!U:U,data!C:C,B29,data!AS:AS,F29)</f>
        <v>0</v>
      </c>
      <c r="D29" s="41">
        <f>SUMIFS(data!U:U,data!C:C,B29,data!AS:AS,G29)</f>
        <v>1</v>
      </c>
      <c r="E29" s="42">
        <f t="shared" si="0"/>
        <v>1</v>
      </c>
      <c r="F29" s="60" t="s">
        <v>3240</v>
      </c>
      <c r="G29" s="60" t="s">
        <v>3239</v>
      </c>
    </row>
    <row r="30" spans="2:7" ht="17.5" customHeight="1" x14ac:dyDescent="0.35">
      <c r="B30" s="38" t="s">
        <v>3036</v>
      </c>
      <c r="C30" s="41">
        <f>SUMIFS(data!U:U,data!C:C,B30,data!AS:AS,F30)</f>
        <v>0</v>
      </c>
      <c r="D30" s="41">
        <f>SUMIFS(data!U:U,data!C:C,B30,data!AS:AS,G30)</f>
        <v>3</v>
      </c>
      <c r="E30" s="42">
        <f t="shared" si="0"/>
        <v>3</v>
      </c>
      <c r="F30" s="60" t="s">
        <v>3240</v>
      </c>
      <c r="G30" s="60" t="s">
        <v>3239</v>
      </c>
    </row>
    <row r="31" spans="2:7" ht="17.5" customHeight="1" x14ac:dyDescent="0.35">
      <c r="B31" s="38" t="s">
        <v>30</v>
      </c>
      <c r="C31" s="41">
        <f>SUMIFS(data!U:U,data!C:C,B31,data!AS:AS,F31)</f>
        <v>0</v>
      </c>
      <c r="D31" s="41">
        <f>SUMIFS(data!U:U,data!C:C,B31,data!AS:AS,G31)</f>
        <v>3</v>
      </c>
      <c r="E31" s="42">
        <f t="shared" si="0"/>
        <v>3</v>
      </c>
      <c r="F31" s="60" t="s">
        <v>3240</v>
      </c>
      <c r="G31" s="60" t="s">
        <v>3239</v>
      </c>
    </row>
    <row r="32" spans="2:7" ht="17.5" customHeight="1" x14ac:dyDescent="0.35">
      <c r="B32" s="44" t="s">
        <v>3230</v>
      </c>
      <c r="C32" s="42">
        <f>SUM(C5:C31)</f>
        <v>0</v>
      </c>
      <c r="D32" s="42">
        <f>SUM(D5:D31)</f>
        <v>2854</v>
      </c>
      <c r="E32" s="43">
        <f t="shared" si="0"/>
        <v>2854</v>
      </c>
    </row>
    <row r="34" spans="1:8" ht="17.5" customHeight="1" x14ac:dyDescent="0.35">
      <c r="A34" s="40">
        <v>2</v>
      </c>
      <c r="B34" s="65" t="s">
        <v>7981</v>
      </c>
      <c r="C34" s="66"/>
      <c r="D34" s="66"/>
      <c r="E34" s="67"/>
    </row>
    <row r="35" spans="1:8" ht="17.5" customHeight="1" x14ac:dyDescent="0.35">
      <c r="B35" s="63" t="s">
        <v>7656</v>
      </c>
      <c r="C35" s="64"/>
      <c r="D35" s="64"/>
      <c r="E35" s="68"/>
    </row>
    <row r="36" spans="1:8" ht="17.5" customHeight="1" x14ac:dyDescent="0.35">
      <c r="B36" s="49"/>
      <c r="C36" s="49" t="s">
        <v>3240</v>
      </c>
      <c r="D36" s="49" t="s">
        <v>3239</v>
      </c>
      <c r="E36" s="49" t="s">
        <v>3230</v>
      </c>
    </row>
    <row r="37" spans="1:8" ht="17.5" customHeight="1" x14ac:dyDescent="0.35">
      <c r="B37" s="38" t="s">
        <v>655</v>
      </c>
      <c r="C37" s="41">
        <f>SUMIFS(data!U:U,data!L:L,B37,data!AS:AS,F37)</f>
        <v>0</v>
      </c>
      <c r="D37" s="41">
        <f>SUMIFS(data!U:U,data!L:L,B37,data!AS:AS,G37)</f>
        <v>2570</v>
      </c>
      <c r="E37" s="42">
        <f t="shared" ref="E37:E42" si="1">SUM(C37:D37)</f>
        <v>2570</v>
      </c>
      <c r="F37" s="60" t="s">
        <v>3240</v>
      </c>
      <c r="G37" s="60" t="s">
        <v>3239</v>
      </c>
    </row>
    <row r="38" spans="1:8" ht="17.5" customHeight="1" x14ac:dyDescent="0.35">
      <c r="B38" s="38" t="s">
        <v>3235</v>
      </c>
      <c r="C38" s="41">
        <f>SUMIFS(data!U:U,data!L:L,B38,data!AS:AS,F38)</f>
        <v>0</v>
      </c>
      <c r="D38" s="41">
        <f>SUMIFS(data!U:U,data!L:L,B38,data!AS:AS,G38)</f>
        <v>1</v>
      </c>
      <c r="E38" s="42">
        <f t="shared" si="1"/>
        <v>1</v>
      </c>
      <c r="F38" s="60" t="s">
        <v>3240</v>
      </c>
      <c r="G38" s="60" t="s">
        <v>3239</v>
      </c>
    </row>
    <row r="39" spans="1:8" ht="17.5" customHeight="1" x14ac:dyDescent="0.35">
      <c r="B39" s="38" t="s">
        <v>656</v>
      </c>
      <c r="C39" s="41">
        <f>SUMIFS(data!U:U,data!L:L,B39,data!AS:AS,F39)</f>
        <v>0</v>
      </c>
      <c r="D39" s="41">
        <f>SUMIFS(data!U:U,data!L:L,B39,data!AS:AS,G39)</f>
        <v>34</v>
      </c>
      <c r="E39" s="42">
        <f t="shared" si="1"/>
        <v>34</v>
      </c>
      <c r="F39" s="60" t="s">
        <v>3240</v>
      </c>
      <c r="G39" s="60" t="s">
        <v>3239</v>
      </c>
    </row>
    <row r="40" spans="1:8" ht="17.5" customHeight="1" x14ac:dyDescent="0.35">
      <c r="B40" s="38" t="s">
        <v>653</v>
      </c>
      <c r="C40" s="41">
        <f>SUMIFS(data!U:U,data!L:L,B40,data!AS:AS,F40)</f>
        <v>0</v>
      </c>
      <c r="D40" s="41">
        <f>SUMIFS(data!U:U,data!L:L,B40,data!AS:AS,G40)</f>
        <v>9</v>
      </c>
      <c r="E40" s="42">
        <f t="shared" si="1"/>
        <v>9</v>
      </c>
      <c r="F40" s="60" t="s">
        <v>3240</v>
      </c>
      <c r="G40" s="60" t="s">
        <v>3239</v>
      </c>
    </row>
    <row r="41" spans="1:8" ht="17.5" customHeight="1" x14ac:dyDescent="0.35">
      <c r="B41" s="38" t="s">
        <v>654</v>
      </c>
      <c r="C41" s="41">
        <f>SUMIFS(data!U:U,data!L:L,B41,data!AS:AS,F41)</f>
        <v>0</v>
      </c>
      <c r="D41" s="41">
        <f>SUMIFS(data!U:U,data!L:L,B41,data!AS:AS,G41)</f>
        <v>237</v>
      </c>
      <c r="E41" s="42">
        <f t="shared" si="1"/>
        <v>237</v>
      </c>
      <c r="F41" s="60" t="s">
        <v>3240</v>
      </c>
      <c r="G41" s="60" t="s">
        <v>3239</v>
      </c>
    </row>
    <row r="42" spans="1:8" ht="17.5" customHeight="1" x14ac:dyDescent="0.35">
      <c r="B42" s="38" t="s">
        <v>3234</v>
      </c>
      <c r="C42" s="41">
        <f>SUMIFS(data!U:U,data!L:L,B42,data!AS:AS,F42)</f>
        <v>0</v>
      </c>
      <c r="D42" s="41">
        <f>SUMIFS(data!U:U,data!L:L,B42,data!AS:AS,G42)</f>
        <v>3</v>
      </c>
      <c r="E42" s="42">
        <f t="shared" si="1"/>
        <v>3</v>
      </c>
      <c r="F42" s="60" t="s">
        <v>3240</v>
      </c>
      <c r="G42" s="60" t="s">
        <v>3239</v>
      </c>
    </row>
    <row r="43" spans="1:8" ht="17.5" customHeight="1" x14ac:dyDescent="0.35">
      <c r="B43" s="44" t="s">
        <v>3230</v>
      </c>
      <c r="C43" s="42">
        <f>SUM(C37:C42)</f>
        <v>0</v>
      </c>
      <c r="D43" s="42">
        <f>SUM(D37:D42)</f>
        <v>2854</v>
      </c>
      <c r="E43" s="43">
        <f>SUM(E37:E42)</f>
        <v>2854</v>
      </c>
    </row>
    <row r="44" spans="1:8" ht="17.5" customHeight="1" x14ac:dyDescent="0.35">
      <c r="H44" s="46"/>
    </row>
    <row r="45" spans="1:8" ht="17.5" customHeight="1" x14ac:dyDescent="0.35">
      <c r="A45" s="40">
        <v>3</v>
      </c>
      <c r="B45" s="65" t="s">
        <v>7981</v>
      </c>
      <c r="C45" s="66"/>
      <c r="D45" s="67"/>
      <c r="H45" s="46"/>
    </row>
    <row r="46" spans="1:8" ht="17.5" customHeight="1" x14ac:dyDescent="0.35">
      <c r="B46" s="63" t="s">
        <v>7657</v>
      </c>
      <c r="C46" s="64"/>
      <c r="D46" s="64"/>
      <c r="H46" s="46"/>
    </row>
    <row r="47" spans="1:8" ht="17.5" customHeight="1" x14ac:dyDescent="0.35">
      <c r="B47" s="38"/>
      <c r="C47" s="37" t="s">
        <v>687</v>
      </c>
      <c r="D47" s="37" t="s">
        <v>691</v>
      </c>
      <c r="H47" s="46"/>
    </row>
    <row r="48" spans="1:8" ht="17.5" customHeight="1" x14ac:dyDescent="0.35">
      <c r="B48" s="38" t="s">
        <v>3022</v>
      </c>
      <c r="C48" s="41">
        <f>SUMIFS(data!U:U,data!D:D,B48)</f>
        <v>737</v>
      </c>
      <c r="D48" s="41">
        <f>SUMIFS(data!Y:Y,data!D:D,B48)</f>
        <v>504</v>
      </c>
      <c r="H48" s="46"/>
    </row>
    <row r="49" spans="1:8" ht="17.5" customHeight="1" x14ac:dyDescent="0.35">
      <c r="B49" s="38" t="s">
        <v>602</v>
      </c>
      <c r="C49" s="41">
        <f>SUMIFS(data!U:U,data!D:D,B49)</f>
        <v>418</v>
      </c>
      <c r="D49" s="41">
        <f>SUMIFS(data!Y:Y,data!D:D,B49)</f>
        <v>254</v>
      </c>
      <c r="H49" s="46"/>
    </row>
    <row r="50" spans="1:8" ht="17.5" customHeight="1" x14ac:dyDescent="0.35">
      <c r="B50" s="38" t="s">
        <v>3024</v>
      </c>
      <c r="C50" s="41">
        <f>SUMIFS(data!U:U,data!D:D,B50)</f>
        <v>216</v>
      </c>
      <c r="D50" s="41">
        <f>SUMIFS(data!Y:Y,data!D:D,B50)</f>
        <v>11</v>
      </c>
      <c r="H50" s="46"/>
    </row>
    <row r="51" spans="1:8" ht="17.5" customHeight="1" x14ac:dyDescent="0.35">
      <c r="B51" s="38" t="s">
        <v>601</v>
      </c>
      <c r="C51" s="41">
        <f>SUMIFS(data!U:U,data!D:D,B51)</f>
        <v>220</v>
      </c>
      <c r="D51" s="41">
        <f>SUMIFS(data!Y:Y,data!D:D,B51)</f>
        <v>148</v>
      </c>
    </row>
    <row r="52" spans="1:8" ht="17.5" customHeight="1" x14ac:dyDescent="0.35">
      <c r="B52" s="38" t="s">
        <v>3023</v>
      </c>
      <c r="C52" s="41">
        <f>SUMIFS(data!U:U,data!D:D,B52)</f>
        <v>1263</v>
      </c>
      <c r="D52" s="41">
        <f>SUMIFS(data!Y:Y,data!D:D,B52)</f>
        <v>719</v>
      </c>
    </row>
    <row r="53" spans="1:8" s="48" customFormat="1" ht="17.5" customHeight="1" x14ac:dyDescent="0.35">
      <c r="B53" s="39" t="s">
        <v>3230</v>
      </c>
      <c r="C53" s="43">
        <f>SUM(C48:C52)</f>
        <v>2854</v>
      </c>
      <c r="D53" s="43">
        <f>SUM(D48:D52)</f>
        <v>1636</v>
      </c>
      <c r="H53" s="50"/>
    </row>
    <row r="54" spans="1:8" ht="17.5" customHeight="1" x14ac:dyDescent="0.35">
      <c r="H54" s="46"/>
    </row>
    <row r="55" spans="1:8" ht="17.5" customHeight="1" x14ac:dyDescent="0.35">
      <c r="A55" s="40">
        <v>4</v>
      </c>
      <c r="B55" s="69" t="s">
        <v>7981</v>
      </c>
      <c r="C55" s="70"/>
      <c r="D55" s="71"/>
      <c r="H55" s="46"/>
    </row>
    <row r="56" spans="1:8" ht="17.5" customHeight="1" x14ac:dyDescent="0.35">
      <c r="B56" s="63" t="s">
        <v>7658</v>
      </c>
      <c r="C56" s="64"/>
      <c r="D56" s="64"/>
      <c r="H56" s="46"/>
    </row>
    <row r="57" spans="1:8" ht="17.5" customHeight="1" x14ac:dyDescent="0.35">
      <c r="B57" s="38"/>
      <c r="C57" s="37" t="s">
        <v>687</v>
      </c>
      <c r="D57" s="37" t="s">
        <v>691</v>
      </c>
      <c r="H57" s="46"/>
    </row>
    <row r="58" spans="1:8" ht="17.5" customHeight="1" x14ac:dyDescent="0.35">
      <c r="B58" s="38" t="s">
        <v>3042</v>
      </c>
      <c r="C58" s="41">
        <f>SUMIFS(data!U:U,data!C:C,B58)</f>
        <v>417</v>
      </c>
      <c r="D58" s="41">
        <f>SUMIFS(data!Y:Y,data!C:C,B58)</f>
        <v>339</v>
      </c>
      <c r="H58" s="45"/>
    </row>
    <row r="59" spans="1:8" ht="17.5" customHeight="1" x14ac:dyDescent="0.35">
      <c r="B59" s="38" t="s">
        <v>3038</v>
      </c>
      <c r="C59" s="41">
        <f>SUMIFS(data!U:U,data!C:C,B59)</f>
        <v>208</v>
      </c>
      <c r="D59" s="41">
        <f>SUMIFS(data!Y:Y,data!C:C,B59)</f>
        <v>99</v>
      </c>
      <c r="H59" s="45"/>
    </row>
    <row r="60" spans="1:8" ht="17.5" customHeight="1" x14ac:dyDescent="0.35">
      <c r="B60" s="38" t="s">
        <v>3033</v>
      </c>
      <c r="C60" s="41">
        <f>SUMIFS(data!U:U,data!C:C,B60)</f>
        <v>112</v>
      </c>
      <c r="D60" s="41">
        <f>SUMIFS(data!Y:Y,data!C:C,B60)</f>
        <v>66</v>
      </c>
      <c r="H60" s="45"/>
    </row>
    <row r="61" spans="1:8" ht="17.5" customHeight="1" x14ac:dyDescent="0.35">
      <c r="B61" s="38" t="s">
        <v>3043</v>
      </c>
      <c r="C61" s="41">
        <f>SUMIFS(data!U:U,data!C:C,B61)</f>
        <v>68</v>
      </c>
      <c r="D61" s="41">
        <f>SUMIFS(data!Y:Y,data!C:C,B61)</f>
        <v>54</v>
      </c>
      <c r="H61" s="45"/>
    </row>
    <row r="62" spans="1:8" ht="17.5" customHeight="1" x14ac:dyDescent="0.35">
      <c r="B62" s="38" t="s">
        <v>3039</v>
      </c>
      <c r="C62" s="41">
        <f>SUMIFS(data!U:U,data!C:C,B62)</f>
        <v>17</v>
      </c>
      <c r="D62" s="41">
        <f>SUMIFS(data!Y:Y,data!C:C,B62)</f>
        <v>3</v>
      </c>
      <c r="H62" s="45"/>
    </row>
    <row r="63" spans="1:8" ht="17.5" customHeight="1" x14ac:dyDescent="0.35">
      <c r="B63" s="38" t="s">
        <v>3040</v>
      </c>
      <c r="C63" s="41">
        <f>SUMIFS(data!U:U,data!C:C,B63)</f>
        <v>42</v>
      </c>
      <c r="D63" s="41">
        <f>SUMIFS(data!Y:Y,data!C:C,B63)</f>
        <v>34</v>
      </c>
      <c r="H63" s="45"/>
    </row>
    <row r="64" spans="1:8" ht="17.5" customHeight="1" x14ac:dyDescent="0.35">
      <c r="B64" s="38" t="s">
        <v>3041</v>
      </c>
      <c r="C64" s="41">
        <f>SUMIFS(data!U:U,data!C:C,B64)</f>
        <v>29</v>
      </c>
      <c r="D64" s="41">
        <f>SUMIFS(data!Y:Y,data!C:C,B64)</f>
        <v>20</v>
      </c>
      <c r="H64" s="45"/>
    </row>
    <row r="65" spans="2:8" ht="17.5" customHeight="1" x14ac:dyDescent="0.35">
      <c r="B65" s="38" t="s">
        <v>3044</v>
      </c>
      <c r="C65" s="41">
        <f>SUMIFS(data!U:U,data!C:C,B65)</f>
        <v>32</v>
      </c>
      <c r="D65" s="41">
        <f>SUMIFS(data!Y:Y,data!C:C,B65)</f>
        <v>2</v>
      </c>
      <c r="H65" s="45"/>
    </row>
    <row r="66" spans="2:8" ht="17.5" customHeight="1" x14ac:dyDescent="0.35">
      <c r="B66" s="38" t="s">
        <v>3037</v>
      </c>
      <c r="C66" s="41">
        <f>SUMIFS(data!U:U,data!C:C,B66)</f>
        <v>110</v>
      </c>
      <c r="D66" s="41">
        <f>SUMIFS(data!Y:Y,data!C:C,B66)</f>
        <v>48</v>
      </c>
      <c r="H66" s="45"/>
    </row>
    <row r="67" spans="2:8" ht="17.5" customHeight="1" x14ac:dyDescent="0.35">
      <c r="B67" s="38" t="s">
        <v>2</v>
      </c>
      <c r="C67" s="41">
        <f>SUMIFS(data!U:U,data!C:C,B67)</f>
        <v>34</v>
      </c>
      <c r="D67" s="41">
        <f>SUMIFS(data!Y:Y,data!C:C,B67)</f>
        <v>22</v>
      </c>
      <c r="H67" s="45"/>
    </row>
    <row r="68" spans="2:8" ht="17.5" customHeight="1" x14ac:dyDescent="0.35">
      <c r="B68" s="38" t="s">
        <v>19</v>
      </c>
      <c r="C68" s="41">
        <f>SUMIFS(data!U:U,data!C:C,B68)</f>
        <v>86</v>
      </c>
      <c r="D68" s="41">
        <f>SUMIFS(data!Y:Y,data!C:C,B68)</f>
        <v>71</v>
      </c>
      <c r="H68" s="45"/>
    </row>
    <row r="69" spans="2:8" ht="17.5" customHeight="1" x14ac:dyDescent="0.35">
      <c r="B69" s="38" t="s">
        <v>11</v>
      </c>
      <c r="C69" s="41">
        <f>SUMIFS(data!U:U,data!C:C,B69)</f>
        <v>207</v>
      </c>
      <c r="D69" s="41">
        <f>SUMIFS(data!Y:Y,data!C:C,B69)</f>
        <v>6</v>
      </c>
      <c r="H69" s="45"/>
    </row>
    <row r="70" spans="2:8" ht="17.5" customHeight="1" x14ac:dyDescent="0.35">
      <c r="B70" s="38" t="s">
        <v>3034</v>
      </c>
      <c r="C70" s="41">
        <f>SUMIFS(data!U:U,data!C:C,B70)</f>
        <v>1</v>
      </c>
      <c r="D70" s="41">
        <f>SUMIFS(data!Y:Y,data!C:C,B70)</f>
        <v>0</v>
      </c>
      <c r="H70" s="45"/>
    </row>
    <row r="71" spans="2:8" ht="17.5" customHeight="1" x14ac:dyDescent="0.35">
      <c r="B71" s="38" t="s">
        <v>28</v>
      </c>
      <c r="C71" s="41">
        <f>SUMIFS(data!U:U,data!C:C,B71)</f>
        <v>8</v>
      </c>
      <c r="D71" s="41">
        <f>SUMIFS(data!Y:Y,data!C:C,B71)</f>
        <v>5</v>
      </c>
    </row>
    <row r="72" spans="2:8" ht="17.5" customHeight="1" x14ac:dyDescent="0.35">
      <c r="B72" s="38" t="s">
        <v>13</v>
      </c>
      <c r="C72" s="41">
        <f>SUMIFS(data!U:U,data!C:C,B72)</f>
        <v>40</v>
      </c>
      <c r="D72" s="41">
        <f>SUMIFS(data!Y:Y,data!C:C,B72)</f>
        <v>25</v>
      </c>
    </row>
    <row r="73" spans="2:8" ht="17.5" customHeight="1" x14ac:dyDescent="0.35">
      <c r="B73" s="38" t="s">
        <v>4</v>
      </c>
      <c r="C73" s="41">
        <f>SUMIFS(data!U:U,data!C:C,B73)</f>
        <v>57</v>
      </c>
      <c r="D73" s="41">
        <f>SUMIFS(data!Y:Y,data!C:C,B73)</f>
        <v>45</v>
      </c>
    </row>
    <row r="74" spans="2:8" ht="17.5" customHeight="1" x14ac:dyDescent="0.35">
      <c r="B74" s="38" t="s">
        <v>16</v>
      </c>
      <c r="C74" s="41">
        <f>SUMIFS(data!U:U,data!C:C,B74)</f>
        <v>41</v>
      </c>
      <c r="D74" s="41">
        <f>SUMIFS(data!Y:Y,data!C:C,B74)</f>
        <v>18</v>
      </c>
    </row>
    <row r="75" spans="2:8" ht="17.5" customHeight="1" x14ac:dyDescent="0.35">
      <c r="B75" s="38" t="s">
        <v>3045</v>
      </c>
      <c r="C75" s="41">
        <f>SUMIFS(data!U:U,data!C:C,B75)</f>
        <v>3</v>
      </c>
      <c r="D75" s="41">
        <f>SUMIFS(data!Y:Y,data!C:C,B75)</f>
        <v>2</v>
      </c>
    </row>
    <row r="76" spans="2:8" ht="17.5" customHeight="1" x14ac:dyDescent="0.35">
      <c r="B76" s="38" t="s">
        <v>5</v>
      </c>
      <c r="C76" s="41">
        <f>SUMIFS(data!U:U,data!C:C,B76)</f>
        <v>4</v>
      </c>
      <c r="D76" s="41">
        <f>SUMIFS(data!Y:Y,data!C:C,B76)</f>
        <v>3</v>
      </c>
    </row>
    <row r="77" spans="2:8" ht="17.5" customHeight="1" x14ac:dyDescent="0.35">
      <c r="B77" s="38" t="s">
        <v>15</v>
      </c>
      <c r="C77" s="41">
        <f>SUMIFS(data!U:U,data!C:C,B77)</f>
        <v>8</v>
      </c>
      <c r="D77" s="41">
        <f>SUMIFS(data!Y:Y,data!C:C,B77)</f>
        <v>5</v>
      </c>
    </row>
    <row r="78" spans="2:8" ht="17.5" customHeight="1" x14ac:dyDescent="0.35">
      <c r="B78" s="38" t="s">
        <v>3035</v>
      </c>
      <c r="C78" s="41">
        <f>SUMIFS(data!U:U,data!C:C,B78)</f>
        <v>17</v>
      </c>
      <c r="D78" s="41">
        <f>SUMIFS(data!Y:Y,data!C:C,B78)</f>
        <v>6</v>
      </c>
    </row>
    <row r="79" spans="2:8" ht="17.5" customHeight="1" x14ac:dyDescent="0.35">
      <c r="B79" s="38" t="s">
        <v>3032</v>
      </c>
      <c r="C79" s="41">
        <f>SUMIFS(data!U:U,data!C:C,B79)</f>
        <v>50</v>
      </c>
      <c r="D79" s="41">
        <f>SUMIFS(data!Y:Y,data!C:C,B79)</f>
        <v>44</v>
      </c>
    </row>
    <row r="80" spans="2:8" ht="17.5" customHeight="1" x14ac:dyDescent="0.35">
      <c r="B80" s="38" t="s">
        <v>3</v>
      </c>
      <c r="C80" s="41">
        <f>SUMIFS(data!U:U,data!C:C,B80)</f>
        <v>1248</v>
      </c>
      <c r="D80" s="41">
        <f>SUMIFS(data!Y:Y,data!C:C,B80)</f>
        <v>713</v>
      </c>
    </row>
    <row r="81" spans="1:7" ht="17.5" customHeight="1" x14ac:dyDescent="0.35">
      <c r="B81" s="38" t="s">
        <v>23</v>
      </c>
      <c r="C81" s="41">
        <f>SUMIFS(data!U:U,data!C:C,B81)</f>
        <v>8</v>
      </c>
      <c r="D81" s="41">
        <f>SUMIFS(data!Y:Y,data!C:C,B81)</f>
        <v>5</v>
      </c>
    </row>
    <row r="82" spans="1:7" ht="17.5" customHeight="1" x14ac:dyDescent="0.35">
      <c r="B82" s="38" t="s">
        <v>3237</v>
      </c>
      <c r="C82" s="41">
        <f>SUMIFS(data!U:U,data!C:C,B82)</f>
        <v>1</v>
      </c>
      <c r="D82" s="41">
        <f>SUMIFS(data!Y:Y,data!C:C,B82)</f>
        <v>0</v>
      </c>
    </row>
    <row r="83" spans="1:7" ht="17.5" customHeight="1" x14ac:dyDescent="0.35">
      <c r="B83" s="38" t="s">
        <v>3036</v>
      </c>
      <c r="C83" s="41">
        <f>SUMIFS(data!U:U,data!C:C,B83)</f>
        <v>3</v>
      </c>
      <c r="D83" s="41">
        <f>SUMIFS(data!Y:Y,data!C:C,B83)</f>
        <v>1</v>
      </c>
    </row>
    <row r="84" spans="1:7" ht="17.5" customHeight="1" x14ac:dyDescent="0.35">
      <c r="B84" s="38" t="s">
        <v>30</v>
      </c>
      <c r="C84" s="41">
        <f>SUMIFS(data!U:U,data!C:C,B84)</f>
        <v>3</v>
      </c>
      <c r="D84" s="41">
        <f>SUMIFS(data!Y:Y,data!C:C,B84)</f>
        <v>0</v>
      </c>
    </row>
    <row r="85" spans="1:7" ht="17.5" customHeight="1" x14ac:dyDescent="0.35">
      <c r="B85" s="44" t="s">
        <v>3230</v>
      </c>
      <c r="C85" s="43">
        <f>SUM(C58:C84)</f>
        <v>2854</v>
      </c>
      <c r="D85" s="43">
        <f>SUM(D58:D84)</f>
        <v>1636</v>
      </c>
    </row>
    <row r="86" spans="1:7" ht="17.5" customHeight="1" x14ac:dyDescent="0.35">
      <c r="B86" s="47"/>
      <c r="D86" s="47"/>
      <c r="E86" s="47"/>
      <c r="G86" s="47"/>
    </row>
    <row r="87" spans="1:7" ht="17.5" customHeight="1" x14ac:dyDescent="0.35">
      <c r="A87" s="40">
        <v>5</v>
      </c>
      <c r="B87" s="65" t="s">
        <v>7981</v>
      </c>
      <c r="C87" s="66"/>
      <c r="D87" s="67"/>
      <c r="G87" s="47"/>
    </row>
    <row r="88" spans="1:7" ht="17.5" customHeight="1" x14ac:dyDescent="0.35">
      <c r="B88" s="63" t="s">
        <v>7659</v>
      </c>
      <c r="C88" s="64"/>
      <c r="D88" s="64"/>
      <c r="G88" s="47"/>
    </row>
    <row r="89" spans="1:7" ht="17.5" customHeight="1" x14ac:dyDescent="0.35">
      <c r="B89" s="38"/>
      <c r="C89" s="37" t="s">
        <v>687</v>
      </c>
      <c r="D89" s="37" t="s">
        <v>691</v>
      </c>
      <c r="G89" s="47"/>
    </row>
    <row r="90" spans="1:7" ht="17.5" customHeight="1" x14ac:dyDescent="0.35">
      <c r="B90" s="38" t="s">
        <v>3026</v>
      </c>
      <c r="C90" s="41">
        <f>SUMIFS(data!U:U,data!G:G,B90)</f>
        <v>9</v>
      </c>
      <c r="D90" s="41">
        <f>SUMIFS(data!Y:Y,data!G:G,B90)</f>
        <v>2</v>
      </c>
      <c r="G90" s="47"/>
    </row>
    <row r="91" spans="1:7" ht="17.5" customHeight="1" x14ac:dyDescent="0.35">
      <c r="B91" s="38" t="s">
        <v>7534</v>
      </c>
      <c r="C91" s="41">
        <f>SUMIFS(data!U:U,data!G:G,B91)</f>
        <v>370</v>
      </c>
      <c r="D91" s="41">
        <f>SUMIFS(data!Y:Y,data!G:G,B91)</f>
        <v>242</v>
      </c>
      <c r="G91" s="47"/>
    </row>
    <row r="92" spans="1:7" ht="17.5" customHeight="1" x14ac:dyDescent="0.35">
      <c r="B92" s="38" t="s">
        <v>667</v>
      </c>
      <c r="C92" s="41">
        <f>SUMIFS(data!U:U,data!G:G,B92)</f>
        <v>62</v>
      </c>
      <c r="D92" s="41">
        <f>SUMIFS(data!Y:Y,data!G:G,B92)</f>
        <v>49</v>
      </c>
      <c r="G92" s="47"/>
    </row>
    <row r="93" spans="1:7" ht="17.5" customHeight="1" x14ac:dyDescent="0.35">
      <c r="B93" s="38" t="s">
        <v>669</v>
      </c>
      <c r="C93" s="41">
        <f>SUMIFS(data!U:U,data!G:G,B93)</f>
        <v>33</v>
      </c>
      <c r="D93" s="41">
        <f>SUMIFS(data!Y:Y,data!G:G,B93)</f>
        <v>22</v>
      </c>
      <c r="G93" s="47"/>
    </row>
    <row r="94" spans="1:7" ht="17.5" customHeight="1" x14ac:dyDescent="0.35">
      <c r="B94" s="38" t="s">
        <v>666</v>
      </c>
      <c r="C94" s="41">
        <f>SUMIFS(data!U:U,data!G:G,B94)</f>
        <v>95</v>
      </c>
      <c r="D94" s="41">
        <f>SUMIFS(data!Y:Y,data!G:G,B94)</f>
        <v>28</v>
      </c>
      <c r="G94" s="47"/>
    </row>
    <row r="95" spans="1:7" ht="17.5" customHeight="1" x14ac:dyDescent="0.35">
      <c r="B95" s="38" t="s">
        <v>668</v>
      </c>
      <c r="C95" s="41">
        <f>SUMIFS(data!U:U,data!G:G,B95)</f>
        <v>237</v>
      </c>
      <c r="D95" s="41">
        <f>SUMIFS(data!Y:Y,data!G:G,B95)</f>
        <v>25</v>
      </c>
      <c r="G95" s="47"/>
    </row>
    <row r="96" spans="1:7" ht="17.5" customHeight="1" x14ac:dyDescent="0.35">
      <c r="B96" s="38" t="s">
        <v>670</v>
      </c>
      <c r="C96" s="41">
        <f>SUMIFS(data!U:U,data!G:G,B96)</f>
        <v>2048</v>
      </c>
      <c r="D96" s="41">
        <f>SUMIFS(data!Y:Y,data!G:G,B96)</f>
        <v>1268</v>
      </c>
      <c r="G96" s="47"/>
    </row>
    <row r="97" spans="1:7" s="48" customFormat="1" ht="17.5" customHeight="1" x14ac:dyDescent="0.35">
      <c r="B97" s="39" t="s">
        <v>3230</v>
      </c>
      <c r="C97" s="43">
        <f>SUM(C90:C96)</f>
        <v>2854</v>
      </c>
      <c r="D97" s="43">
        <f>SUM(D90:D96)</f>
        <v>1636</v>
      </c>
      <c r="G97" s="51"/>
    </row>
    <row r="98" spans="1:7" ht="17.5" customHeight="1" x14ac:dyDescent="0.35">
      <c r="G98" s="47"/>
    </row>
    <row r="99" spans="1:7" ht="17.5" customHeight="1" x14ac:dyDescent="0.35">
      <c r="A99" s="40">
        <v>6</v>
      </c>
      <c r="B99" s="72" t="s">
        <v>7981</v>
      </c>
      <c r="C99" s="73"/>
      <c r="D99" s="74"/>
      <c r="G99" s="47"/>
    </row>
    <row r="100" spans="1:7" ht="17.5" customHeight="1" x14ac:dyDescent="0.35">
      <c r="B100" s="63" t="s">
        <v>7660</v>
      </c>
      <c r="C100" s="64"/>
      <c r="D100" s="64"/>
      <c r="G100" s="47"/>
    </row>
    <row r="101" spans="1:7" ht="17.5" customHeight="1" x14ac:dyDescent="0.35">
      <c r="B101" s="38"/>
      <c r="C101" s="37" t="s">
        <v>687</v>
      </c>
      <c r="D101" s="37" t="s">
        <v>691</v>
      </c>
      <c r="G101" s="47"/>
    </row>
    <row r="102" spans="1:7" ht="17.5" customHeight="1" x14ac:dyDescent="0.35">
      <c r="B102" s="38" t="s">
        <v>655</v>
      </c>
      <c r="C102" s="41">
        <f>SUMIFS(data!U:U,data!L:L,B102)</f>
        <v>2570</v>
      </c>
      <c r="D102" s="41">
        <f>SUMIFS(data!Y:Y,data!L:L,B102)</f>
        <v>1603</v>
      </c>
      <c r="G102" s="47"/>
    </row>
    <row r="103" spans="1:7" ht="17.5" customHeight="1" x14ac:dyDescent="0.35">
      <c r="B103" s="38" t="s">
        <v>3235</v>
      </c>
      <c r="C103" s="41">
        <f>SUMIFS(data!U:U,data!L:L,B103)</f>
        <v>1</v>
      </c>
      <c r="D103" s="41">
        <f>SUMIFS(data!Y:Y,data!L:L,B103)</f>
        <v>0</v>
      </c>
      <c r="G103" s="47"/>
    </row>
    <row r="104" spans="1:7" ht="17.5" customHeight="1" x14ac:dyDescent="0.35">
      <c r="B104" s="38" t="s">
        <v>656</v>
      </c>
      <c r="C104" s="41">
        <f>SUMIFS(data!U:U,data!L:L,B104)</f>
        <v>34</v>
      </c>
      <c r="D104" s="41">
        <f>SUMIFS(data!Y:Y,data!L:L,B104)</f>
        <v>4</v>
      </c>
      <c r="G104" s="47"/>
    </row>
    <row r="105" spans="1:7" ht="17.5" customHeight="1" x14ac:dyDescent="0.35">
      <c r="B105" s="38" t="s">
        <v>653</v>
      </c>
      <c r="C105" s="41">
        <f>SUMIFS(data!U:U,data!L:L,B105)</f>
        <v>9</v>
      </c>
      <c r="D105" s="41">
        <f>SUMIFS(data!Y:Y,data!L:L,B105)</f>
        <v>4</v>
      </c>
      <c r="G105" s="47"/>
    </row>
    <row r="106" spans="1:7" ht="17.5" customHeight="1" x14ac:dyDescent="0.35">
      <c r="B106" s="38" t="s">
        <v>654</v>
      </c>
      <c r="C106" s="41">
        <f>SUMIFS(data!U:U,data!L:L,B106)</f>
        <v>237</v>
      </c>
      <c r="D106" s="41">
        <f>SUMIFS(data!Y:Y,data!L:L,B106)</f>
        <v>25</v>
      </c>
      <c r="G106" s="47"/>
    </row>
    <row r="107" spans="1:7" ht="17.5" customHeight="1" x14ac:dyDescent="0.35">
      <c r="B107" s="38" t="s">
        <v>3234</v>
      </c>
      <c r="C107" s="41">
        <f>SUMIFS(data!U:U,data!L:L,B107)</f>
        <v>3</v>
      </c>
      <c r="D107" s="41">
        <f>SUMIFS(data!Y:Y,data!L:L,B107)</f>
        <v>0</v>
      </c>
      <c r="G107" s="47"/>
    </row>
    <row r="108" spans="1:7" s="48" customFormat="1" ht="17.5" customHeight="1" x14ac:dyDescent="0.35">
      <c r="B108" s="39" t="s">
        <v>3230</v>
      </c>
      <c r="C108" s="43">
        <f>SUM(C102:C107)</f>
        <v>2854</v>
      </c>
      <c r="D108" s="43">
        <f>SUM(D102:D107)</f>
        <v>1636</v>
      </c>
      <c r="G108" s="51"/>
    </row>
    <row r="110" spans="1:7" ht="17.5" customHeight="1" x14ac:dyDescent="0.35">
      <c r="A110" s="40">
        <v>7</v>
      </c>
      <c r="B110" s="65" t="s">
        <v>7981</v>
      </c>
      <c r="C110" s="66"/>
      <c r="D110" s="67"/>
    </row>
    <row r="111" spans="1:7" ht="17.5" customHeight="1" x14ac:dyDescent="0.35">
      <c r="B111" s="63" t="s">
        <v>7661</v>
      </c>
      <c r="C111" s="64"/>
      <c r="D111" s="64"/>
    </row>
    <row r="112" spans="1:7" ht="17.5" customHeight="1" x14ac:dyDescent="0.35">
      <c r="B112" s="38"/>
      <c r="C112" s="37" t="s">
        <v>687</v>
      </c>
      <c r="D112" s="37" t="s">
        <v>691</v>
      </c>
    </row>
    <row r="113" spans="1:4" ht="17.5" customHeight="1" x14ac:dyDescent="0.35">
      <c r="B113" s="38" t="s">
        <v>603</v>
      </c>
      <c r="C113" s="41">
        <f>SUMIFS(data!U:U,data!M:M,B113)</f>
        <v>420</v>
      </c>
      <c r="D113" s="41">
        <f>SUMIFS(data!Y:Y,data!M:M,B113)</f>
        <v>285</v>
      </c>
    </row>
    <row r="114" spans="1:4" ht="17.5" customHeight="1" x14ac:dyDescent="0.35">
      <c r="B114" s="38" t="s">
        <v>659</v>
      </c>
      <c r="C114" s="41">
        <f>SUMIFS(data!U:U,data!M:M,B114)</f>
        <v>0</v>
      </c>
      <c r="D114" s="41">
        <f>SUMIFS(data!Y:Y,data!M:M,B114)</f>
        <v>0</v>
      </c>
    </row>
    <row r="115" spans="1:4" ht="17.5" customHeight="1" x14ac:dyDescent="0.35">
      <c r="B115" s="38" t="s">
        <v>658</v>
      </c>
      <c r="C115" s="41">
        <f>SUMIFS(data!U:U,data!M:M,B115)</f>
        <v>237</v>
      </c>
      <c r="D115" s="41">
        <f>SUMIFS(data!Y:Y,data!M:M,B115)</f>
        <v>25</v>
      </c>
    </row>
    <row r="116" spans="1:4" ht="17.5" customHeight="1" x14ac:dyDescent="0.35">
      <c r="B116" s="38" t="s">
        <v>3236</v>
      </c>
      <c r="C116" s="41">
        <f>SUMIFS(data!U:U,data!M:M,B116)</f>
        <v>1</v>
      </c>
      <c r="D116" s="41">
        <f>SUMIFS(data!Y:Y,data!M:M,B116)</f>
        <v>0</v>
      </c>
    </row>
    <row r="117" spans="1:4" ht="17.5" customHeight="1" x14ac:dyDescent="0.35">
      <c r="B117" s="38" t="s">
        <v>604</v>
      </c>
      <c r="C117" s="41">
        <f>SUMIFS(data!U:U,data!M:M,B117)</f>
        <v>10</v>
      </c>
      <c r="D117" s="41">
        <f>SUMIFS(data!Y:Y,data!M:M,B117)</f>
        <v>0</v>
      </c>
    </row>
    <row r="118" spans="1:4" ht="17.5" customHeight="1" x14ac:dyDescent="0.35">
      <c r="B118" s="38" t="s">
        <v>644</v>
      </c>
      <c r="C118" s="41">
        <f>SUMIFS(data!U:U,data!M:M,B118)</f>
        <v>2060</v>
      </c>
      <c r="D118" s="41">
        <f>SUMIFS(data!Y:Y,data!M:M,B118)</f>
        <v>1265</v>
      </c>
    </row>
    <row r="119" spans="1:4" ht="17.5" customHeight="1" x14ac:dyDescent="0.35">
      <c r="B119" s="38" t="s">
        <v>657</v>
      </c>
      <c r="C119" s="41">
        <f>SUMIFS(data!U:U,data!M:M,B119)</f>
        <v>97</v>
      </c>
      <c r="D119" s="41">
        <f>SUMIFS(data!Y:Y,data!M:M,B119)</f>
        <v>61</v>
      </c>
    </row>
    <row r="120" spans="1:4" ht="17.5" customHeight="1" x14ac:dyDescent="0.35">
      <c r="B120" s="38" t="s">
        <v>3231</v>
      </c>
      <c r="C120" s="41">
        <f>SUMIFS(data!U:U,data!M:M,B120)</f>
        <v>29</v>
      </c>
      <c r="D120" s="41">
        <f>SUMIFS(data!Y:Y,data!M:M,B120)</f>
        <v>0</v>
      </c>
    </row>
    <row r="121" spans="1:4" s="48" customFormat="1" ht="17.5" customHeight="1" x14ac:dyDescent="0.35">
      <c r="B121" s="39" t="s">
        <v>3230</v>
      </c>
      <c r="C121" s="43">
        <f>SUM(C113:C120)</f>
        <v>2854</v>
      </c>
      <c r="D121" s="43">
        <f>SUM(D113:D120)</f>
        <v>1636</v>
      </c>
    </row>
    <row r="122" spans="1:4" ht="17.5" customHeight="1" x14ac:dyDescent="0.35">
      <c r="B122" s="46"/>
    </row>
    <row r="123" spans="1:4" ht="17.5" customHeight="1" x14ac:dyDescent="0.35">
      <c r="A123" s="40">
        <v>8</v>
      </c>
      <c r="B123" s="65" t="s">
        <v>7981</v>
      </c>
      <c r="C123" s="66"/>
      <c r="D123" s="67"/>
    </row>
    <row r="124" spans="1:4" ht="17.5" customHeight="1" x14ac:dyDescent="0.35">
      <c r="B124" s="63" t="s">
        <v>7662</v>
      </c>
      <c r="C124" s="64"/>
      <c r="D124" s="64"/>
    </row>
    <row r="125" spans="1:4" ht="17.5" customHeight="1" x14ac:dyDescent="0.35">
      <c r="B125" s="38"/>
      <c r="C125" s="37" t="s">
        <v>687</v>
      </c>
      <c r="D125" s="37" t="s">
        <v>691</v>
      </c>
    </row>
    <row r="126" spans="1:4" ht="17.5" customHeight="1" x14ac:dyDescent="0.35">
      <c r="B126" s="38" t="s">
        <v>662</v>
      </c>
      <c r="C126" s="41">
        <f>SUMIFS(data!U:U,data!N:N,B126)</f>
        <v>42</v>
      </c>
      <c r="D126" s="41">
        <f>SUMIFS(data!Y:Y,data!N:N,B126)</f>
        <v>30</v>
      </c>
    </row>
    <row r="127" spans="1:4" ht="17.5" customHeight="1" x14ac:dyDescent="0.35">
      <c r="B127" s="38" t="s">
        <v>605</v>
      </c>
      <c r="C127" s="41">
        <f>SUMIFS(data!U:U,data!N:N,B127)</f>
        <v>449</v>
      </c>
      <c r="D127" s="41">
        <f>SUMIFS(data!Y:Y,data!N:N,B127)</f>
        <v>282</v>
      </c>
    </row>
    <row r="128" spans="1:4" ht="17.5" customHeight="1" x14ac:dyDescent="0.35">
      <c r="B128" s="38" t="s">
        <v>606</v>
      </c>
      <c r="C128" s="41">
        <f>SUMIFS(data!U:U,data!N:N,B128)</f>
        <v>0</v>
      </c>
      <c r="D128" s="41">
        <f>SUMIFS(data!Y:Y,data!N:N,B128)</f>
        <v>0</v>
      </c>
    </row>
    <row r="129" spans="2:4" ht="17.5" customHeight="1" x14ac:dyDescent="0.35">
      <c r="B129" s="38" t="s">
        <v>660</v>
      </c>
      <c r="C129" s="41">
        <f>SUMIFS(data!U:U,data!N:N,B129)</f>
        <v>0</v>
      </c>
      <c r="D129" s="41">
        <f>SUMIFS(data!Y:Y,data!N:N,B129)</f>
        <v>0</v>
      </c>
    </row>
    <row r="130" spans="2:4" ht="17.5" customHeight="1" x14ac:dyDescent="0.35">
      <c r="B130" s="38" t="s">
        <v>3315</v>
      </c>
      <c r="C130" s="41">
        <f>SUMIFS(data!U:U,data!N:N,B130)</f>
        <v>200</v>
      </c>
      <c r="D130" s="41">
        <f>SUMIFS(data!Y:Y,data!N:N,B130)</f>
        <v>0</v>
      </c>
    </row>
    <row r="131" spans="2:4" ht="17.5" customHeight="1" x14ac:dyDescent="0.35">
      <c r="B131" s="38" t="s">
        <v>649</v>
      </c>
      <c r="C131" s="41">
        <f>SUMIFS(data!U:U,data!N:N,B131)</f>
        <v>10</v>
      </c>
      <c r="D131" s="41">
        <f>SUMIFS(data!Y:Y,data!N:N,B131)</f>
        <v>0</v>
      </c>
    </row>
    <row r="132" spans="2:4" ht="17.5" customHeight="1" x14ac:dyDescent="0.35">
      <c r="B132" s="38" t="s">
        <v>663</v>
      </c>
      <c r="C132" s="41">
        <f>SUMIFS(data!U:U,data!N:N,B132)</f>
        <v>0</v>
      </c>
      <c r="D132" s="41">
        <f>SUMIFS(data!Y:Y,data!N:N,B132)</f>
        <v>0</v>
      </c>
    </row>
    <row r="133" spans="2:4" ht="17.5" customHeight="1" x14ac:dyDescent="0.35">
      <c r="B133" s="38" t="s">
        <v>650</v>
      </c>
      <c r="C133" s="41">
        <f>SUMIFS(data!U:U,data!N:N,B133)</f>
        <v>1</v>
      </c>
      <c r="D133" s="41">
        <f>SUMIFS(data!Y:Y,data!N:N,B133)</f>
        <v>0</v>
      </c>
    </row>
    <row r="134" spans="2:4" ht="17.5" customHeight="1" x14ac:dyDescent="0.35">
      <c r="B134" s="38" t="s">
        <v>389</v>
      </c>
      <c r="C134" s="41">
        <f>SUMIFS(data!U:U,data!N:N,B134)</f>
        <v>11</v>
      </c>
      <c r="D134" s="41">
        <f>SUMIFS(data!Y:Y,data!N:N,B134)</f>
        <v>8</v>
      </c>
    </row>
    <row r="135" spans="2:4" ht="17.5" customHeight="1" x14ac:dyDescent="0.35">
      <c r="B135" s="38" t="s">
        <v>3313</v>
      </c>
      <c r="C135" s="41">
        <f>SUMIFS(data!U:U,data!N:N,B135)</f>
        <v>36</v>
      </c>
      <c r="D135" s="41">
        <f>SUMIFS(data!Y:Y,data!N:N,B135)</f>
        <v>18</v>
      </c>
    </row>
    <row r="136" spans="2:4" ht="17.5" customHeight="1" x14ac:dyDescent="0.35">
      <c r="B136" s="38" t="s">
        <v>388</v>
      </c>
      <c r="C136" s="41">
        <f>SUMIFS(data!U:U,data!N:N,B136)</f>
        <v>940</v>
      </c>
      <c r="D136" s="41">
        <f>SUMIFS(data!Y:Y,data!N:N,B136)</f>
        <v>472</v>
      </c>
    </row>
    <row r="137" spans="2:4" ht="17.5" customHeight="1" x14ac:dyDescent="0.35">
      <c r="B137" s="38" t="s">
        <v>643</v>
      </c>
      <c r="C137" s="41">
        <f>SUMIFS(data!U:U,data!N:N,B137)</f>
        <v>1065</v>
      </c>
      <c r="D137" s="41">
        <f>SUMIFS(data!Y:Y,data!N:N,B137)</f>
        <v>762</v>
      </c>
    </row>
    <row r="138" spans="2:4" ht="17.5" customHeight="1" x14ac:dyDescent="0.35">
      <c r="B138" s="38" t="s">
        <v>661</v>
      </c>
      <c r="C138" s="41">
        <f>SUMIFS(data!U:U,data!N:N,B138)</f>
        <v>3</v>
      </c>
      <c r="D138" s="41">
        <f>SUMIFS(data!Y:Y,data!N:N,B138)</f>
        <v>3</v>
      </c>
    </row>
    <row r="139" spans="2:4" ht="17.5" customHeight="1" x14ac:dyDescent="0.35">
      <c r="B139" s="38" t="s">
        <v>3317</v>
      </c>
      <c r="C139" s="41">
        <f>SUMIFS(data!U:U,data!N:N,B139)</f>
        <v>3</v>
      </c>
      <c r="D139" s="41">
        <f>SUMIFS(data!Y:Y,data!N:N,B139)</f>
        <v>0</v>
      </c>
    </row>
    <row r="140" spans="2:4" ht="17.5" customHeight="1" x14ac:dyDescent="0.35">
      <c r="B140" s="38" t="s">
        <v>3316</v>
      </c>
      <c r="C140" s="41">
        <f>SUMIFS(data!U:U,data!N:N,B140)</f>
        <v>9</v>
      </c>
      <c r="D140" s="41">
        <f>SUMIFS(data!Y:Y,data!N:N,B140)</f>
        <v>5</v>
      </c>
    </row>
    <row r="141" spans="2:4" ht="17.5" customHeight="1" x14ac:dyDescent="0.35">
      <c r="B141" s="38" t="s">
        <v>664</v>
      </c>
      <c r="C141" s="41">
        <f>SUMIFS(data!U:U,data!N:N,B141)</f>
        <v>85</v>
      </c>
      <c r="D141" s="41">
        <f>SUMIFS(data!Y:Y,data!N:N,B141)</f>
        <v>56</v>
      </c>
    </row>
    <row r="142" spans="2:4" ht="17.5" customHeight="1" x14ac:dyDescent="0.35">
      <c r="B142" s="38" t="s">
        <v>652</v>
      </c>
      <c r="C142" s="41">
        <f>SUMIFS(data!U:U,data!N:N,B142)</f>
        <v>0</v>
      </c>
      <c r="D142" s="41">
        <f>SUMIFS(data!Y:Y,data!N:N,B142)</f>
        <v>0</v>
      </c>
    </row>
    <row r="143" spans="2:4" ht="17.5" customHeight="1" x14ac:dyDescent="0.35">
      <c r="B143" s="38" t="s">
        <v>642</v>
      </c>
      <c r="C143" s="41">
        <f>SUMIFS(data!U:U,data!N:N,B143)</f>
        <v>0</v>
      </c>
      <c r="D143" s="41">
        <f>SUMIFS(data!Y:Y,data!N:N,B143)</f>
        <v>0</v>
      </c>
    </row>
    <row r="144" spans="2:4" s="48" customFormat="1" ht="17.5" customHeight="1" x14ac:dyDescent="0.35">
      <c r="B144" s="39" t="s">
        <v>3230</v>
      </c>
      <c r="C144" s="43">
        <f>SUM(C126:C143)</f>
        <v>2854</v>
      </c>
      <c r="D144" s="43">
        <f>SUM(D126:D143)</f>
        <v>1636</v>
      </c>
    </row>
    <row r="146" spans="1:8" ht="17.5" customHeight="1" x14ac:dyDescent="0.35">
      <c r="A146" s="40">
        <v>9</v>
      </c>
      <c r="B146" s="61"/>
      <c r="C146" s="61"/>
      <c r="D146" s="61"/>
      <c r="E146" s="61"/>
      <c r="F146" s="61"/>
      <c r="G146" s="61"/>
      <c r="H146" s="46"/>
    </row>
    <row r="147" spans="1:8" ht="17.5" customHeight="1" x14ac:dyDescent="0.35">
      <c r="B147" s="62" t="s">
        <v>7963</v>
      </c>
      <c r="C147" s="62"/>
      <c r="D147" s="62"/>
      <c r="E147" s="62"/>
      <c r="F147" s="62"/>
      <c r="G147" s="62"/>
      <c r="H147" s="46"/>
    </row>
    <row r="148" spans="1:8" ht="17.5" customHeight="1" x14ac:dyDescent="0.35">
      <c r="B148" s="38"/>
      <c r="C148" s="37" t="s">
        <v>7670</v>
      </c>
      <c r="D148" s="37" t="s">
        <v>7672</v>
      </c>
      <c r="E148" s="37" t="s">
        <v>696</v>
      </c>
      <c r="F148" s="37" t="s">
        <v>7969</v>
      </c>
      <c r="G148" s="49" t="s">
        <v>3230</v>
      </c>
      <c r="H148" s="46"/>
    </row>
    <row r="149" spans="1:8" ht="17.5" customHeight="1" x14ac:dyDescent="0.35">
      <c r="B149" s="38" t="s">
        <v>3022</v>
      </c>
      <c r="C149" s="41">
        <f>SUMIFS(data!AD:AD,data!D:D,B149)</f>
        <v>33</v>
      </c>
      <c r="D149" s="41">
        <f>SUMIFS(data!AF:AF,data!D:D,B149)</f>
        <v>107</v>
      </c>
      <c r="E149" s="41">
        <f>SUMIFS(data!AH:AH,data!D:D,B149)</f>
        <v>597</v>
      </c>
      <c r="F149" s="41">
        <f>SUMIFS(data!AJ:AJ,data!D:D,B149)</f>
        <v>0</v>
      </c>
      <c r="G149" s="42">
        <f>SUM(C149:F149)</f>
        <v>737</v>
      </c>
      <c r="H149" s="46"/>
    </row>
    <row r="150" spans="1:8" ht="17.5" customHeight="1" x14ac:dyDescent="0.35">
      <c r="B150" s="38" t="s">
        <v>602</v>
      </c>
      <c r="C150" s="41">
        <f>SUMIFS(data!AD:AD,data!D:D,B150)</f>
        <v>87</v>
      </c>
      <c r="D150" s="41">
        <f>SUMIFS(data!AF:AF,data!D:D,B150)</f>
        <v>73</v>
      </c>
      <c r="E150" s="41">
        <f>SUMIFS(data!AH:AH,data!D:D,B150)</f>
        <v>256</v>
      </c>
      <c r="F150" s="41">
        <f>SUMIFS(data!AJ:AJ,data!D:D,B150)</f>
        <v>2</v>
      </c>
      <c r="G150" s="42">
        <f t="shared" ref="G150:G154" si="2">SUM(C150:F150)</f>
        <v>418</v>
      </c>
      <c r="H150" s="46"/>
    </row>
    <row r="151" spans="1:8" ht="17.5" customHeight="1" x14ac:dyDescent="0.35">
      <c r="B151" s="38" t="s">
        <v>3024</v>
      </c>
      <c r="C151" s="41">
        <f>SUMIFS(data!AD:AD,data!D:D,B151)</f>
        <v>4</v>
      </c>
      <c r="D151" s="41">
        <f>SUMIFS(data!AF:AF,data!D:D,B151)</f>
        <v>1</v>
      </c>
      <c r="E151" s="41">
        <f>SUMIFS(data!AH:AH,data!D:D,B151)</f>
        <v>211</v>
      </c>
      <c r="F151" s="41">
        <f>SUMIFS(data!AJ:AJ,data!D:D,B151)</f>
        <v>0</v>
      </c>
      <c r="G151" s="42">
        <f t="shared" si="2"/>
        <v>216</v>
      </c>
      <c r="H151" s="46"/>
    </row>
    <row r="152" spans="1:8" ht="17.5" customHeight="1" x14ac:dyDescent="0.35">
      <c r="B152" s="38" t="s">
        <v>601</v>
      </c>
      <c r="C152" s="41">
        <f>SUMIFS(data!AD:AD,data!D:D,B152)</f>
        <v>21</v>
      </c>
      <c r="D152" s="41">
        <f>SUMIFS(data!AF:AF,data!D:D,B152)</f>
        <v>41</v>
      </c>
      <c r="E152" s="41">
        <f>SUMIFS(data!AH:AH,data!D:D,B152)</f>
        <v>158</v>
      </c>
      <c r="F152" s="41">
        <f>SUMIFS(data!AJ:AJ,data!D:D,B152)</f>
        <v>0</v>
      </c>
      <c r="G152" s="42">
        <f t="shared" si="2"/>
        <v>220</v>
      </c>
    </row>
    <row r="153" spans="1:8" ht="17.5" customHeight="1" x14ac:dyDescent="0.35">
      <c r="B153" s="38" t="s">
        <v>3023</v>
      </c>
      <c r="C153" s="41">
        <f>SUMIFS(data!AD:AD,data!D:D,B153)</f>
        <v>703</v>
      </c>
      <c r="D153" s="41">
        <f>SUMIFS(data!AF:AF,data!D:D,B153)</f>
        <v>190</v>
      </c>
      <c r="E153" s="41">
        <f>SUMIFS(data!AH:AH,data!D:D,B153)</f>
        <v>316</v>
      </c>
      <c r="F153" s="41">
        <f>SUMIFS(data!AJ:AJ,data!D:D,B153)</f>
        <v>54</v>
      </c>
      <c r="G153" s="42">
        <f t="shared" si="2"/>
        <v>1263</v>
      </c>
    </row>
    <row r="154" spans="1:8" s="48" customFormat="1" ht="17.5" customHeight="1" x14ac:dyDescent="0.35">
      <c r="B154" s="39" t="s">
        <v>3230</v>
      </c>
      <c r="C154" s="42">
        <f>SUM(C149:C153)</f>
        <v>848</v>
      </c>
      <c r="D154" s="42">
        <f>SUM(D149:D153)</f>
        <v>412</v>
      </c>
      <c r="E154" s="42">
        <f>SUM(E149:E153)</f>
        <v>1538</v>
      </c>
      <c r="F154" s="42">
        <f>SUM(F149:F153)</f>
        <v>56</v>
      </c>
      <c r="G154" s="43">
        <f t="shared" si="2"/>
        <v>2854</v>
      </c>
      <c r="H154" s="50"/>
    </row>
    <row r="155" spans="1:8" ht="17.5" customHeight="1" x14ac:dyDescent="0.35">
      <c r="H155" s="46"/>
    </row>
    <row r="156" spans="1:8" ht="17.5" customHeight="1" x14ac:dyDescent="0.35">
      <c r="A156" s="40">
        <v>10</v>
      </c>
      <c r="B156" s="61" t="s">
        <v>7981</v>
      </c>
      <c r="C156" s="61"/>
      <c r="D156" s="61"/>
      <c r="E156" s="61"/>
      <c r="F156" s="61"/>
      <c r="G156" s="61"/>
      <c r="H156" s="46"/>
    </row>
    <row r="157" spans="1:8" ht="17.5" customHeight="1" x14ac:dyDescent="0.35">
      <c r="B157" s="62" t="s">
        <v>7964</v>
      </c>
      <c r="C157" s="62"/>
      <c r="D157" s="62"/>
      <c r="E157" s="62"/>
      <c r="F157" s="62"/>
      <c r="G157" s="62"/>
      <c r="H157" s="46"/>
    </row>
    <row r="158" spans="1:8" ht="17.5" customHeight="1" x14ac:dyDescent="0.35">
      <c r="B158" s="38"/>
      <c r="C158" s="37" t="s">
        <v>7670</v>
      </c>
      <c r="D158" s="37" t="s">
        <v>7672</v>
      </c>
      <c r="E158" s="37" t="s">
        <v>696</v>
      </c>
      <c r="F158" s="37" t="s">
        <v>7969</v>
      </c>
      <c r="G158" s="49" t="s">
        <v>3230</v>
      </c>
      <c r="H158" s="46"/>
    </row>
    <row r="159" spans="1:8" ht="17.5" customHeight="1" x14ac:dyDescent="0.35">
      <c r="B159" s="38" t="s">
        <v>3042</v>
      </c>
      <c r="C159" s="41">
        <f>SUMIFS(data!AD:AD,data!C:C,B159)</f>
        <v>13</v>
      </c>
      <c r="D159" s="41">
        <f>SUMIFS(data!AF:AF,data!C:C,B159)</f>
        <v>62</v>
      </c>
      <c r="E159" s="41">
        <f>SUMIFS(data!AH:AH,data!C:C,B159)</f>
        <v>342</v>
      </c>
      <c r="F159" s="41">
        <f>SUMIFS(data!AJ:AJ,data!C:C,B159)</f>
        <v>0</v>
      </c>
      <c r="G159" s="42">
        <f t="shared" ref="G159:G185" si="3">SUM(C159:F159)</f>
        <v>417</v>
      </c>
      <c r="H159" s="45"/>
    </row>
    <row r="160" spans="1:8" ht="17.5" customHeight="1" x14ac:dyDescent="0.35">
      <c r="B160" s="38" t="s">
        <v>3038</v>
      </c>
      <c r="C160" s="41">
        <f>SUMIFS(data!AD:AD,data!C:C,B160)</f>
        <v>17</v>
      </c>
      <c r="D160" s="41">
        <f>SUMIFS(data!AF:AF,data!C:C,B160)</f>
        <v>32</v>
      </c>
      <c r="E160" s="41">
        <f>SUMIFS(data!AH:AH,data!C:C,B160)</f>
        <v>159</v>
      </c>
      <c r="F160" s="41">
        <f>SUMIFS(data!AJ:AJ,data!C:C,B160)</f>
        <v>0</v>
      </c>
      <c r="G160" s="42">
        <f t="shared" si="3"/>
        <v>208</v>
      </c>
      <c r="H160" s="45"/>
    </row>
    <row r="161" spans="2:8" ht="17.5" customHeight="1" x14ac:dyDescent="0.35">
      <c r="B161" s="38" t="s">
        <v>3033</v>
      </c>
      <c r="C161" s="41">
        <f>SUMIFS(data!AD:AD,data!C:C,B161)</f>
        <v>3</v>
      </c>
      <c r="D161" s="41">
        <f>SUMIFS(data!AF:AF,data!C:C,B161)</f>
        <v>13</v>
      </c>
      <c r="E161" s="41">
        <f>SUMIFS(data!AH:AH,data!C:C,B161)</f>
        <v>96</v>
      </c>
      <c r="F161" s="41">
        <f>SUMIFS(data!AJ:AJ,data!C:C,B161)</f>
        <v>0</v>
      </c>
      <c r="G161" s="42">
        <f t="shared" si="3"/>
        <v>112</v>
      </c>
      <c r="H161" s="45"/>
    </row>
    <row r="162" spans="2:8" ht="17.5" customHeight="1" x14ac:dyDescent="0.35">
      <c r="B162" s="38" t="s">
        <v>3043</v>
      </c>
      <c r="C162" s="41">
        <f>SUMIFS(data!AD:AD,data!C:C,B162)</f>
        <v>17</v>
      </c>
      <c r="D162" s="41">
        <f>SUMIFS(data!AF:AF,data!C:C,B162)</f>
        <v>19</v>
      </c>
      <c r="E162" s="41">
        <f>SUMIFS(data!AH:AH,data!C:C,B162)</f>
        <v>32</v>
      </c>
      <c r="F162" s="41">
        <f>SUMIFS(data!AJ:AJ,data!C:C,B162)</f>
        <v>0</v>
      </c>
      <c r="G162" s="42">
        <f t="shared" si="3"/>
        <v>68</v>
      </c>
      <c r="H162" s="45"/>
    </row>
    <row r="163" spans="2:8" ht="17.5" customHeight="1" x14ac:dyDescent="0.35">
      <c r="B163" s="38" t="s">
        <v>3039</v>
      </c>
      <c r="C163" s="41">
        <f>SUMIFS(data!AD:AD,data!C:C,B163)</f>
        <v>4</v>
      </c>
      <c r="D163" s="41">
        <f>SUMIFS(data!AF:AF,data!C:C,B163)</f>
        <v>1</v>
      </c>
      <c r="E163" s="41">
        <f>SUMIFS(data!AH:AH,data!C:C,B163)</f>
        <v>12</v>
      </c>
      <c r="F163" s="41">
        <f>SUMIFS(data!AJ:AJ,data!C:C,B163)</f>
        <v>0</v>
      </c>
      <c r="G163" s="42">
        <f t="shared" si="3"/>
        <v>17</v>
      </c>
      <c r="H163" s="45"/>
    </row>
    <row r="164" spans="2:8" ht="17.5" customHeight="1" x14ac:dyDescent="0.35">
      <c r="B164" s="38" t="s">
        <v>3040</v>
      </c>
      <c r="C164" s="41">
        <f>SUMIFS(data!AD:AD,data!C:C,B164)</f>
        <v>1</v>
      </c>
      <c r="D164" s="41">
        <f>SUMIFS(data!AF:AF,data!C:C,B164)</f>
        <v>3</v>
      </c>
      <c r="E164" s="41">
        <f>SUMIFS(data!AH:AH,data!C:C,B164)</f>
        <v>38</v>
      </c>
      <c r="F164" s="41">
        <f>SUMIFS(data!AJ:AJ,data!C:C,B164)</f>
        <v>0</v>
      </c>
      <c r="G164" s="42">
        <f t="shared" si="3"/>
        <v>42</v>
      </c>
      <c r="H164" s="45"/>
    </row>
    <row r="165" spans="2:8" ht="17.5" customHeight="1" x14ac:dyDescent="0.35">
      <c r="B165" s="38" t="s">
        <v>3041</v>
      </c>
      <c r="C165" s="41">
        <f>SUMIFS(data!AD:AD,data!C:C,B165)</f>
        <v>0</v>
      </c>
      <c r="D165" s="41">
        <f>SUMIFS(data!AF:AF,data!C:C,B165)</f>
        <v>0</v>
      </c>
      <c r="E165" s="41">
        <f>SUMIFS(data!AH:AH,data!C:C,B165)</f>
        <v>29</v>
      </c>
      <c r="F165" s="41">
        <f>SUMIFS(data!AJ:AJ,data!C:C,B165)</f>
        <v>0</v>
      </c>
      <c r="G165" s="42">
        <f t="shared" si="3"/>
        <v>29</v>
      </c>
      <c r="H165" s="45"/>
    </row>
    <row r="166" spans="2:8" ht="17.5" customHeight="1" x14ac:dyDescent="0.35">
      <c r="B166" s="38" t="s">
        <v>3044</v>
      </c>
      <c r="C166" s="41">
        <f>SUMIFS(data!AD:AD,data!C:C,B166)</f>
        <v>3</v>
      </c>
      <c r="D166" s="41">
        <f>SUMIFS(data!AF:AF,data!C:C,B166)</f>
        <v>1</v>
      </c>
      <c r="E166" s="41">
        <f>SUMIFS(data!AH:AH,data!C:C,B166)</f>
        <v>28</v>
      </c>
      <c r="F166" s="41">
        <f>SUMIFS(data!AJ:AJ,data!C:C,B166)</f>
        <v>0</v>
      </c>
      <c r="G166" s="42">
        <f t="shared" si="3"/>
        <v>32</v>
      </c>
      <c r="H166" s="45"/>
    </row>
    <row r="167" spans="2:8" ht="17.5" customHeight="1" x14ac:dyDescent="0.35">
      <c r="B167" s="38" t="s">
        <v>3037</v>
      </c>
      <c r="C167" s="41">
        <f>SUMIFS(data!AD:AD,data!C:C,B167)</f>
        <v>41</v>
      </c>
      <c r="D167" s="41">
        <f>SUMIFS(data!AF:AF,data!C:C,B167)</f>
        <v>36</v>
      </c>
      <c r="E167" s="41">
        <f>SUMIFS(data!AH:AH,data!C:C,B167)</f>
        <v>31</v>
      </c>
      <c r="F167" s="41">
        <f>SUMIFS(data!AJ:AJ,data!C:C,B167)</f>
        <v>2</v>
      </c>
      <c r="G167" s="42">
        <f t="shared" si="3"/>
        <v>110</v>
      </c>
      <c r="H167" s="45"/>
    </row>
    <row r="168" spans="2:8" ht="17.5" customHeight="1" x14ac:dyDescent="0.35">
      <c r="B168" s="38" t="s">
        <v>2</v>
      </c>
      <c r="C168" s="41">
        <f>SUMIFS(data!AD:AD,data!C:C,B168)</f>
        <v>16</v>
      </c>
      <c r="D168" s="41">
        <f>SUMIFS(data!AF:AF,data!C:C,B168)</f>
        <v>10</v>
      </c>
      <c r="E168" s="41">
        <f>SUMIFS(data!AH:AH,data!C:C,B168)</f>
        <v>8</v>
      </c>
      <c r="F168" s="41">
        <f>SUMIFS(data!AJ:AJ,data!C:C,B168)</f>
        <v>0</v>
      </c>
      <c r="G168" s="42">
        <f t="shared" si="3"/>
        <v>34</v>
      </c>
      <c r="H168" s="45"/>
    </row>
    <row r="169" spans="2:8" ht="17.5" customHeight="1" x14ac:dyDescent="0.35">
      <c r="B169" s="38" t="s">
        <v>19</v>
      </c>
      <c r="C169" s="41">
        <f>SUMIFS(data!AD:AD,data!C:C,B169)</f>
        <v>5</v>
      </c>
      <c r="D169" s="41">
        <f>SUMIFS(data!AF:AF,data!C:C,B169)</f>
        <v>3</v>
      </c>
      <c r="E169" s="41">
        <f>SUMIFS(data!AH:AH,data!C:C,B169)</f>
        <v>78</v>
      </c>
      <c r="F169" s="41">
        <f>SUMIFS(data!AJ:AJ,data!C:C,B169)</f>
        <v>0</v>
      </c>
      <c r="G169" s="42">
        <f t="shared" si="3"/>
        <v>86</v>
      </c>
      <c r="H169" s="45"/>
    </row>
    <row r="170" spans="2:8" ht="17.5" customHeight="1" x14ac:dyDescent="0.35">
      <c r="B170" s="38" t="s">
        <v>11</v>
      </c>
      <c r="C170" s="41">
        <f>SUMIFS(data!AD:AD,data!C:C,B170)</f>
        <v>0</v>
      </c>
      <c r="D170" s="41">
        <f>SUMIFS(data!AF:AF,data!C:C,B170)</f>
        <v>1</v>
      </c>
      <c r="E170" s="41">
        <f>SUMIFS(data!AH:AH,data!C:C,B170)</f>
        <v>206</v>
      </c>
      <c r="F170" s="41">
        <f>SUMIFS(data!AJ:AJ,data!C:C,B170)</f>
        <v>0</v>
      </c>
      <c r="G170" s="42">
        <f t="shared" si="3"/>
        <v>207</v>
      </c>
      <c r="H170" s="45"/>
    </row>
    <row r="171" spans="2:8" ht="17.5" customHeight="1" x14ac:dyDescent="0.35">
      <c r="B171" s="38" t="s">
        <v>3034</v>
      </c>
      <c r="C171" s="41">
        <f>SUMIFS(data!AD:AD,data!C:C,B171)</f>
        <v>1</v>
      </c>
      <c r="D171" s="41">
        <f>SUMIFS(data!AF:AF,data!C:C,B171)</f>
        <v>0</v>
      </c>
      <c r="E171" s="41">
        <f>SUMIFS(data!AH:AH,data!C:C,B171)</f>
        <v>0</v>
      </c>
      <c r="F171" s="41">
        <f>SUMIFS(data!AJ:AJ,data!C:C,B171)</f>
        <v>0</v>
      </c>
      <c r="G171" s="42">
        <f t="shared" si="3"/>
        <v>1</v>
      </c>
      <c r="H171" s="45"/>
    </row>
    <row r="172" spans="2:8" ht="17.5" customHeight="1" x14ac:dyDescent="0.35">
      <c r="B172" s="38" t="s">
        <v>28</v>
      </c>
      <c r="C172" s="41">
        <f>SUMIFS(data!AD:AD,data!C:C,B172)</f>
        <v>3</v>
      </c>
      <c r="D172" s="41">
        <f>SUMIFS(data!AF:AF,data!C:C,B172)</f>
        <v>0</v>
      </c>
      <c r="E172" s="41">
        <f>SUMIFS(data!AH:AH,data!C:C,B172)</f>
        <v>5</v>
      </c>
      <c r="F172" s="41">
        <f>SUMIFS(data!AJ:AJ,data!C:C,B172)</f>
        <v>0</v>
      </c>
      <c r="G172" s="42">
        <f t="shared" si="3"/>
        <v>8</v>
      </c>
    </row>
    <row r="173" spans="2:8" ht="17.5" customHeight="1" x14ac:dyDescent="0.35">
      <c r="B173" s="38" t="s">
        <v>13</v>
      </c>
      <c r="C173" s="41">
        <f>SUMIFS(data!AD:AD,data!C:C,B173)</f>
        <v>6</v>
      </c>
      <c r="D173" s="41">
        <f>SUMIFS(data!AF:AF,data!C:C,B173)</f>
        <v>18</v>
      </c>
      <c r="E173" s="41">
        <f>SUMIFS(data!AH:AH,data!C:C,B173)</f>
        <v>16</v>
      </c>
      <c r="F173" s="41">
        <f>SUMIFS(data!AJ:AJ,data!C:C,B173)</f>
        <v>0</v>
      </c>
      <c r="G173" s="42">
        <f t="shared" si="3"/>
        <v>40</v>
      </c>
    </row>
    <row r="174" spans="2:8" ht="17.5" customHeight="1" x14ac:dyDescent="0.35">
      <c r="B174" s="38" t="s">
        <v>4</v>
      </c>
      <c r="C174" s="41">
        <f>SUMIFS(data!AD:AD,data!C:C,B174)</f>
        <v>12</v>
      </c>
      <c r="D174" s="41">
        <f>SUMIFS(data!AF:AF,data!C:C,B174)</f>
        <v>5</v>
      </c>
      <c r="E174" s="41">
        <f>SUMIFS(data!AH:AH,data!C:C,B174)</f>
        <v>40</v>
      </c>
      <c r="F174" s="41">
        <f>SUMIFS(data!AJ:AJ,data!C:C,B174)</f>
        <v>0</v>
      </c>
      <c r="G174" s="42">
        <f t="shared" si="3"/>
        <v>57</v>
      </c>
    </row>
    <row r="175" spans="2:8" ht="17.5" customHeight="1" x14ac:dyDescent="0.35">
      <c r="B175" s="38" t="s">
        <v>16</v>
      </c>
      <c r="C175" s="41">
        <f>SUMIFS(data!AD:AD,data!C:C,B175)</f>
        <v>0</v>
      </c>
      <c r="D175" s="41">
        <f>SUMIFS(data!AF:AF,data!C:C,B175)</f>
        <v>0</v>
      </c>
      <c r="E175" s="41">
        <f>SUMIFS(data!AH:AH,data!C:C,B175)</f>
        <v>41</v>
      </c>
      <c r="F175" s="41">
        <f>SUMIFS(data!AJ:AJ,data!C:C,B175)</f>
        <v>0</v>
      </c>
      <c r="G175" s="42">
        <f t="shared" si="3"/>
        <v>41</v>
      </c>
    </row>
    <row r="176" spans="2:8" ht="17.5" customHeight="1" x14ac:dyDescent="0.35">
      <c r="B176" s="38" t="s">
        <v>3045</v>
      </c>
      <c r="C176" s="41">
        <f>SUMIFS(data!AD:AD,data!C:C,B176)</f>
        <v>1</v>
      </c>
      <c r="D176" s="41">
        <f>SUMIFS(data!AF:AF,data!C:C,B176)</f>
        <v>0</v>
      </c>
      <c r="E176" s="41">
        <f>SUMIFS(data!AH:AH,data!C:C,B176)</f>
        <v>2</v>
      </c>
      <c r="F176" s="41">
        <f>SUMIFS(data!AJ:AJ,data!C:C,B176)</f>
        <v>0</v>
      </c>
      <c r="G176" s="42">
        <f t="shared" si="3"/>
        <v>3</v>
      </c>
    </row>
    <row r="177" spans="1:7" ht="17.5" customHeight="1" x14ac:dyDescent="0.35">
      <c r="B177" s="38" t="s">
        <v>5</v>
      </c>
      <c r="C177" s="41">
        <f>SUMIFS(data!AD:AD,data!C:C,B177)</f>
        <v>0</v>
      </c>
      <c r="D177" s="41">
        <f>SUMIFS(data!AF:AF,data!C:C,B177)</f>
        <v>3</v>
      </c>
      <c r="E177" s="41">
        <f>SUMIFS(data!AH:AH,data!C:C,B177)</f>
        <v>1</v>
      </c>
      <c r="F177" s="41">
        <f>SUMIFS(data!AJ:AJ,data!C:C,B177)</f>
        <v>0</v>
      </c>
      <c r="G177" s="42">
        <f t="shared" si="3"/>
        <v>4</v>
      </c>
    </row>
    <row r="178" spans="1:7" ht="17.5" customHeight="1" x14ac:dyDescent="0.35">
      <c r="B178" s="38" t="s">
        <v>15</v>
      </c>
      <c r="C178" s="41">
        <f>SUMIFS(data!AD:AD,data!C:C,B178)</f>
        <v>2</v>
      </c>
      <c r="D178" s="41">
        <f>SUMIFS(data!AF:AF,data!C:C,B178)</f>
        <v>2</v>
      </c>
      <c r="E178" s="41">
        <f>SUMIFS(data!AH:AH,data!C:C,B178)</f>
        <v>4</v>
      </c>
      <c r="F178" s="41">
        <f>SUMIFS(data!AJ:AJ,data!C:C,B178)</f>
        <v>0</v>
      </c>
      <c r="G178" s="42">
        <f t="shared" si="3"/>
        <v>8</v>
      </c>
    </row>
    <row r="179" spans="1:7" ht="17.5" customHeight="1" x14ac:dyDescent="0.35">
      <c r="B179" s="38" t="s">
        <v>3035</v>
      </c>
      <c r="C179" s="41">
        <f>SUMIFS(data!AD:AD,data!C:C,B179)</f>
        <v>0</v>
      </c>
      <c r="D179" s="41">
        <f>SUMIFS(data!AF:AF,data!C:C,B179)</f>
        <v>2</v>
      </c>
      <c r="E179" s="41">
        <f>SUMIFS(data!AH:AH,data!C:C,B179)</f>
        <v>15</v>
      </c>
      <c r="F179" s="41">
        <f>SUMIFS(data!AJ:AJ,data!C:C,B179)</f>
        <v>0</v>
      </c>
      <c r="G179" s="42">
        <f t="shared" si="3"/>
        <v>17</v>
      </c>
    </row>
    <row r="180" spans="1:7" ht="17.5" customHeight="1" x14ac:dyDescent="0.35">
      <c r="B180" s="38" t="s">
        <v>3032</v>
      </c>
      <c r="C180" s="41">
        <f>SUMIFS(data!AD:AD,data!C:C,B180)</f>
        <v>0</v>
      </c>
      <c r="D180" s="41">
        <f>SUMIFS(data!AF:AF,data!C:C,B180)</f>
        <v>11</v>
      </c>
      <c r="E180" s="41">
        <f>SUMIFS(data!AH:AH,data!C:C,B180)</f>
        <v>39</v>
      </c>
      <c r="F180" s="41">
        <f>SUMIFS(data!AJ:AJ,data!C:C,B180)</f>
        <v>0</v>
      </c>
      <c r="G180" s="42">
        <f t="shared" si="3"/>
        <v>50</v>
      </c>
    </row>
    <row r="181" spans="1:7" ht="17.5" customHeight="1" x14ac:dyDescent="0.35">
      <c r="B181" s="38" t="s">
        <v>3</v>
      </c>
      <c r="C181" s="41">
        <f>SUMIFS(data!AD:AD,data!C:C,B181)</f>
        <v>697</v>
      </c>
      <c r="D181" s="41">
        <f>SUMIFS(data!AF:AF,data!C:C,B181)</f>
        <v>189</v>
      </c>
      <c r="E181" s="41">
        <f>SUMIFS(data!AH:AH,data!C:C,B181)</f>
        <v>308</v>
      </c>
      <c r="F181" s="41">
        <f>SUMIFS(data!AJ:AJ,data!C:C,B181)</f>
        <v>54</v>
      </c>
      <c r="G181" s="42">
        <f t="shared" si="3"/>
        <v>1248</v>
      </c>
    </row>
    <row r="182" spans="1:7" ht="17.5" customHeight="1" x14ac:dyDescent="0.35">
      <c r="B182" s="38" t="s">
        <v>23</v>
      </c>
      <c r="C182" s="41">
        <f>SUMIFS(data!AD:AD,data!C:C,B182)</f>
        <v>3</v>
      </c>
      <c r="D182" s="41">
        <f>SUMIFS(data!AF:AF,data!C:C,B182)</f>
        <v>0</v>
      </c>
      <c r="E182" s="41">
        <f>SUMIFS(data!AH:AH,data!C:C,B182)</f>
        <v>5</v>
      </c>
      <c r="F182" s="41">
        <f>SUMIFS(data!AJ:AJ,data!C:C,B182)</f>
        <v>0</v>
      </c>
      <c r="G182" s="42">
        <f t="shared" si="3"/>
        <v>8</v>
      </c>
    </row>
    <row r="183" spans="1:7" ht="17.5" customHeight="1" x14ac:dyDescent="0.35">
      <c r="B183" s="38" t="s">
        <v>3237</v>
      </c>
      <c r="C183" s="41">
        <f>SUMIFS(data!AD:AD,data!C:C,B183)</f>
        <v>0</v>
      </c>
      <c r="D183" s="41">
        <f>SUMIFS(data!AF:AF,data!C:C,B183)</f>
        <v>1</v>
      </c>
      <c r="E183" s="41">
        <f>SUMIFS(data!AH:AH,data!C:C,B183)</f>
        <v>0</v>
      </c>
      <c r="F183" s="41">
        <f>SUMIFS(data!AJ:AJ,data!C:C,B183)</f>
        <v>0</v>
      </c>
      <c r="G183" s="42">
        <f t="shared" si="3"/>
        <v>1</v>
      </c>
    </row>
    <row r="184" spans="1:7" ht="17.5" customHeight="1" x14ac:dyDescent="0.35">
      <c r="B184" s="38" t="s">
        <v>3036</v>
      </c>
      <c r="C184" s="41">
        <f>SUMIFS(data!AD:AD,data!C:C,B184)</f>
        <v>0</v>
      </c>
      <c r="D184" s="41">
        <f>SUMIFS(data!AF:AF,data!C:C,B184)</f>
        <v>0</v>
      </c>
      <c r="E184" s="41">
        <f>SUMIFS(data!AH:AH,data!C:C,B184)</f>
        <v>3</v>
      </c>
      <c r="F184" s="41">
        <f>SUMIFS(data!AJ:AJ,data!C:C,B184)</f>
        <v>0</v>
      </c>
      <c r="G184" s="42">
        <f t="shared" si="3"/>
        <v>3</v>
      </c>
    </row>
    <row r="185" spans="1:7" ht="17.5" customHeight="1" x14ac:dyDescent="0.35">
      <c r="B185" s="38" t="s">
        <v>30</v>
      </c>
      <c r="C185" s="41">
        <f>SUMIFS(data!AD:AD,data!C:C,B185)</f>
        <v>3</v>
      </c>
      <c r="D185" s="41">
        <f>SUMIFS(data!AF:AF,data!C:C,B185)</f>
        <v>0</v>
      </c>
      <c r="E185" s="41">
        <f>SUMIFS(data!AH:AH,data!C:C,B185)</f>
        <v>0</v>
      </c>
      <c r="F185" s="41">
        <f>SUMIFS(data!AJ:AJ,data!C:C,B185)</f>
        <v>0</v>
      </c>
      <c r="G185" s="42">
        <f t="shared" si="3"/>
        <v>3</v>
      </c>
    </row>
    <row r="186" spans="1:7" s="48" customFormat="1" ht="17.5" customHeight="1" x14ac:dyDescent="0.35">
      <c r="B186" s="44" t="s">
        <v>3230</v>
      </c>
      <c r="C186" s="42">
        <f>SUM(C159:C185)</f>
        <v>848</v>
      </c>
      <c r="D186" s="42">
        <f>SUM(D159:D185)</f>
        <v>412</v>
      </c>
      <c r="E186" s="42">
        <f>SUM(E159:E185)</f>
        <v>1538</v>
      </c>
      <c r="F186" s="42">
        <f>SUM(F159:F185)</f>
        <v>56</v>
      </c>
      <c r="G186" s="43">
        <f>SUM(C186:F186)</f>
        <v>2854</v>
      </c>
    </row>
    <row r="187" spans="1:7" ht="17.5" customHeight="1" x14ac:dyDescent="0.35">
      <c r="B187" s="47"/>
      <c r="D187" s="47"/>
      <c r="E187" s="47"/>
      <c r="G187" s="47"/>
    </row>
    <row r="188" spans="1:7" ht="17.5" customHeight="1" x14ac:dyDescent="0.35">
      <c r="A188" s="40">
        <v>11</v>
      </c>
      <c r="B188" s="61" t="s">
        <v>7981</v>
      </c>
      <c r="C188" s="61"/>
      <c r="D188" s="61"/>
      <c r="E188" s="61"/>
      <c r="F188" s="61"/>
      <c r="G188" s="61"/>
    </row>
    <row r="189" spans="1:7" ht="17.5" customHeight="1" x14ac:dyDescent="0.35">
      <c r="B189" s="62" t="s">
        <v>7965</v>
      </c>
      <c r="C189" s="62"/>
      <c r="D189" s="62"/>
      <c r="E189" s="62"/>
      <c r="F189" s="62"/>
      <c r="G189" s="62"/>
    </row>
    <row r="190" spans="1:7" ht="17.5" customHeight="1" x14ac:dyDescent="0.35">
      <c r="B190" s="38"/>
      <c r="C190" s="37" t="s">
        <v>7670</v>
      </c>
      <c r="D190" s="37" t="s">
        <v>7672</v>
      </c>
      <c r="E190" s="37" t="s">
        <v>696</v>
      </c>
      <c r="F190" s="37" t="s">
        <v>7969</v>
      </c>
      <c r="G190" s="49" t="s">
        <v>3230</v>
      </c>
    </row>
    <row r="191" spans="1:7" ht="17.5" customHeight="1" x14ac:dyDescent="0.35">
      <c r="B191" s="38" t="s">
        <v>3026</v>
      </c>
      <c r="C191" s="41">
        <f>SUMIFS(data!AD:AD,data!G:G,B191)</f>
        <v>3</v>
      </c>
      <c r="D191" s="41">
        <f>SUMIFS(data!AF:AF,data!G:G,B191)</f>
        <v>2</v>
      </c>
      <c r="E191" s="41">
        <f>SUMIFS(data!AH:AH,data!G:G,B191)</f>
        <v>4</v>
      </c>
      <c r="F191" s="41">
        <f>SUMIFS(data!AJ:AJ,data!G:G,B191)</f>
        <v>0</v>
      </c>
      <c r="G191" s="42">
        <f t="shared" ref="G191:G197" si="4">SUM(C191:F191)</f>
        <v>9</v>
      </c>
    </row>
    <row r="192" spans="1:7" ht="17.5" customHeight="1" x14ac:dyDescent="0.35">
      <c r="B192" s="38" t="s">
        <v>7534</v>
      </c>
      <c r="C192" s="41">
        <f>SUMIFS(data!AD:AD,data!G:G,B192)</f>
        <v>163</v>
      </c>
      <c r="D192" s="41">
        <f>SUMIFS(data!AF:AF,data!G:G,B192)</f>
        <v>72</v>
      </c>
      <c r="E192" s="41">
        <f>SUMIFS(data!AH:AH,data!G:G,B192)</f>
        <v>135</v>
      </c>
      <c r="F192" s="41">
        <f>SUMIFS(data!AJ:AJ,data!G:G,B192)</f>
        <v>0</v>
      </c>
      <c r="G192" s="42">
        <f t="shared" si="4"/>
        <v>370</v>
      </c>
    </row>
    <row r="193" spans="1:7" ht="17.5" customHeight="1" x14ac:dyDescent="0.35">
      <c r="B193" s="38" t="s">
        <v>667</v>
      </c>
      <c r="C193" s="41">
        <f>SUMIFS(data!AD:AD,data!G:G,B193)</f>
        <v>7</v>
      </c>
      <c r="D193" s="41">
        <f>SUMIFS(data!AF:AF,data!G:G,B193)</f>
        <v>15</v>
      </c>
      <c r="E193" s="41">
        <f>SUMIFS(data!AH:AH,data!G:G,B193)</f>
        <v>40</v>
      </c>
      <c r="F193" s="41">
        <f>SUMIFS(data!AJ:AJ,data!G:G,B193)</f>
        <v>0</v>
      </c>
      <c r="G193" s="42">
        <f t="shared" si="4"/>
        <v>62</v>
      </c>
    </row>
    <row r="194" spans="1:7" ht="17.5" customHeight="1" x14ac:dyDescent="0.35">
      <c r="B194" s="38" t="s">
        <v>669</v>
      </c>
      <c r="C194" s="41">
        <f>SUMIFS(data!AD:AD,data!G:G,B194)</f>
        <v>0</v>
      </c>
      <c r="D194" s="41">
        <f>SUMIFS(data!AF:AF,data!G:G,B194)</f>
        <v>4</v>
      </c>
      <c r="E194" s="41">
        <f>SUMIFS(data!AH:AH,data!G:G,B194)</f>
        <v>29</v>
      </c>
      <c r="F194" s="41">
        <f>SUMIFS(data!AJ:AJ,data!G:G,B194)</f>
        <v>0</v>
      </c>
      <c r="G194" s="42">
        <f t="shared" si="4"/>
        <v>33</v>
      </c>
    </row>
    <row r="195" spans="1:7" ht="17.5" customHeight="1" x14ac:dyDescent="0.35">
      <c r="B195" s="38" t="s">
        <v>666</v>
      </c>
      <c r="C195" s="41">
        <f>SUMIFS(data!AD:AD,data!G:G,B195)</f>
        <v>8</v>
      </c>
      <c r="D195" s="41">
        <f>SUMIFS(data!AF:AF,data!G:G,B195)</f>
        <v>13</v>
      </c>
      <c r="E195" s="41">
        <f>SUMIFS(data!AH:AH,data!G:G,B195)</f>
        <v>64</v>
      </c>
      <c r="F195" s="41">
        <f>SUMIFS(data!AJ:AJ,data!G:G,B195)</f>
        <v>10</v>
      </c>
      <c r="G195" s="42">
        <f t="shared" si="4"/>
        <v>95</v>
      </c>
    </row>
    <row r="196" spans="1:7" ht="17.5" customHeight="1" x14ac:dyDescent="0.35">
      <c r="B196" s="38" t="s">
        <v>668</v>
      </c>
      <c r="C196" s="41">
        <f>SUMIFS(data!AD:AD,data!G:G,B196)</f>
        <v>0</v>
      </c>
      <c r="D196" s="41">
        <f>SUMIFS(data!AF:AF,data!G:G,B196)</f>
        <v>0</v>
      </c>
      <c r="E196" s="41">
        <f>SUMIFS(data!AH:AH,data!G:G,B196)</f>
        <v>237</v>
      </c>
      <c r="F196" s="41">
        <f>SUMIFS(data!AJ:AJ,data!G:G,B196)</f>
        <v>0</v>
      </c>
      <c r="G196" s="42">
        <f t="shared" si="4"/>
        <v>237</v>
      </c>
    </row>
    <row r="197" spans="1:7" ht="17.5" customHeight="1" x14ac:dyDescent="0.35">
      <c r="B197" s="38" t="s">
        <v>670</v>
      </c>
      <c r="C197" s="41">
        <f>SUMIFS(data!AD:AD,data!G:G,B197)</f>
        <v>667</v>
      </c>
      <c r="D197" s="41">
        <f>SUMIFS(data!AF:AF,data!G:G,B197)</f>
        <v>306</v>
      </c>
      <c r="E197" s="41">
        <f>SUMIFS(data!AH:AH,data!G:G,B197)</f>
        <v>1029</v>
      </c>
      <c r="F197" s="41">
        <f>SUMIFS(data!AJ:AJ,data!G:G,B197)</f>
        <v>46</v>
      </c>
      <c r="G197" s="42">
        <f t="shared" si="4"/>
        <v>2048</v>
      </c>
    </row>
    <row r="198" spans="1:7" s="48" customFormat="1" ht="17.5" customHeight="1" x14ac:dyDescent="0.35">
      <c r="B198" s="39" t="s">
        <v>3230</v>
      </c>
      <c r="C198" s="42">
        <f>SUM(C191:C197)</f>
        <v>848</v>
      </c>
      <c r="D198" s="42">
        <f>SUM(D191:D197)</f>
        <v>412</v>
      </c>
      <c r="E198" s="42">
        <f>SUM(E191:E197)</f>
        <v>1538</v>
      </c>
      <c r="F198" s="42">
        <f>SUM(F191:F197)</f>
        <v>56</v>
      </c>
      <c r="G198" s="43">
        <f>SUM(C198:F198)</f>
        <v>2854</v>
      </c>
    </row>
    <row r="199" spans="1:7" ht="17.5" customHeight="1" x14ac:dyDescent="0.35">
      <c r="G199" s="47"/>
    </row>
    <row r="200" spans="1:7" ht="17.5" customHeight="1" x14ac:dyDescent="0.35">
      <c r="A200" s="40">
        <v>12</v>
      </c>
      <c r="B200" s="61" t="s">
        <v>7981</v>
      </c>
      <c r="C200" s="61"/>
      <c r="D200" s="61"/>
      <c r="E200" s="61"/>
      <c r="F200" s="61"/>
      <c r="G200" s="61"/>
    </row>
    <row r="201" spans="1:7" ht="17.5" customHeight="1" x14ac:dyDescent="0.35">
      <c r="B201" s="62" t="s">
        <v>7966</v>
      </c>
      <c r="C201" s="62"/>
      <c r="D201" s="62"/>
      <c r="E201" s="62"/>
      <c r="F201" s="62"/>
      <c r="G201" s="62"/>
    </row>
    <row r="202" spans="1:7" ht="17.5" customHeight="1" x14ac:dyDescent="0.35">
      <c r="B202" s="38"/>
      <c r="C202" s="37" t="s">
        <v>7670</v>
      </c>
      <c r="D202" s="37" t="s">
        <v>7672</v>
      </c>
      <c r="E202" s="37" t="s">
        <v>696</v>
      </c>
      <c r="F202" s="37" t="s">
        <v>7969</v>
      </c>
      <c r="G202" s="49" t="s">
        <v>3230</v>
      </c>
    </row>
    <row r="203" spans="1:7" ht="17.5" customHeight="1" x14ac:dyDescent="0.35">
      <c r="B203" s="38" t="s">
        <v>655</v>
      </c>
      <c r="C203" s="41">
        <f>SUMIFS(data!AD:AD,data!L:L,B203)</f>
        <v>846</v>
      </c>
      <c r="D203" s="41">
        <f>SUMIFS(data!AF:AF,data!L:L,B203)</f>
        <v>409</v>
      </c>
      <c r="E203" s="41">
        <f>SUMIFS(data!AH:AH,data!L:L,B203)</f>
        <v>1259</v>
      </c>
      <c r="F203" s="41">
        <f>SUMIFS(data!AJ:AJ,data!L:L,B203)</f>
        <v>56</v>
      </c>
      <c r="G203" s="42">
        <f t="shared" ref="G203:G208" si="5">SUM(C203:F203)</f>
        <v>2570</v>
      </c>
    </row>
    <row r="204" spans="1:7" ht="17.5" customHeight="1" x14ac:dyDescent="0.35">
      <c r="B204" s="38" t="s">
        <v>3235</v>
      </c>
      <c r="C204" s="41">
        <f>SUMIFS(data!AD:AD,data!L:L,B204)</f>
        <v>0</v>
      </c>
      <c r="D204" s="41">
        <f>SUMIFS(data!AF:AF,data!L:L,B204)</f>
        <v>0</v>
      </c>
      <c r="E204" s="41">
        <f>SUMIFS(data!AH:AH,data!L:L,B204)</f>
        <v>1</v>
      </c>
      <c r="F204" s="41">
        <f>SUMIFS(data!AJ:AJ,data!L:L,B204)</f>
        <v>0</v>
      </c>
      <c r="G204" s="42">
        <f t="shared" si="5"/>
        <v>1</v>
      </c>
    </row>
    <row r="205" spans="1:7" ht="17.5" customHeight="1" x14ac:dyDescent="0.35">
      <c r="B205" s="38" t="s">
        <v>656</v>
      </c>
      <c r="C205" s="41">
        <f>SUMIFS(data!AD:AD,data!L:L,B205)</f>
        <v>0</v>
      </c>
      <c r="D205" s="41">
        <f>SUMIFS(data!AF:AF,data!L:L,B205)</f>
        <v>3</v>
      </c>
      <c r="E205" s="41">
        <f>SUMIFS(data!AH:AH,data!L:L,B205)</f>
        <v>31</v>
      </c>
      <c r="F205" s="41">
        <f>SUMIFS(data!AJ:AJ,data!L:L,B205)</f>
        <v>0</v>
      </c>
      <c r="G205" s="42">
        <f t="shared" si="5"/>
        <v>34</v>
      </c>
    </row>
    <row r="206" spans="1:7" ht="17.5" customHeight="1" x14ac:dyDescent="0.35">
      <c r="B206" s="38" t="s">
        <v>653</v>
      </c>
      <c r="C206" s="41">
        <f>SUMIFS(data!AD:AD,data!L:L,B206)</f>
        <v>1</v>
      </c>
      <c r="D206" s="41">
        <f>SUMIFS(data!AF:AF,data!L:L,B206)</f>
        <v>0</v>
      </c>
      <c r="E206" s="41">
        <f>SUMIFS(data!AH:AH,data!L:L,B206)</f>
        <v>8</v>
      </c>
      <c r="F206" s="41">
        <f>SUMIFS(data!AJ:AJ,data!L:L,B206)</f>
        <v>0</v>
      </c>
      <c r="G206" s="42">
        <f t="shared" si="5"/>
        <v>9</v>
      </c>
    </row>
    <row r="207" spans="1:7" ht="17.5" customHeight="1" x14ac:dyDescent="0.35">
      <c r="B207" s="38" t="s">
        <v>654</v>
      </c>
      <c r="C207" s="41">
        <f>SUMIFS(data!AD:AD,data!L:L,B207)</f>
        <v>0</v>
      </c>
      <c r="D207" s="41">
        <f>SUMIFS(data!AF:AF,data!L:L,B207)</f>
        <v>0</v>
      </c>
      <c r="E207" s="41">
        <f>SUMIFS(data!AH:AH,data!L:L,B207)</f>
        <v>237</v>
      </c>
      <c r="F207" s="41">
        <f>SUMIFS(data!AJ:AJ,data!L:L,B207)</f>
        <v>0</v>
      </c>
      <c r="G207" s="42">
        <f t="shared" si="5"/>
        <v>237</v>
      </c>
    </row>
    <row r="208" spans="1:7" ht="17.5" customHeight="1" x14ac:dyDescent="0.35">
      <c r="B208" s="38" t="s">
        <v>3234</v>
      </c>
      <c r="C208" s="41">
        <f>SUMIFS(data!AD:AD,data!L:L,B208)</f>
        <v>1</v>
      </c>
      <c r="D208" s="41">
        <f>SUMIFS(data!AF:AF,data!L:L,B208)</f>
        <v>0</v>
      </c>
      <c r="E208" s="41">
        <f>SUMIFS(data!AH:AH,data!L:L,B208)</f>
        <v>2</v>
      </c>
      <c r="F208" s="41">
        <f>SUMIFS(data!AJ:AJ,data!L:L,B208)</f>
        <v>0</v>
      </c>
      <c r="G208" s="42">
        <f t="shared" si="5"/>
        <v>3</v>
      </c>
    </row>
    <row r="209" spans="1:7" s="48" customFormat="1" ht="17.5" customHeight="1" x14ac:dyDescent="0.35">
      <c r="B209" s="39" t="s">
        <v>3230</v>
      </c>
      <c r="C209" s="42">
        <f>SUM(C203:C208)</f>
        <v>848</v>
      </c>
      <c r="D209" s="42">
        <f>SUM(D203:D208)</f>
        <v>412</v>
      </c>
      <c r="E209" s="42">
        <f>SUM(E203:E208)</f>
        <v>1538</v>
      </c>
      <c r="F209" s="42">
        <f>SUM(F203:F208)</f>
        <v>56</v>
      </c>
      <c r="G209" s="43">
        <f>SUM(C209:F209)</f>
        <v>2854</v>
      </c>
    </row>
    <row r="211" spans="1:7" ht="17.5" customHeight="1" x14ac:dyDescent="0.35">
      <c r="A211" s="40">
        <v>13</v>
      </c>
      <c r="B211" s="61" t="s">
        <v>7981</v>
      </c>
      <c r="C211" s="61"/>
      <c r="D211" s="61"/>
      <c r="E211" s="61"/>
      <c r="F211" s="61"/>
      <c r="G211" s="61"/>
    </row>
    <row r="212" spans="1:7" ht="17.5" customHeight="1" x14ac:dyDescent="0.35">
      <c r="B212" s="62" t="s">
        <v>7967</v>
      </c>
      <c r="C212" s="62"/>
      <c r="D212" s="62"/>
      <c r="E212" s="62"/>
      <c r="F212" s="62"/>
      <c r="G212" s="62"/>
    </row>
    <row r="213" spans="1:7" ht="17.5" customHeight="1" x14ac:dyDescent="0.35">
      <c r="B213" s="38"/>
      <c r="C213" s="37" t="s">
        <v>7670</v>
      </c>
      <c r="D213" s="37" t="s">
        <v>7672</v>
      </c>
      <c r="E213" s="37" t="s">
        <v>696</v>
      </c>
      <c r="F213" s="37" t="s">
        <v>7969</v>
      </c>
      <c r="G213" s="49" t="s">
        <v>3230</v>
      </c>
    </row>
    <row r="214" spans="1:7" ht="17.5" customHeight="1" x14ac:dyDescent="0.35">
      <c r="B214" s="38" t="s">
        <v>603</v>
      </c>
      <c r="C214" s="41">
        <f>SUMIFS(data!AD:AD,data!M:M,B214)</f>
        <v>13</v>
      </c>
      <c r="D214" s="41">
        <f>SUMIFS(data!AF:AF,data!M:M,B214)</f>
        <v>34</v>
      </c>
      <c r="E214" s="41">
        <f>SUMIFS(data!AH:AH,data!M:M,B214)</f>
        <v>373</v>
      </c>
      <c r="F214" s="41">
        <f>SUMIFS(data!AJ:AJ,data!M:M,B214)</f>
        <v>0</v>
      </c>
      <c r="G214" s="42">
        <f t="shared" ref="G214:G221" si="6">SUM(C214:F214)</f>
        <v>420</v>
      </c>
    </row>
    <row r="215" spans="1:7" ht="17.5" customHeight="1" x14ac:dyDescent="0.35">
      <c r="B215" s="38" t="s">
        <v>659</v>
      </c>
      <c r="C215" s="41">
        <f>SUMIFS(data!AD:AD,data!M:M,B215)</f>
        <v>0</v>
      </c>
      <c r="D215" s="41">
        <f>SUMIFS(data!AF:AF,data!M:M,B215)</f>
        <v>0</v>
      </c>
      <c r="E215" s="41">
        <f>SUMIFS(data!AH:AH,data!M:M,B215)</f>
        <v>0</v>
      </c>
      <c r="F215" s="41">
        <f>SUMIFS(data!AJ:AJ,data!M:M,B215)</f>
        <v>0</v>
      </c>
      <c r="G215" s="42">
        <f t="shared" si="6"/>
        <v>0</v>
      </c>
    </row>
    <row r="216" spans="1:7" ht="17.5" customHeight="1" x14ac:dyDescent="0.35">
      <c r="B216" s="38" t="s">
        <v>658</v>
      </c>
      <c r="C216" s="41">
        <f>SUMIFS(data!AD:AD,data!M:M,B216)</f>
        <v>0</v>
      </c>
      <c r="D216" s="41">
        <f>SUMIFS(data!AF:AF,data!M:M,B216)</f>
        <v>0</v>
      </c>
      <c r="E216" s="41">
        <f>SUMIFS(data!AH:AH,data!M:M,B216)</f>
        <v>237</v>
      </c>
      <c r="F216" s="41">
        <f>SUMIFS(data!AJ:AJ,data!M:M,B216)</f>
        <v>0</v>
      </c>
      <c r="G216" s="42">
        <f t="shared" si="6"/>
        <v>237</v>
      </c>
    </row>
    <row r="217" spans="1:7" ht="17.5" customHeight="1" x14ac:dyDescent="0.35">
      <c r="B217" s="38" t="s">
        <v>3236</v>
      </c>
      <c r="C217" s="41">
        <f>SUMIFS(data!AD:AD,data!M:M,B217)</f>
        <v>0</v>
      </c>
      <c r="D217" s="41">
        <f>SUMIFS(data!AF:AF,data!M:M,B217)</f>
        <v>0</v>
      </c>
      <c r="E217" s="41">
        <f>SUMIFS(data!AH:AH,data!M:M,B217)</f>
        <v>1</v>
      </c>
      <c r="F217" s="41">
        <f>SUMIFS(data!AJ:AJ,data!M:M,B217)</f>
        <v>0</v>
      </c>
      <c r="G217" s="42">
        <f t="shared" si="6"/>
        <v>1</v>
      </c>
    </row>
    <row r="218" spans="1:7" ht="17.5" customHeight="1" x14ac:dyDescent="0.35">
      <c r="B218" s="38" t="s">
        <v>604</v>
      </c>
      <c r="C218" s="41">
        <f>SUMIFS(data!AD:AD,data!M:M,B218)</f>
        <v>0</v>
      </c>
      <c r="D218" s="41">
        <f>SUMIFS(data!AF:AF,data!M:M,B218)</f>
        <v>0</v>
      </c>
      <c r="E218" s="41">
        <f>SUMIFS(data!AH:AH,data!M:M,B218)</f>
        <v>10</v>
      </c>
      <c r="F218" s="41">
        <f>SUMIFS(data!AJ:AJ,data!M:M,B218)</f>
        <v>0</v>
      </c>
      <c r="G218" s="42">
        <f t="shared" si="6"/>
        <v>10</v>
      </c>
    </row>
    <row r="219" spans="1:7" ht="17.5" customHeight="1" x14ac:dyDescent="0.35">
      <c r="B219" s="38" t="s">
        <v>644</v>
      </c>
      <c r="C219" s="41">
        <f>SUMIFS(data!AD:AD,data!M:M,B219)</f>
        <v>824</v>
      </c>
      <c r="D219" s="41">
        <f>SUMIFS(data!AF:AF,data!M:M,B219)</f>
        <v>375</v>
      </c>
      <c r="E219" s="41">
        <f>SUMIFS(data!AH:AH,data!M:M,B219)</f>
        <v>815</v>
      </c>
      <c r="F219" s="41">
        <f>SUMIFS(data!AJ:AJ,data!M:M,B219)</f>
        <v>46</v>
      </c>
      <c r="G219" s="42">
        <f t="shared" si="6"/>
        <v>2060</v>
      </c>
    </row>
    <row r="220" spans="1:7" ht="17.5" customHeight="1" x14ac:dyDescent="0.35">
      <c r="B220" s="38" t="s">
        <v>657</v>
      </c>
      <c r="C220" s="41">
        <f>SUMIFS(data!AD:AD,data!M:M,B220)</f>
        <v>10</v>
      </c>
      <c r="D220" s="41">
        <f>SUMIFS(data!AF:AF,data!M:M,B220)</f>
        <v>3</v>
      </c>
      <c r="E220" s="41">
        <f>SUMIFS(data!AH:AH,data!M:M,B220)</f>
        <v>74</v>
      </c>
      <c r="F220" s="41">
        <f>SUMIFS(data!AJ:AJ,data!M:M,B220)</f>
        <v>10</v>
      </c>
      <c r="G220" s="42">
        <f t="shared" si="6"/>
        <v>97</v>
      </c>
    </row>
    <row r="221" spans="1:7" ht="17.5" customHeight="1" x14ac:dyDescent="0.35">
      <c r="B221" s="38" t="s">
        <v>3231</v>
      </c>
      <c r="C221" s="41">
        <f>SUMIFS(data!AD:AD,data!M:M,B221)</f>
        <v>1</v>
      </c>
      <c r="D221" s="41">
        <f>SUMIFS(data!AF:AF,data!M:M,B221)</f>
        <v>0</v>
      </c>
      <c r="E221" s="41">
        <f>SUMIFS(data!AH:AH,data!M:M,B221)</f>
        <v>28</v>
      </c>
      <c r="F221" s="41">
        <f>SUMIFS(data!AJ:AJ,data!M:M,B221)</f>
        <v>0</v>
      </c>
      <c r="G221" s="42">
        <f t="shared" si="6"/>
        <v>29</v>
      </c>
    </row>
    <row r="222" spans="1:7" s="48" customFormat="1" ht="17.5" customHeight="1" x14ac:dyDescent="0.35">
      <c r="B222" s="39" t="s">
        <v>3230</v>
      </c>
      <c r="C222" s="42">
        <f>SUM(C214:C221)</f>
        <v>848</v>
      </c>
      <c r="D222" s="42">
        <f>SUM(D214:D221)</f>
        <v>412</v>
      </c>
      <c r="E222" s="42">
        <f>SUM(E214:E221)</f>
        <v>1538</v>
      </c>
      <c r="F222" s="42">
        <f>SUM(F214:F221)</f>
        <v>56</v>
      </c>
      <c r="G222" s="43">
        <f>SUM(C222:F222)</f>
        <v>2854</v>
      </c>
    </row>
    <row r="223" spans="1:7" ht="17.5" customHeight="1" x14ac:dyDescent="0.35">
      <c r="B223" s="46"/>
    </row>
    <row r="224" spans="1:7" ht="17.5" customHeight="1" x14ac:dyDescent="0.35">
      <c r="A224" s="40">
        <v>14</v>
      </c>
      <c r="B224" s="61" t="s">
        <v>7981</v>
      </c>
      <c r="C224" s="61"/>
      <c r="D224" s="61"/>
      <c r="E224" s="61"/>
      <c r="F224" s="61"/>
      <c r="G224" s="61"/>
    </row>
    <row r="225" spans="2:7" ht="17.5" customHeight="1" x14ac:dyDescent="0.35">
      <c r="B225" s="62" t="s">
        <v>7968</v>
      </c>
      <c r="C225" s="62"/>
      <c r="D225" s="62"/>
      <c r="E225" s="62"/>
      <c r="F225" s="62"/>
      <c r="G225" s="62"/>
    </row>
    <row r="226" spans="2:7" ht="17.5" customHeight="1" x14ac:dyDescent="0.35">
      <c r="B226" s="38"/>
      <c r="C226" s="37" t="s">
        <v>7670</v>
      </c>
      <c r="D226" s="37" t="s">
        <v>7672</v>
      </c>
      <c r="E226" s="37" t="s">
        <v>696</v>
      </c>
      <c r="F226" s="37" t="s">
        <v>7969</v>
      </c>
      <c r="G226" s="49" t="s">
        <v>3230</v>
      </c>
    </row>
    <row r="227" spans="2:7" ht="17.5" customHeight="1" x14ac:dyDescent="0.35">
      <c r="B227" s="38" t="s">
        <v>662</v>
      </c>
      <c r="C227" s="41">
        <f>SUMIFS(data!AD:AD,data!N:N,B227)</f>
        <v>7</v>
      </c>
      <c r="D227" s="41">
        <f>SUMIFS(data!AF:AF,data!N:N,B227)</f>
        <v>0</v>
      </c>
      <c r="E227" s="41">
        <f>SUMIFS(data!AH:AH,data!N:N,B227)</f>
        <v>35</v>
      </c>
      <c r="F227" s="41">
        <f>SUMIFS(data!AJ:AJ,data!N:N,B227)</f>
        <v>0</v>
      </c>
      <c r="G227" s="42">
        <f>SUM(C227:F227)</f>
        <v>42</v>
      </c>
    </row>
    <row r="228" spans="2:7" ht="17.5" customHeight="1" x14ac:dyDescent="0.35">
      <c r="B228" s="38" t="s">
        <v>605</v>
      </c>
      <c r="C228" s="41">
        <f>SUMIFS(data!AD:AD,data!N:N,B228)</f>
        <v>7</v>
      </c>
      <c r="D228" s="41">
        <f>SUMIFS(data!AF:AF,data!N:N,B228)</f>
        <v>34</v>
      </c>
      <c r="E228" s="41">
        <f>SUMIFS(data!AH:AH,data!N:N,B228)</f>
        <v>408</v>
      </c>
      <c r="F228" s="41">
        <f>SUMIFS(data!AJ:AJ,data!N:N,B228)</f>
        <v>0</v>
      </c>
      <c r="G228" s="42">
        <f t="shared" ref="G228:G245" si="7">SUM(C228:F228)</f>
        <v>449</v>
      </c>
    </row>
    <row r="229" spans="2:7" ht="17.5" customHeight="1" x14ac:dyDescent="0.35">
      <c r="B229" s="38" t="s">
        <v>606</v>
      </c>
      <c r="C229" s="41">
        <f>SUMIFS(data!AD:AD,data!N:N,B229)</f>
        <v>0</v>
      </c>
      <c r="D229" s="41">
        <f>SUMIFS(data!AF:AF,data!N:N,B229)</f>
        <v>0</v>
      </c>
      <c r="E229" s="41">
        <f>SUMIFS(data!AH:AH,data!N:N,B229)</f>
        <v>0</v>
      </c>
      <c r="F229" s="41">
        <f>SUMIFS(data!AJ:AJ,data!N:N,B229)</f>
        <v>0</v>
      </c>
      <c r="G229" s="42">
        <f t="shared" si="7"/>
        <v>0</v>
      </c>
    </row>
    <row r="230" spans="2:7" ht="17.5" customHeight="1" x14ac:dyDescent="0.35">
      <c r="B230" s="38" t="s">
        <v>660</v>
      </c>
      <c r="C230" s="41">
        <f>SUMIFS(data!AD:AD,data!N:N,B230)</f>
        <v>0</v>
      </c>
      <c r="D230" s="41">
        <f>SUMIFS(data!AF:AF,data!N:N,B230)</f>
        <v>0</v>
      </c>
      <c r="E230" s="41">
        <f>SUMIFS(data!AH:AH,data!N:N,B230)</f>
        <v>0</v>
      </c>
      <c r="F230" s="41">
        <f>SUMIFS(data!AJ:AJ,data!N:N,B230)</f>
        <v>0</v>
      </c>
      <c r="G230" s="42">
        <f t="shared" si="7"/>
        <v>0</v>
      </c>
    </row>
    <row r="231" spans="2:7" ht="17.5" customHeight="1" x14ac:dyDescent="0.35">
      <c r="B231" s="38" t="s">
        <v>3315</v>
      </c>
      <c r="C231" s="41">
        <f>SUMIFS(data!AD:AD,data!N:N,B231)</f>
        <v>0</v>
      </c>
      <c r="D231" s="41">
        <f>SUMIFS(data!AF:AF,data!N:N,B231)</f>
        <v>0</v>
      </c>
      <c r="E231" s="41">
        <f>SUMIFS(data!AH:AH,data!N:N,B231)</f>
        <v>200</v>
      </c>
      <c r="F231" s="41">
        <f>SUMIFS(data!AJ:AJ,data!N:N,B231)</f>
        <v>0</v>
      </c>
      <c r="G231" s="42">
        <f t="shared" si="7"/>
        <v>200</v>
      </c>
    </row>
    <row r="232" spans="2:7" ht="17.5" customHeight="1" x14ac:dyDescent="0.35">
      <c r="B232" s="38" t="s">
        <v>649</v>
      </c>
      <c r="C232" s="41">
        <f>SUMIFS(data!AD:AD,data!N:N,B232)</f>
        <v>0</v>
      </c>
      <c r="D232" s="41">
        <f>SUMIFS(data!AF:AF,data!N:N,B232)</f>
        <v>0</v>
      </c>
      <c r="E232" s="41">
        <f>SUMIFS(data!AH:AH,data!N:N,B232)</f>
        <v>10</v>
      </c>
      <c r="F232" s="41">
        <f>SUMIFS(data!AJ:AJ,data!N:N,B232)</f>
        <v>0</v>
      </c>
      <c r="G232" s="42">
        <f t="shared" si="7"/>
        <v>10</v>
      </c>
    </row>
    <row r="233" spans="2:7" ht="17.5" customHeight="1" x14ac:dyDescent="0.35">
      <c r="B233" s="38" t="s">
        <v>663</v>
      </c>
      <c r="C233" s="41">
        <f>SUMIFS(data!AD:AD,data!N:N,B233)</f>
        <v>0</v>
      </c>
      <c r="D233" s="41">
        <f>SUMIFS(data!AF:AF,data!N:N,B233)</f>
        <v>0</v>
      </c>
      <c r="E233" s="41">
        <f>SUMIFS(data!AH:AH,data!N:N,B233)</f>
        <v>0</v>
      </c>
      <c r="F233" s="41">
        <f>SUMIFS(data!AJ:AJ,data!N:N,B233)</f>
        <v>0</v>
      </c>
      <c r="G233" s="42">
        <f t="shared" si="7"/>
        <v>0</v>
      </c>
    </row>
    <row r="234" spans="2:7" ht="17.5" customHeight="1" x14ac:dyDescent="0.35">
      <c r="B234" s="38" t="s">
        <v>650</v>
      </c>
      <c r="C234" s="41">
        <f>SUMIFS(data!AD:AD,data!N:N,B234)</f>
        <v>0</v>
      </c>
      <c r="D234" s="41">
        <f>SUMIFS(data!AF:AF,data!N:N,B234)</f>
        <v>0</v>
      </c>
      <c r="E234" s="41">
        <f>SUMIFS(data!AH:AH,data!N:N,B234)</f>
        <v>1</v>
      </c>
      <c r="F234" s="41">
        <f>SUMIFS(data!AJ:AJ,data!N:N,B234)</f>
        <v>0</v>
      </c>
      <c r="G234" s="42">
        <f t="shared" si="7"/>
        <v>1</v>
      </c>
    </row>
    <row r="235" spans="2:7" ht="17.5" customHeight="1" x14ac:dyDescent="0.35">
      <c r="B235" s="38" t="s">
        <v>389</v>
      </c>
      <c r="C235" s="41">
        <f>SUMIFS(data!AD:AD,data!N:N,B235)</f>
        <v>1</v>
      </c>
      <c r="D235" s="41">
        <f>SUMIFS(data!AF:AF,data!N:N,B235)</f>
        <v>7</v>
      </c>
      <c r="E235" s="41">
        <f>SUMIFS(data!AH:AH,data!N:N,B235)</f>
        <v>3</v>
      </c>
      <c r="F235" s="41">
        <f>SUMIFS(data!AJ:AJ,data!N:N,B235)</f>
        <v>0</v>
      </c>
      <c r="G235" s="42">
        <f t="shared" si="7"/>
        <v>11</v>
      </c>
    </row>
    <row r="236" spans="2:7" ht="17.5" customHeight="1" x14ac:dyDescent="0.35">
      <c r="B236" s="38" t="s">
        <v>3313</v>
      </c>
      <c r="C236" s="41">
        <f>SUMIFS(data!AD:AD,data!N:N,B236)</f>
        <v>4</v>
      </c>
      <c r="D236" s="41">
        <f>SUMIFS(data!AF:AF,data!N:N,B236)</f>
        <v>7</v>
      </c>
      <c r="E236" s="41">
        <f>SUMIFS(data!AH:AH,data!N:N,B236)</f>
        <v>25</v>
      </c>
      <c r="F236" s="41">
        <f>SUMIFS(data!AJ:AJ,data!N:N,B236)</f>
        <v>0</v>
      </c>
      <c r="G236" s="42">
        <f t="shared" si="7"/>
        <v>36</v>
      </c>
    </row>
    <row r="237" spans="2:7" ht="17.5" customHeight="1" x14ac:dyDescent="0.35">
      <c r="B237" s="38" t="s">
        <v>388</v>
      </c>
      <c r="C237" s="41">
        <f>SUMIFS(data!AD:AD,data!N:N,B237)</f>
        <v>327</v>
      </c>
      <c r="D237" s="41">
        <f>SUMIFS(data!AF:AF,data!N:N,B237)</f>
        <v>160</v>
      </c>
      <c r="E237" s="41">
        <f>SUMIFS(data!AH:AH,data!N:N,B237)</f>
        <v>409</v>
      </c>
      <c r="F237" s="41">
        <f>SUMIFS(data!AJ:AJ,data!N:N,B237)</f>
        <v>44</v>
      </c>
      <c r="G237" s="42">
        <f t="shared" si="7"/>
        <v>940</v>
      </c>
    </row>
    <row r="238" spans="2:7" ht="17.5" customHeight="1" x14ac:dyDescent="0.35">
      <c r="B238" s="38" t="s">
        <v>643</v>
      </c>
      <c r="C238" s="41">
        <f>SUMIFS(data!AD:AD,data!N:N,B238)</f>
        <v>492</v>
      </c>
      <c r="D238" s="41">
        <f>SUMIFS(data!AF:AF,data!N:N,B238)</f>
        <v>198</v>
      </c>
      <c r="E238" s="41">
        <f>SUMIFS(data!AH:AH,data!N:N,B238)</f>
        <v>373</v>
      </c>
      <c r="F238" s="41">
        <f>SUMIFS(data!AJ:AJ,data!N:N,B238)</f>
        <v>2</v>
      </c>
      <c r="G238" s="42">
        <f t="shared" si="7"/>
        <v>1065</v>
      </c>
    </row>
    <row r="239" spans="2:7" ht="17.5" customHeight="1" x14ac:dyDescent="0.35">
      <c r="B239" s="38" t="s">
        <v>661</v>
      </c>
      <c r="C239" s="41">
        <f>SUMIFS(data!AD:AD,data!N:N,B239)</f>
        <v>0</v>
      </c>
      <c r="D239" s="41">
        <f>SUMIFS(data!AF:AF,data!N:N,B239)</f>
        <v>3</v>
      </c>
      <c r="E239" s="41">
        <f>SUMIFS(data!AH:AH,data!N:N,B239)</f>
        <v>0</v>
      </c>
      <c r="F239" s="41">
        <f>SUMIFS(data!AJ:AJ,data!N:N,B239)</f>
        <v>0</v>
      </c>
      <c r="G239" s="42">
        <f t="shared" si="7"/>
        <v>3</v>
      </c>
    </row>
    <row r="240" spans="2:7" ht="17.5" customHeight="1" x14ac:dyDescent="0.35">
      <c r="B240" s="38" t="s">
        <v>3317</v>
      </c>
      <c r="C240" s="41">
        <f>SUMIFS(data!AD:AD,data!N:N,B240)</f>
        <v>0</v>
      </c>
      <c r="D240" s="41">
        <f>SUMIFS(data!AF:AF,data!N:N,B240)</f>
        <v>0</v>
      </c>
      <c r="E240" s="41">
        <f>SUMIFS(data!AH:AH,data!N:N,B240)</f>
        <v>3</v>
      </c>
      <c r="F240" s="41">
        <f>SUMIFS(data!AJ:AJ,data!N:N,B240)</f>
        <v>0</v>
      </c>
      <c r="G240" s="42">
        <f t="shared" si="7"/>
        <v>3</v>
      </c>
    </row>
    <row r="241" spans="1:15" ht="17.5" customHeight="1" x14ac:dyDescent="0.35">
      <c r="B241" s="38" t="s">
        <v>3316</v>
      </c>
      <c r="C241" s="41">
        <f>SUMIFS(data!AD:AD,data!N:N,B241)</f>
        <v>0</v>
      </c>
      <c r="D241" s="41">
        <f>SUMIFS(data!AF:AF,data!N:N,B241)</f>
        <v>0</v>
      </c>
      <c r="E241" s="41">
        <f>SUMIFS(data!AH:AH,data!N:N,B241)</f>
        <v>9</v>
      </c>
      <c r="F241" s="41">
        <f>SUMIFS(data!AJ:AJ,data!N:N,B241)</f>
        <v>0</v>
      </c>
      <c r="G241" s="42">
        <f t="shared" si="7"/>
        <v>9</v>
      </c>
    </row>
    <row r="242" spans="1:15" ht="17.5" customHeight="1" x14ac:dyDescent="0.35">
      <c r="B242" s="38" t="s">
        <v>664</v>
      </c>
      <c r="C242" s="41">
        <f>SUMIFS(data!AD:AD,data!N:N,B242)</f>
        <v>10</v>
      </c>
      <c r="D242" s="41">
        <f>SUMIFS(data!AF:AF,data!N:N,B242)</f>
        <v>3</v>
      </c>
      <c r="E242" s="41">
        <f>SUMIFS(data!AH:AH,data!N:N,B242)</f>
        <v>62</v>
      </c>
      <c r="F242" s="41">
        <f>SUMIFS(data!AJ:AJ,data!N:N,B242)</f>
        <v>10</v>
      </c>
      <c r="G242" s="42">
        <f t="shared" si="7"/>
        <v>85</v>
      </c>
    </row>
    <row r="243" spans="1:15" ht="17.5" customHeight="1" x14ac:dyDescent="0.35">
      <c r="B243" s="38" t="s">
        <v>652</v>
      </c>
      <c r="C243" s="41">
        <f>SUMIFS(data!AD:AD,data!N:N,B243)</f>
        <v>0</v>
      </c>
      <c r="D243" s="41">
        <f>SUMIFS(data!AF:AF,data!N:N,B243)</f>
        <v>0</v>
      </c>
      <c r="E243" s="41">
        <f>SUMIFS(data!AH:AH,data!N:N,B243)</f>
        <v>0</v>
      </c>
      <c r="F243" s="41">
        <f>SUMIFS(data!AJ:AJ,data!N:N,B243)</f>
        <v>0</v>
      </c>
      <c r="G243" s="42">
        <f t="shared" si="7"/>
        <v>0</v>
      </c>
    </row>
    <row r="244" spans="1:15" ht="17.5" customHeight="1" x14ac:dyDescent="0.35">
      <c r="B244" s="38" t="s">
        <v>642</v>
      </c>
      <c r="C244" s="41">
        <f>SUMIFS(data!AD:AD,data!N:N,B244)</f>
        <v>0</v>
      </c>
      <c r="D244" s="41">
        <f>SUMIFS(data!AF:AF,data!N:N,B244)</f>
        <v>0</v>
      </c>
      <c r="E244" s="41">
        <f>SUMIFS(data!AH:AH,data!N:N,B244)</f>
        <v>0</v>
      </c>
      <c r="F244" s="41">
        <f>SUMIFS(data!AJ:AJ,data!N:N,B244)</f>
        <v>0</v>
      </c>
      <c r="G244" s="42">
        <f t="shared" si="7"/>
        <v>0</v>
      </c>
    </row>
    <row r="245" spans="1:15" s="48" customFormat="1" ht="17.5" customHeight="1" x14ac:dyDescent="0.35">
      <c r="B245" s="39" t="s">
        <v>3230</v>
      </c>
      <c r="C245" s="42">
        <f>SUM(C227:C244)</f>
        <v>848</v>
      </c>
      <c r="D245" s="42">
        <f>SUM(D227:D244)</f>
        <v>412</v>
      </c>
      <c r="E245" s="42">
        <f>SUM(E227:E244)</f>
        <v>1538</v>
      </c>
      <c r="F245" s="42">
        <f>SUM(F227:F244)</f>
        <v>56</v>
      </c>
      <c r="G245" s="43">
        <f t="shared" si="7"/>
        <v>2854</v>
      </c>
    </row>
    <row r="246" spans="1:15" ht="17.5" customHeight="1" x14ac:dyDescent="0.35">
      <c r="H246" s="46"/>
      <c r="J246" s="60" t="s">
        <v>655</v>
      </c>
      <c r="K246" s="60" t="s">
        <v>3235</v>
      </c>
      <c r="L246" s="60" t="s">
        <v>656</v>
      </c>
      <c r="M246" s="60" t="s">
        <v>653</v>
      </c>
      <c r="N246" s="60" t="s">
        <v>654</v>
      </c>
      <c r="O246" s="60" t="s">
        <v>3234</v>
      </c>
    </row>
    <row r="247" spans="1:15" ht="17.5" customHeight="1" x14ac:dyDescent="0.35">
      <c r="A247" s="40">
        <v>15</v>
      </c>
      <c r="B247" s="61" t="s">
        <v>7981</v>
      </c>
      <c r="C247" s="61"/>
      <c r="D247" s="61"/>
      <c r="E247" s="61"/>
      <c r="F247" s="61"/>
      <c r="G247" s="61"/>
      <c r="H247" s="61"/>
      <c r="I247" s="61"/>
      <c r="J247" s="60" t="s">
        <v>655</v>
      </c>
      <c r="K247" s="60" t="s">
        <v>3235</v>
      </c>
      <c r="L247" s="60" t="s">
        <v>656</v>
      </c>
      <c r="M247" s="60" t="s">
        <v>653</v>
      </c>
      <c r="N247" s="60" t="s">
        <v>654</v>
      </c>
      <c r="O247" s="60" t="s">
        <v>3234</v>
      </c>
    </row>
    <row r="248" spans="1:15" ht="17.5" customHeight="1" x14ac:dyDescent="0.35">
      <c r="B248" s="62" t="s">
        <v>7971</v>
      </c>
      <c r="C248" s="62"/>
      <c r="D248" s="62"/>
      <c r="E248" s="62"/>
      <c r="F248" s="62"/>
      <c r="G248" s="62"/>
      <c r="H248" s="62"/>
      <c r="I248" s="62"/>
      <c r="J248" s="60" t="s">
        <v>655</v>
      </c>
      <c r="K248" s="60" t="s">
        <v>3235</v>
      </c>
      <c r="L248" s="60" t="s">
        <v>656</v>
      </c>
      <c r="M248" s="60" t="s">
        <v>653</v>
      </c>
      <c r="N248" s="60" t="s">
        <v>654</v>
      </c>
      <c r="O248" s="60" t="s">
        <v>3234</v>
      </c>
    </row>
    <row r="249" spans="1:15" ht="17.5" customHeight="1" x14ac:dyDescent="0.35">
      <c r="B249" s="38"/>
      <c r="C249" s="37" t="s">
        <v>655</v>
      </c>
      <c r="D249" s="37" t="s">
        <v>3235</v>
      </c>
      <c r="E249" s="37" t="s">
        <v>656</v>
      </c>
      <c r="F249" s="37" t="s">
        <v>653</v>
      </c>
      <c r="G249" s="37" t="s">
        <v>654</v>
      </c>
      <c r="H249" s="37" t="s">
        <v>3234</v>
      </c>
      <c r="I249" s="49" t="s">
        <v>3230</v>
      </c>
      <c r="J249" s="60" t="s">
        <v>655</v>
      </c>
      <c r="K249" s="60" t="s">
        <v>3235</v>
      </c>
      <c r="L249" s="60" t="s">
        <v>656</v>
      </c>
      <c r="M249" s="60" t="s">
        <v>653</v>
      </c>
      <c r="N249" s="60" t="s">
        <v>654</v>
      </c>
      <c r="O249" s="60" t="s">
        <v>3234</v>
      </c>
    </row>
    <row r="250" spans="1:15" ht="17.5" customHeight="1" x14ac:dyDescent="0.35">
      <c r="B250" s="38" t="s">
        <v>3022</v>
      </c>
      <c r="C250" s="41">
        <f>SUMIFS(data!U:U,data!D:D,B250,data!L:L,J250)</f>
        <v>690</v>
      </c>
      <c r="D250" s="41">
        <f>SUMIFS(data!U:U,data!D:D,B250,data!L:L,K250)</f>
        <v>0</v>
      </c>
      <c r="E250" s="41">
        <f>SUMIFS(data!U:U,data!D:D,B250,data!L:L,L250)</f>
        <v>10</v>
      </c>
      <c r="F250" s="41">
        <f>SUMIFS(data!U:U,data!D:D,B250,data!L:L,M250)</f>
        <v>0</v>
      </c>
      <c r="G250" s="41">
        <f>SUMIFS(data!U:U,data!D:D,B250,data!L:L,N250)</f>
        <v>37</v>
      </c>
      <c r="H250" s="41">
        <f>SUMIFS(data!U:U,data!D:D,B250,data!L:L,O250)</f>
        <v>0</v>
      </c>
      <c r="I250" s="42">
        <f t="shared" ref="I250" si="8">SUM(C250:H250)</f>
        <v>737</v>
      </c>
      <c r="J250" s="60" t="s">
        <v>655</v>
      </c>
      <c r="K250" s="60" t="s">
        <v>3235</v>
      </c>
      <c r="L250" s="60" t="s">
        <v>656</v>
      </c>
      <c r="M250" s="60" t="s">
        <v>653</v>
      </c>
      <c r="N250" s="60" t="s">
        <v>654</v>
      </c>
      <c r="O250" s="60" t="s">
        <v>3234</v>
      </c>
    </row>
    <row r="251" spans="1:15" ht="17.5" customHeight="1" x14ac:dyDescent="0.35">
      <c r="B251" s="38" t="s">
        <v>602</v>
      </c>
      <c r="C251" s="41">
        <f>SUMIFS(data!U:U,data!D:D,B251,data!L:L,J251)</f>
        <v>412</v>
      </c>
      <c r="D251" s="41">
        <f>SUMIFS(data!U:U,data!D:D,B251,data!L:L,K251)</f>
        <v>0</v>
      </c>
      <c r="E251" s="41">
        <f>SUMIFS(data!U:U,data!D:D,B251,data!L:L,L251)</f>
        <v>1</v>
      </c>
      <c r="F251" s="41">
        <f>SUMIFS(data!U:U,data!D:D,B251,data!L:L,M251)</f>
        <v>3</v>
      </c>
      <c r="G251" s="41">
        <f>SUMIFS(data!U:U,data!D:D,B251,data!L:L,N251)</f>
        <v>0</v>
      </c>
      <c r="H251" s="41">
        <f>SUMIFS(data!U:U,data!D:D,B251,data!L:L,O251)</f>
        <v>2</v>
      </c>
      <c r="I251" s="42">
        <f t="shared" ref="I251" si="9">SUM(C251:H251)</f>
        <v>418</v>
      </c>
      <c r="J251" s="60" t="s">
        <v>655</v>
      </c>
      <c r="K251" s="60" t="s">
        <v>3235</v>
      </c>
      <c r="L251" s="60" t="s">
        <v>656</v>
      </c>
      <c r="M251" s="60" t="s">
        <v>653</v>
      </c>
      <c r="N251" s="60" t="s">
        <v>654</v>
      </c>
      <c r="O251" s="60" t="s">
        <v>3234</v>
      </c>
    </row>
    <row r="252" spans="1:15" ht="17.5" customHeight="1" x14ac:dyDescent="0.35">
      <c r="B252" s="38" t="s">
        <v>3024</v>
      </c>
      <c r="C252" s="41">
        <f>SUMIFS(data!U:U,data!D:D,B252,data!L:L,J252)</f>
        <v>14</v>
      </c>
      <c r="D252" s="41">
        <f>SUMIFS(data!U:U,data!D:D,B252,data!L:L,K252)</f>
        <v>0</v>
      </c>
      <c r="E252" s="41">
        <f>SUMIFS(data!U:U,data!D:D,B252,data!L:L,L252)</f>
        <v>0</v>
      </c>
      <c r="F252" s="41">
        <f>SUMIFS(data!U:U,data!D:D,B252,data!L:L,M252)</f>
        <v>2</v>
      </c>
      <c r="G252" s="41">
        <f>SUMIFS(data!U:U,data!D:D,B252,data!L:L,N252)</f>
        <v>200</v>
      </c>
      <c r="H252" s="41">
        <f>SUMIFS(data!U:U,data!D:D,B252,data!L:L,O252)</f>
        <v>0</v>
      </c>
      <c r="I252" s="42">
        <f t="shared" ref="I252" si="10">SUM(C252:H252)</f>
        <v>216</v>
      </c>
      <c r="J252" s="60" t="s">
        <v>655</v>
      </c>
      <c r="K252" s="60" t="s">
        <v>3235</v>
      </c>
      <c r="L252" s="60" t="s">
        <v>656</v>
      </c>
      <c r="M252" s="60" t="s">
        <v>653</v>
      </c>
      <c r="N252" s="60" t="s">
        <v>654</v>
      </c>
      <c r="O252" s="60" t="s">
        <v>3234</v>
      </c>
    </row>
    <row r="253" spans="1:15" ht="17.5" customHeight="1" x14ac:dyDescent="0.35">
      <c r="B253" s="38" t="s">
        <v>601</v>
      </c>
      <c r="C253" s="41">
        <f>SUMIFS(data!U:U,data!D:D,B253,data!L:L,J253)</f>
        <v>196</v>
      </c>
      <c r="D253" s="41">
        <f>SUMIFS(data!U:U,data!D:D,B253,data!L:L,K253)</f>
        <v>1</v>
      </c>
      <c r="E253" s="41">
        <f>SUMIFS(data!U:U,data!D:D,B253,data!L:L,L253)</f>
        <v>23</v>
      </c>
      <c r="F253" s="41">
        <f>SUMIFS(data!U:U,data!D:D,B253,data!L:L,M253)</f>
        <v>0</v>
      </c>
      <c r="G253" s="41">
        <f>SUMIFS(data!U:U,data!D:D,B253,data!L:L,N253)</f>
        <v>0</v>
      </c>
      <c r="H253" s="41">
        <f>SUMIFS(data!U:U,data!D:D,B253,data!L:L,O253)</f>
        <v>0</v>
      </c>
      <c r="I253" s="42">
        <f t="shared" ref="I253" si="11">SUM(C253:H253)</f>
        <v>220</v>
      </c>
      <c r="J253" s="60" t="s">
        <v>655</v>
      </c>
      <c r="K253" s="60" t="s">
        <v>3235</v>
      </c>
      <c r="L253" s="60" t="s">
        <v>656</v>
      </c>
      <c r="M253" s="60" t="s">
        <v>653</v>
      </c>
      <c r="N253" s="60" t="s">
        <v>654</v>
      </c>
      <c r="O253" s="60" t="s">
        <v>3234</v>
      </c>
    </row>
    <row r="254" spans="1:15" ht="17.5" customHeight="1" x14ac:dyDescent="0.35">
      <c r="B254" s="38" t="s">
        <v>3023</v>
      </c>
      <c r="C254" s="41">
        <f>SUMIFS(data!U:U,data!D:D,B254,data!L:L,J254)</f>
        <v>1258</v>
      </c>
      <c r="D254" s="41">
        <f>SUMIFS(data!U:U,data!D:D,B254,data!L:L,K254)</f>
        <v>0</v>
      </c>
      <c r="E254" s="41">
        <f>SUMIFS(data!U:U,data!D:D,B254,data!L:L,L254)</f>
        <v>0</v>
      </c>
      <c r="F254" s="41">
        <f>SUMIFS(data!U:U,data!D:D,B254,data!L:L,M254)</f>
        <v>4</v>
      </c>
      <c r="G254" s="41">
        <f>SUMIFS(data!U:U,data!D:D,B254,data!L:L,N254)</f>
        <v>0</v>
      </c>
      <c r="H254" s="41">
        <f>SUMIFS(data!U:U,data!D:D,B254,data!L:L,O254)</f>
        <v>1</v>
      </c>
      <c r="I254" s="42">
        <f t="shared" ref="I254" si="12">SUM(C254:H254)</f>
        <v>1263</v>
      </c>
      <c r="J254" s="60" t="s">
        <v>655</v>
      </c>
      <c r="K254" s="60" t="s">
        <v>3235</v>
      </c>
      <c r="L254" s="60" t="s">
        <v>656</v>
      </c>
      <c r="M254" s="60" t="s">
        <v>653</v>
      </c>
      <c r="N254" s="60" t="s">
        <v>654</v>
      </c>
      <c r="O254" s="60" t="s">
        <v>3234</v>
      </c>
    </row>
    <row r="255" spans="1:15" s="48" customFormat="1" ht="17.5" customHeight="1" x14ac:dyDescent="0.35">
      <c r="B255" s="39" t="s">
        <v>3230</v>
      </c>
      <c r="C255" s="42">
        <f t="shared" ref="C255:H255" si="13">SUM(C250:C254)</f>
        <v>2570</v>
      </c>
      <c r="D255" s="42">
        <f t="shared" si="13"/>
        <v>1</v>
      </c>
      <c r="E255" s="42">
        <f t="shared" si="13"/>
        <v>34</v>
      </c>
      <c r="F255" s="42">
        <f t="shared" si="13"/>
        <v>9</v>
      </c>
      <c r="G255" s="42">
        <f t="shared" si="13"/>
        <v>237</v>
      </c>
      <c r="H255" s="42">
        <f t="shared" si="13"/>
        <v>3</v>
      </c>
      <c r="I255" s="43">
        <f t="shared" ref="I255" si="14">SUM(C255:H255)</f>
        <v>2854</v>
      </c>
      <c r="J255" s="60" t="s">
        <v>655</v>
      </c>
      <c r="K255" s="60" t="s">
        <v>3235</v>
      </c>
      <c r="L255" s="60" t="s">
        <v>656</v>
      </c>
      <c r="M255" s="60" t="s">
        <v>653</v>
      </c>
      <c r="N255" s="60" t="s">
        <v>654</v>
      </c>
      <c r="O255" s="60" t="s">
        <v>3234</v>
      </c>
    </row>
    <row r="256" spans="1:15" ht="17.5" customHeight="1" x14ac:dyDescent="0.35">
      <c r="H256" s="46"/>
      <c r="J256" s="60" t="s">
        <v>655</v>
      </c>
      <c r="K256" s="60" t="s">
        <v>3235</v>
      </c>
      <c r="L256" s="60" t="s">
        <v>656</v>
      </c>
      <c r="M256" s="60" t="s">
        <v>653</v>
      </c>
      <c r="N256" s="60" t="s">
        <v>654</v>
      </c>
      <c r="O256" s="60" t="s">
        <v>3234</v>
      </c>
    </row>
    <row r="257" spans="1:15" ht="17.5" customHeight="1" x14ac:dyDescent="0.35">
      <c r="A257" s="40">
        <v>16</v>
      </c>
      <c r="B257" s="61" t="s">
        <v>7981</v>
      </c>
      <c r="C257" s="61"/>
      <c r="D257" s="61"/>
      <c r="E257" s="61"/>
      <c r="F257" s="61"/>
      <c r="G257" s="61"/>
      <c r="H257" s="61"/>
      <c r="I257" s="61"/>
      <c r="J257" s="60" t="s">
        <v>655</v>
      </c>
      <c r="K257" s="60" t="s">
        <v>3235</v>
      </c>
      <c r="L257" s="60" t="s">
        <v>656</v>
      </c>
      <c r="M257" s="60" t="s">
        <v>653</v>
      </c>
      <c r="N257" s="60" t="s">
        <v>654</v>
      </c>
      <c r="O257" s="60" t="s">
        <v>3234</v>
      </c>
    </row>
    <row r="258" spans="1:15" ht="17.5" customHeight="1" x14ac:dyDescent="0.35">
      <c r="B258" s="62" t="s">
        <v>7972</v>
      </c>
      <c r="C258" s="62"/>
      <c r="D258" s="62"/>
      <c r="E258" s="62"/>
      <c r="F258" s="62"/>
      <c r="G258" s="62"/>
      <c r="H258" s="62"/>
      <c r="I258" s="62"/>
      <c r="J258" s="60" t="s">
        <v>655</v>
      </c>
      <c r="K258" s="60" t="s">
        <v>3235</v>
      </c>
      <c r="L258" s="60" t="s">
        <v>656</v>
      </c>
      <c r="M258" s="60" t="s">
        <v>653</v>
      </c>
      <c r="N258" s="60" t="s">
        <v>654</v>
      </c>
      <c r="O258" s="60" t="s">
        <v>3234</v>
      </c>
    </row>
    <row r="259" spans="1:15" ht="17.5" customHeight="1" x14ac:dyDescent="0.35">
      <c r="B259" s="38"/>
      <c r="C259" s="37" t="s">
        <v>655</v>
      </c>
      <c r="D259" s="37" t="s">
        <v>3235</v>
      </c>
      <c r="E259" s="37" t="s">
        <v>656</v>
      </c>
      <c r="F259" s="37" t="s">
        <v>653</v>
      </c>
      <c r="G259" s="37" t="s">
        <v>654</v>
      </c>
      <c r="H259" s="37" t="s">
        <v>3234</v>
      </c>
      <c r="I259" s="49" t="s">
        <v>3230</v>
      </c>
      <c r="J259" s="60" t="s">
        <v>655</v>
      </c>
      <c r="K259" s="60" t="s">
        <v>3235</v>
      </c>
      <c r="L259" s="60" t="s">
        <v>656</v>
      </c>
      <c r="M259" s="60" t="s">
        <v>653</v>
      </c>
      <c r="N259" s="60" t="s">
        <v>654</v>
      </c>
      <c r="O259" s="60" t="s">
        <v>3234</v>
      </c>
    </row>
    <row r="260" spans="1:15" ht="17.5" customHeight="1" x14ac:dyDescent="0.35">
      <c r="B260" s="38" t="s">
        <v>3042</v>
      </c>
      <c r="C260" s="41">
        <f>SUMIFS(data!U:U,data!C:C,B260,data!L:L,J260)</f>
        <v>381</v>
      </c>
      <c r="D260" s="41">
        <f>SUMIFS(data!U:U,data!C:C,B260,data!L:L,K260)</f>
        <v>0</v>
      </c>
      <c r="E260" s="41">
        <f>SUMIFS(data!U:U,data!C:C,B260,data!L:L,L260)</f>
        <v>0</v>
      </c>
      <c r="F260" s="41">
        <f>SUMIFS(data!U:U,data!C:C,B260,data!L:L,M260)</f>
        <v>0</v>
      </c>
      <c r="G260" s="41">
        <f>SUMIFS(data!U:U,data!C:C,B260,data!L:L,N260)</f>
        <v>36</v>
      </c>
      <c r="H260" s="41">
        <f>SUMIFS(data!U:U,data!C:C,B260,data!L:L,O260)</f>
        <v>0</v>
      </c>
      <c r="I260" s="42">
        <f t="shared" ref="I260:I286" si="15">SUM(C260:H260)</f>
        <v>417</v>
      </c>
      <c r="J260" s="60" t="s">
        <v>655</v>
      </c>
      <c r="K260" s="60" t="s">
        <v>3235</v>
      </c>
      <c r="L260" s="60" t="s">
        <v>656</v>
      </c>
      <c r="M260" s="60" t="s">
        <v>653</v>
      </c>
      <c r="N260" s="60" t="s">
        <v>654</v>
      </c>
      <c r="O260" s="60" t="s">
        <v>3234</v>
      </c>
    </row>
    <row r="261" spans="1:15" ht="17.5" customHeight="1" x14ac:dyDescent="0.35">
      <c r="B261" s="38" t="s">
        <v>3038</v>
      </c>
      <c r="C261" s="41">
        <f>SUMIFS(data!U:U,data!C:C,B261,data!L:L,J261)</f>
        <v>207</v>
      </c>
      <c r="D261" s="41">
        <f>SUMIFS(data!U:U,data!C:C,B261,data!L:L,K261)</f>
        <v>0</v>
      </c>
      <c r="E261" s="41">
        <f>SUMIFS(data!U:U,data!C:C,B261,data!L:L,L261)</f>
        <v>0</v>
      </c>
      <c r="F261" s="41">
        <f>SUMIFS(data!U:U,data!C:C,B261,data!L:L,M261)</f>
        <v>0</v>
      </c>
      <c r="G261" s="41">
        <f>SUMIFS(data!U:U,data!C:C,B261,data!L:L,N261)</f>
        <v>1</v>
      </c>
      <c r="H261" s="41">
        <f>SUMIFS(data!U:U,data!C:C,B261,data!L:L,O261)</f>
        <v>0</v>
      </c>
      <c r="I261" s="42">
        <f t="shared" si="15"/>
        <v>208</v>
      </c>
      <c r="J261" s="60" t="s">
        <v>655</v>
      </c>
      <c r="K261" s="60" t="s">
        <v>3235</v>
      </c>
      <c r="L261" s="60" t="s">
        <v>656</v>
      </c>
      <c r="M261" s="60" t="s">
        <v>653</v>
      </c>
      <c r="N261" s="60" t="s">
        <v>654</v>
      </c>
      <c r="O261" s="60" t="s">
        <v>3234</v>
      </c>
    </row>
    <row r="262" spans="1:15" ht="17.5" customHeight="1" x14ac:dyDescent="0.35">
      <c r="B262" s="38" t="s">
        <v>3033</v>
      </c>
      <c r="C262" s="41">
        <f>SUMIFS(data!U:U,data!C:C,B262,data!L:L,J262)</f>
        <v>102</v>
      </c>
      <c r="D262" s="41">
        <f>SUMIFS(data!U:U,data!C:C,B262,data!L:L,K262)</f>
        <v>0</v>
      </c>
      <c r="E262" s="41">
        <f>SUMIFS(data!U:U,data!C:C,B262,data!L:L,L262)</f>
        <v>10</v>
      </c>
      <c r="F262" s="41">
        <f>SUMIFS(data!U:U,data!C:C,B262,data!L:L,M262)</f>
        <v>0</v>
      </c>
      <c r="G262" s="41">
        <f>SUMIFS(data!U:U,data!C:C,B262,data!L:L,N262)</f>
        <v>0</v>
      </c>
      <c r="H262" s="41">
        <f>SUMIFS(data!U:U,data!C:C,B262,data!L:L,O262)</f>
        <v>0</v>
      </c>
      <c r="I262" s="42">
        <f t="shared" si="15"/>
        <v>112</v>
      </c>
      <c r="J262" s="60" t="s">
        <v>655</v>
      </c>
      <c r="K262" s="60" t="s">
        <v>3235</v>
      </c>
      <c r="L262" s="60" t="s">
        <v>656</v>
      </c>
      <c r="M262" s="60" t="s">
        <v>653</v>
      </c>
      <c r="N262" s="60" t="s">
        <v>654</v>
      </c>
      <c r="O262" s="60" t="s">
        <v>3234</v>
      </c>
    </row>
    <row r="263" spans="1:15" ht="17.5" customHeight="1" x14ac:dyDescent="0.35">
      <c r="B263" s="38" t="s">
        <v>3043</v>
      </c>
      <c r="C263" s="41">
        <f>SUMIFS(data!U:U,data!C:C,B263,data!L:L,J263)</f>
        <v>67</v>
      </c>
      <c r="D263" s="41">
        <f>SUMIFS(data!U:U,data!C:C,B263,data!L:L,K263)</f>
        <v>0</v>
      </c>
      <c r="E263" s="41">
        <f>SUMIFS(data!U:U,data!C:C,B263,data!L:L,L263)</f>
        <v>1</v>
      </c>
      <c r="F263" s="41">
        <f>SUMIFS(data!U:U,data!C:C,B263,data!L:L,M263)</f>
        <v>0</v>
      </c>
      <c r="G263" s="41">
        <f>SUMIFS(data!U:U,data!C:C,B263,data!L:L,N263)</f>
        <v>0</v>
      </c>
      <c r="H263" s="41">
        <f>SUMIFS(data!U:U,data!C:C,B263,data!L:L,O263)</f>
        <v>0</v>
      </c>
      <c r="I263" s="42">
        <f t="shared" si="15"/>
        <v>68</v>
      </c>
      <c r="J263" s="60" t="s">
        <v>655</v>
      </c>
      <c r="K263" s="60" t="s">
        <v>3235</v>
      </c>
      <c r="L263" s="60" t="s">
        <v>656</v>
      </c>
      <c r="M263" s="60" t="s">
        <v>653</v>
      </c>
      <c r="N263" s="60" t="s">
        <v>654</v>
      </c>
      <c r="O263" s="60" t="s">
        <v>3234</v>
      </c>
    </row>
    <row r="264" spans="1:15" ht="17.5" customHeight="1" x14ac:dyDescent="0.35">
      <c r="B264" s="38" t="s">
        <v>3039</v>
      </c>
      <c r="C264" s="41">
        <f>SUMIFS(data!U:U,data!C:C,B264,data!L:L,J264)</f>
        <v>14</v>
      </c>
      <c r="D264" s="41">
        <f>SUMIFS(data!U:U,data!C:C,B264,data!L:L,K264)</f>
        <v>0</v>
      </c>
      <c r="E264" s="41">
        <f>SUMIFS(data!U:U,data!C:C,B264,data!L:L,L264)</f>
        <v>0</v>
      </c>
      <c r="F264" s="41">
        <f>SUMIFS(data!U:U,data!C:C,B264,data!L:L,M264)</f>
        <v>3</v>
      </c>
      <c r="G264" s="41">
        <f>SUMIFS(data!U:U,data!C:C,B264,data!L:L,N264)</f>
        <v>0</v>
      </c>
      <c r="H264" s="41">
        <f>SUMIFS(data!U:U,data!C:C,B264,data!L:L,O264)</f>
        <v>0</v>
      </c>
      <c r="I264" s="42">
        <f t="shared" si="15"/>
        <v>17</v>
      </c>
      <c r="J264" s="60" t="s">
        <v>655</v>
      </c>
      <c r="K264" s="60" t="s">
        <v>3235</v>
      </c>
      <c r="L264" s="60" t="s">
        <v>656</v>
      </c>
      <c r="M264" s="60" t="s">
        <v>653</v>
      </c>
      <c r="N264" s="60" t="s">
        <v>654</v>
      </c>
      <c r="O264" s="60" t="s">
        <v>3234</v>
      </c>
    </row>
    <row r="265" spans="1:15" ht="17.5" customHeight="1" x14ac:dyDescent="0.35">
      <c r="B265" s="38" t="s">
        <v>3040</v>
      </c>
      <c r="C265" s="41">
        <f>SUMIFS(data!U:U,data!C:C,B265,data!L:L,J265)</f>
        <v>42</v>
      </c>
      <c r="D265" s="41">
        <f>SUMIFS(data!U:U,data!C:C,B265,data!L:L,K265)</f>
        <v>0</v>
      </c>
      <c r="E265" s="41">
        <f>SUMIFS(data!U:U,data!C:C,B265,data!L:L,L265)</f>
        <v>0</v>
      </c>
      <c r="F265" s="41">
        <f>SUMIFS(data!U:U,data!C:C,B265,data!L:L,M265)</f>
        <v>0</v>
      </c>
      <c r="G265" s="41">
        <f>SUMIFS(data!U:U,data!C:C,B265,data!L:L,N265)</f>
        <v>0</v>
      </c>
      <c r="H265" s="41">
        <f>SUMIFS(data!U:U,data!C:C,B265,data!L:L,O265)</f>
        <v>0</v>
      </c>
      <c r="I265" s="42">
        <f t="shared" si="15"/>
        <v>42</v>
      </c>
      <c r="J265" s="60" t="s">
        <v>655</v>
      </c>
      <c r="K265" s="60" t="s">
        <v>3235</v>
      </c>
      <c r="L265" s="60" t="s">
        <v>656</v>
      </c>
      <c r="M265" s="60" t="s">
        <v>653</v>
      </c>
      <c r="N265" s="60" t="s">
        <v>654</v>
      </c>
      <c r="O265" s="60" t="s">
        <v>3234</v>
      </c>
    </row>
    <row r="266" spans="1:15" ht="17.5" customHeight="1" x14ac:dyDescent="0.35">
      <c r="B266" s="38" t="s">
        <v>3041</v>
      </c>
      <c r="C266" s="41">
        <f>SUMIFS(data!U:U,data!C:C,B266,data!L:L,J266)</f>
        <v>29</v>
      </c>
      <c r="D266" s="41">
        <f>SUMIFS(data!U:U,data!C:C,B266,data!L:L,K266)</f>
        <v>0</v>
      </c>
      <c r="E266" s="41">
        <f>SUMIFS(data!U:U,data!C:C,B266,data!L:L,L266)</f>
        <v>0</v>
      </c>
      <c r="F266" s="41">
        <f>SUMIFS(data!U:U,data!C:C,B266,data!L:L,M266)</f>
        <v>0</v>
      </c>
      <c r="G266" s="41">
        <f>SUMIFS(data!U:U,data!C:C,B266,data!L:L,N266)</f>
        <v>0</v>
      </c>
      <c r="H266" s="41">
        <f>SUMIFS(data!U:U,data!C:C,B266,data!L:L,O266)</f>
        <v>0</v>
      </c>
      <c r="I266" s="42">
        <f t="shared" si="15"/>
        <v>29</v>
      </c>
      <c r="J266" s="60" t="s">
        <v>655</v>
      </c>
      <c r="K266" s="60" t="s">
        <v>3235</v>
      </c>
      <c r="L266" s="60" t="s">
        <v>656</v>
      </c>
      <c r="M266" s="60" t="s">
        <v>653</v>
      </c>
      <c r="N266" s="60" t="s">
        <v>654</v>
      </c>
      <c r="O266" s="60" t="s">
        <v>3234</v>
      </c>
    </row>
    <row r="267" spans="1:15" ht="17.5" customHeight="1" x14ac:dyDescent="0.35">
      <c r="B267" s="38" t="s">
        <v>3044</v>
      </c>
      <c r="C267" s="41">
        <f>SUMIFS(data!U:U,data!C:C,B267,data!L:L,J267)</f>
        <v>30</v>
      </c>
      <c r="D267" s="41">
        <f>SUMIFS(data!U:U,data!C:C,B267,data!L:L,K267)</f>
        <v>0</v>
      </c>
      <c r="E267" s="41">
        <f>SUMIFS(data!U:U,data!C:C,B267,data!L:L,L267)</f>
        <v>0</v>
      </c>
      <c r="F267" s="41">
        <f>SUMIFS(data!U:U,data!C:C,B267,data!L:L,M267)</f>
        <v>0</v>
      </c>
      <c r="G267" s="41">
        <f>SUMIFS(data!U:U,data!C:C,B267,data!L:L,N267)</f>
        <v>0</v>
      </c>
      <c r="H267" s="41">
        <f>SUMIFS(data!U:U,data!C:C,B267,data!L:L,O267)</f>
        <v>2</v>
      </c>
      <c r="I267" s="42">
        <f t="shared" si="15"/>
        <v>32</v>
      </c>
      <c r="J267" s="60" t="s">
        <v>655</v>
      </c>
      <c r="K267" s="60" t="s">
        <v>3235</v>
      </c>
      <c r="L267" s="60" t="s">
        <v>656</v>
      </c>
      <c r="M267" s="60" t="s">
        <v>653</v>
      </c>
      <c r="N267" s="60" t="s">
        <v>654</v>
      </c>
      <c r="O267" s="60" t="s">
        <v>3234</v>
      </c>
    </row>
    <row r="268" spans="1:15" ht="17.5" customHeight="1" x14ac:dyDescent="0.35">
      <c r="B268" s="38" t="s">
        <v>3037</v>
      </c>
      <c r="C268" s="41">
        <f>SUMIFS(data!U:U,data!C:C,B268,data!L:L,J268)</f>
        <v>110</v>
      </c>
      <c r="D268" s="41">
        <f>SUMIFS(data!U:U,data!C:C,B268,data!L:L,K268)</f>
        <v>0</v>
      </c>
      <c r="E268" s="41">
        <f>SUMIFS(data!U:U,data!C:C,B268,data!L:L,L268)</f>
        <v>0</v>
      </c>
      <c r="F268" s="41">
        <f>SUMIFS(data!U:U,data!C:C,B268,data!L:L,M268)</f>
        <v>0</v>
      </c>
      <c r="G268" s="41">
        <f>SUMIFS(data!U:U,data!C:C,B268,data!L:L,N268)</f>
        <v>0</v>
      </c>
      <c r="H268" s="41">
        <f>SUMIFS(data!U:U,data!C:C,B268,data!L:L,O268)</f>
        <v>0</v>
      </c>
      <c r="I268" s="42">
        <f t="shared" si="15"/>
        <v>110</v>
      </c>
      <c r="J268" s="60" t="s">
        <v>655</v>
      </c>
      <c r="K268" s="60" t="s">
        <v>3235</v>
      </c>
      <c r="L268" s="60" t="s">
        <v>656</v>
      </c>
      <c r="M268" s="60" t="s">
        <v>653</v>
      </c>
      <c r="N268" s="60" t="s">
        <v>654</v>
      </c>
      <c r="O268" s="60" t="s">
        <v>3234</v>
      </c>
    </row>
    <row r="269" spans="1:15" ht="17.5" customHeight="1" x14ac:dyDescent="0.35">
      <c r="B269" s="38" t="s">
        <v>2</v>
      </c>
      <c r="C269" s="41">
        <f>SUMIFS(data!U:U,data!C:C,B269,data!L:L,J269)</f>
        <v>34</v>
      </c>
      <c r="D269" s="41">
        <f>SUMIFS(data!U:U,data!C:C,B269,data!L:L,K269)</f>
        <v>0</v>
      </c>
      <c r="E269" s="41">
        <f>SUMIFS(data!U:U,data!C:C,B269,data!L:L,L269)</f>
        <v>0</v>
      </c>
      <c r="F269" s="41">
        <f>SUMIFS(data!U:U,data!C:C,B269,data!L:L,M269)</f>
        <v>0</v>
      </c>
      <c r="G269" s="41">
        <f>SUMIFS(data!U:U,data!C:C,B269,data!L:L,N269)</f>
        <v>0</v>
      </c>
      <c r="H269" s="41">
        <f>SUMIFS(data!U:U,data!C:C,B269,data!L:L,O269)</f>
        <v>0</v>
      </c>
      <c r="I269" s="42">
        <f t="shared" si="15"/>
        <v>34</v>
      </c>
      <c r="J269" s="60" t="s">
        <v>655</v>
      </c>
      <c r="K269" s="60" t="s">
        <v>3235</v>
      </c>
      <c r="L269" s="60" t="s">
        <v>656</v>
      </c>
      <c r="M269" s="60" t="s">
        <v>653</v>
      </c>
      <c r="N269" s="60" t="s">
        <v>654</v>
      </c>
      <c r="O269" s="60" t="s">
        <v>3234</v>
      </c>
    </row>
    <row r="270" spans="1:15" ht="17.5" customHeight="1" x14ac:dyDescent="0.35">
      <c r="B270" s="38" t="s">
        <v>19</v>
      </c>
      <c r="C270" s="41">
        <f>SUMIFS(data!U:U,data!C:C,B270,data!L:L,J270)</f>
        <v>86</v>
      </c>
      <c r="D270" s="41">
        <f>SUMIFS(data!U:U,data!C:C,B270,data!L:L,K270)</f>
        <v>0</v>
      </c>
      <c r="E270" s="41">
        <f>SUMIFS(data!U:U,data!C:C,B270,data!L:L,L270)</f>
        <v>0</v>
      </c>
      <c r="F270" s="41">
        <f>SUMIFS(data!U:U,data!C:C,B270,data!L:L,M270)</f>
        <v>0</v>
      </c>
      <c r="G270" s="41">
        <f>SUMIFS(data!U:U,data!C:C,B270,data!L:L,N270)</f>
        <v>0</v>
      </c>
      <c r="H270" s="41">
        <f>SUMIFS(data!U:U,data!C:C,B270,data!L:L,O270)</f>
        <v>0</v>
      </c>
      <c r="I270" s="42">
        <f t="shared" si="15"/>
        <v>86</v>
      </c>
      <c r="J270" s="60" t="s">
        <v>655</v>
      </c>
      <c r="K270" s="60" t="s">
        <v>3235</v>
      </c>
      <c r="L270" s="60" t="s">
        <v>656</v>
      </c>
      <c r="M270" s="60" t="s">
        <v>653</v>
      </c>
      <c r="N270" s="60" t="s">
        <v>654</v>
      </c>
      <c r="O270" s="60" t="s">
        <v>3234</v>
      </c>
    </row>
    <row r="271" spans="1:15" ht="17.5" customHeight="1" x14ac:dyDescent="0.35">
      <c r="B271" s="38" t="s">
        <v>11</v>
      </c>
      <c r="C271" s="41">
        <f>SUMIFS(data!U:U,data!C:C,B271,data!L:L,J271)</f>
        <v>7</v>
      </c>
      <c r="D271" s="41">
        <f>SUMIFS(data!U:U,data!C:C,B271,data!L:L,K271)</f>
        <v>0</v>
      </c>
      <c r="E271" s="41">
        <f>SUMIFS(data!U:U,data!C:C,B271,data!L:L,L271)</f>
        <v>0</v>
      </c>
      <c r="F271" s="41">
        <f>SUMIFS(data!U:U,data!C:C,B271,data!L:L,M271)</f>
        <v>0</v>
      </c>
      <c r="G271" s="41">
        <f>SUMIFS(data!U:U,data!C:C,B271,data!L:L,N271)</f>
        <v>200</v>
      </c>
      <c r="H271" s="41">
        <f>SUMIFS(data!U:U,data!C:C,B271,data!L:L,O271)</f>
        <v>0</v>
      </c>
      <c r="I271" s="42">
        <f t="shared" si="15"/>
        <v>207</v>
      </c>
      <c r="J271" s="60" t="s">
        <v>655</v>
      </c>
      <c r="K271" s="60" t="s">
        <v>3235</v>
      </c>
      <c r="L271" s="60" t="s">
        <v>656</v>
      </c>
      <c r="M271" s="60" t="s">
        <v>653</v>
      </c>
      <c r="N271" s="60" t="s">
        <v>654</v>
      </c>
      <c r="O271" s="60" t="s">
        <v>3234</v>
      </c>
    </row>
    <row r="272" spans="1:15" ht="17.5" customHeight="1" x14ac:dyDescent="0.35">
      <c r="B272" s="38" t="s">
        <v>3034</v>
      </c>
      <c r="C272" s="41">
        <f>SUMIFS(data!U:U,data!C:C,B272,data!L:L,J272)</f>
        <v>1</v>
      </c>
      <c r="D272" s="41">
        <f>SUMIFS(data!U:U,data!C:C,B272,data!L:L,K272)</f>
        <v>0</v>
      </c>
      <c r="E272" s="41">
        <f>SUMIFS(data!U:U,data!C:C,B272,data!L:L,L272)</f>
        <v>0</v>
      </c>
      <c r="F272" s="41">
        <f>SUMIFS(data!U:U,data!C:C,B272,data!L:L,M272)</f>
        <v>0</v>
      </c>
      <c r="G272" s="41">
        <f>SUMIFS(data!U:U,data!C:C,B272,data!L:L,N272)</f>
        <v>0</v>
      </c>
      <c r="H272" s="41">
        <f>SUMIFS(data!U:U,data!C:C,B272,data!L:L,O272)</f>
        <v>0</v>
      </c>
      <c r="I272" s="42">
        <f t="shared" si="15"/>
        <v>1</v>
      </c>
      <c r="J272" s="60" t="s">
        <v>655</v>
      </c>
      <c r="K272" s="60" t="s">
        <v>3235</v>
      </c>
      <c r="L272" s="60" t="s">
        <v>656</v>
      </c>
      <c r="M272" s="60" t="s">
        <v>653</v>
      </c>
      <c r="N272" s="60" t="s">
        <v>654</v>
      </c>
      <c r="O272" s="60" t="s">
        <v>3234</v>
      </c>
    </row>
    <row r="273" spans="2:15" ht="17.5" customHeight="1" x14ac:dyDescent="0.35">
      <c r="B273" s="38" t="s">
        <v>28</v>
      </c>
      <c r="C273" s="41">
        <f>SUMIFS(data!U:U,data!C:C,B273,data!L:L,J273)</f>
        <v>6</v>
      </c>
      <c r="D273" s="41">
        <f>SUMIFS(data!U:U,data!C:C,B273,data!L:L,K273)</f>
        <v>0</v>
      </c>
      <c r="E273" s="41">
        <f>SUMIFS(data!U:U,data!C:C,B273,data!L:L,L273)</f>
        <v>0</v>
      </c>
      <c r="F273" s="41">
        <f>SUMIFS(data!U:U,data!C:C,B273,data!L:L,M273)</f>
        <v>2</v>
      </c>
      <c r="G273" s="41">
        <f>SUMIFS(data!U:U,data!C:C,B273,data!L:L,N273)</f>
        <v>0</v>
      </c>
      <c r="H273" s="41">
        <f>SUMIFS(data!U:U,data!C:C,B273,data!L:L,O273)</f>
        <v>0</v>
      </c>
      <c r="I273" s="42">
        <f t="shared" si="15"/>
        <v>8</v>
      </c>
      <c r="J273" s="60" t="s">
        <v>655</v>
      </c>
      <c r="K273" s="60" t="s">
        <v>3235</v>
      </c>
      <c r="L273" s="60" t="s">
        <v>656</v>
      </c>
      <c r="M273" s="60" t="s">
        <v>653</v>
      </c>
      <c r="N273" s="60" t="s">
        <v>654</v>
      </c>
      <c r="O273" s="60" t="s">
        <v>3234</v>
      </c>
    </row>
    <row r="274" spans="2:15" ht="17.5" customHeight="1" x14ac:dyDescent="0.35">
      <c r="B274" s="38" t="s">
        <v>13</v>
      </c>
      <c r="C274" s="41">
        <f>SUMIFS(data!U:U,data!C:C,B274,data!L:L,J274)</f>
        <v>40</v>
      </c>
      <c r="D274" s="41">
        <f>SUMIFS(data!U:U,data!C:C,B274,data!L:L,K274)</f>
        <v>0</v>
      </c>
      <c r="E274" s="41">
        <f>SUMIFS(data!U:U,data!C:C,B274,data!L:L,L274)</f>
        <v>0</v>
      </c>
      <c r="F274" s="41">
        <f>SUMIFS(data!U:U,data!C:C,B274,data!L:L,M274)</f>
        <v>0</v>
      </c>
      <c r="G274" s="41">
        <f>SUMIFS(data!U:U,data!C:C,B274,data!L:L,N274)</f>
        <v>0</v>
      </c>
      <c r="H274" s="41">
        <f>SUMIFS(data!U:U,data!C:C,B274,data!L:L,O274)</f>
        <v>0</v>
      </c>
      <c r="I274" s="42">
        <f t="shared" si="15"/>
        <v>40</v>
      </c>
      <c r="J274" s="60" t="s">
        <v>655</v>
      </c>
      <c r="K274" s="60" t="s">
        <v>3235</v>
      </c>
      <c r="L274" s="60" t="s">
        <v>656</v>
      </c>
      <c r="M274" s="60" t="s">
        <v>653</v>
      </c>
      <c r="N274" s="60" t="s">
        <v>654</v>
      </c>
      <c r="O274" s="60" t="s">
        <v>3234</v>
      </c>
    </row>
    <row r="275" spans="2:15" ht="17.5" customHeight="1" x14ac:dyDescent="0.35">
      <c r="B275" s="38" t="s">
        <v>4</v>
      </c>
      <c r="C275" s="41">
        <f>SUMIFS(data!U:U,data!C:C,B275,data!L:L,J275)</f>
        <v>55</v>
      </c>
      <c r="D275" s="41">
        <f>SUMIFS(data!U:U,data!C:C,B275,data!L:L,K275)</f>
        <v>1</v>
      </c>
      <c r="E275" s="41">
        <f>SUMIFS(data!U:U,data!C:C,B275,data!L:L,L275)</f>
        <v>1</v>
      </c>
      <c r="F275" s="41">
        <f>SUMIFS(data!U:U,data!C:C,B275,data!L:L,M275)</f>
        <v>0</v>
      </c>
      <c r="G275" s="41">
        <f>SUMIFS(data!U:U,data!C:C,B275,data!L:L,N275)</f>
        <v>0</v>
      </c>
      <c r="H275" s="41">
        <f>SUMIFS(data!U:U,data!C:C,B275,data!L:L,O275)</f>
        <v>0</v>
      </c>
      <c r="I275" s="42">
        <f t="shared" si="15"/>
        <v>57</v>
      </c>
      <c r="J275" s="60" t="s">
        <v>655</v>
      </c>
      <c r="K275" s="60" t="s">
        <v>3235</v>
      </c>
      <c r="L275" s="60" t="s">
        <v>656</v>
      </c>
      <c r="M275" s="60" t="s">
        <v>653</v>
      </c>
      <c r="N275" s="60" t="s">
        <v>654</v>
      </c>
      <c r="O275" s="60" t="s">
        <v>3234</v>
      </c>
    </row>
    <row r="276" spans="2:15" ht="17.5" customHeight="1" x14ac:dyDescent="0.35">
      <c r="B276" s="38" t="s">
        <v>16</v>
      </c>
      <c r="C276" s="41">
        <f>SUMIFS(data!U:U,data!C:C,B276,data!L:L,J276)</f>
        <v>19</v>
      </c>
      <c r="D276" s="41">
        <f>SUMIFS(data!U:U,data!C:C,B276,data!L:L,K276)</f>
        <v>0</v>
      </c>
      <c r="E276" s="41">
        <f>SUMIFS(data!U:U,data!C:C,B276,data!L:L,L276)</f>
        <v>22</v>
      </c>
      <c r="F276" s="41">
        <f>SUMIFS(data!U:U,data!C:C,B276,data!L:L,M276)</f>
        <v>0</v>
      </c>
      <c r="G276" s="41">
        <f>SUMIFS(data!U:U,data!C:C,B276,data!L:L,N276)</f>
        <v>0</v>
      </c>
      <c r="H276" s="41">
        <f>SUMIFS(data!U:U,data!C:C,B276,data!L:L,O276)</f>
        <v>0</v>
      </c>
      <c r="I276" s="42">
        <f t="shared" si="15"/>
        <v>41</v>
      </c>
      <c r="J276" s="60" t="s">
        <v>655</v>
      </c>
      <c r="K276" s="60" t="s">
        <v>3235</v>
      </c>
      <c r="L276" s="60" t="s">
        <v>656</v>
      </c>
      <c r="M276" s="60" t="s">
        <v>653</v>
      </c>
      <c r="N276" s="60" t="s">
        <v>654</v>
      </c>
      <c r="O276" s="60" t="s">
        <v>3234</v>
      </c>
    </row>
    <row r="277" spans="2:15" ht="17.5" customHeight="1" x14ac:dyDescent="0.35">
      <c r="B277" s="38" t="s">
        <v>3045</v>
      </c>
      <c r="C277" s="41">
        <f>SUMIFS(data!U:U,data!C:C,B277,data!L:L,J277)</f>
        <v>3</v>
      </c>
      <c r="D277" s="41">
        <f>SUMIFS(data!U:U,data!C:C,B277,data!L:L,K277)</f>
        <v>0</v>
      </c>
      <c r="E277" s="41">
        <f>SUMIFS(data!U:U,data!C:C,B277,data!L:L,L277)</f>
        <v>0</v>
      </c>
      <c r="F277" s="41">
        <f>SUMIFS(data!U:U,data!C:C,B277,data!L:L,M277)</f>
        <v>0</v>
      </c>
      <c r="G277" s="41">
        <f>SUMIFS(data!U:U,data!C:C,B277,data!L:L,N277)</f>
        <v>0</v>
      </c>
      <c r="H277" s="41">
        <f>SUMIFS(data!U:U,data!C:C,B277,data!L:L,O277)</f>
        <v>0</v>
      </c>
      <c r="I277" s="42">
        <f t="shared" si="15"/>
        <v>3</v>
      </c>
      <c r="J277" s="60" t="s">
        <v>655</v>
      </c>
      <c r="K277" s="60" t="s">
        <v>3235</v>
      </c>
      <c r="L277" s="60" t="s">
        <v>656</v>
      </c>
      <c r="M277" s="60" t="s">
        <v>653</v>
      </c>
      <c r="N277" s="60" t="s">
        <v>654</v>
      </c>
      <c r="O277" s="60" t="s">
        <v>3234</v>
      </c>
    </row>
    <row r="278" spans="2:15" ht="17.5" customHeight="1" x14ac:dyDescent="0.35">
      <c r="B278" s="38" t="s">
        <v>5</v>
      </c>
      <c r="C278" s="41">
        <f>SUMIFS(data!U:U,data!C:C,B278,data!L:L,J278)</f>
        <v>4</v>
      </c>
      <c r="D278" s="41">
        <f>SUMIFS(data!U:U,data!C:C,B278,data!L:L,K278)</f>
        <v>0</v>
      </c>
      <c r="E278" s="41">
        <f>SUMIFS(data!U:U,data!C:C,B278,data!L:L,L278)</f>
        <v>0</v>
      </c>
      <c r="F278" s="41">
        <f>SUMIFS(data!U:U,data!C:C,B278,data!L:L,M278)</f>
        <v>0</v>
      </c>
      <c r="G278" s="41">
        <f>SUMIFS(data!U:U,data!C:C,B278,data!L:L,N278)</f>
        <v>0</v>
      </c>
      <c r="H278" s="41">
        <f>SUMIFS(data!U:U,data!C:C,B278,data!L:L,O278)</f>
        <v>0</v>
      </c>
      <c r="I278" s="42">
        <f t="shared" si="15"/>
        <v>4</v>
      </c>
      <c r="J278" s="60" t="s">
        <v>655</v>
      </c>
      <c r="K278" s="60" t="s">
        <v>3235</v>
      </c>
      <c r="L278" s="60" t="s">
        <v>656</v>
      </c>
      <c r="M278" s="60" t="s">
        <v>653</v>
      </c>
      <c r="N278" s="60" t="s">
        <v>654</v>
      </c>
      <c r="O278" s="60" t="s">
        <v>3234</v>
      </c>
    </row>
    <row r="279" spans="2:15" ht="17.5" customHeight="1" x14ac:dyDescent="0.35">
      <c r="B279" s="38" t="s">
        <v>15</v>
      </c>
      <c r="C279" s="41">
        <f>SUMIFS(data!U:U,data!C:C,B279,data!L:L,J279)</f>
        <v>8</v>
      </c>
      <c r="D279" s="41">
        <f>SUMIFS(data!U:U,data!C:C,B279,data!L:L,K279)</f>
        <v>0</v>
      </c>
      <c r="E279" s="41">
        <f>SUMIFS(data!U:U,data!C:C,B279,data!L:L,L279)</f>
        <v>0</v>
      </c>
      <c r="F279" s="41">
        <f>SUMIFS(data!U:U,data!C:C,B279,data!L:L,M279)</f>
        <v>0</v>
      </c>
      <c r="G279" s="41">
        <f>SUMIFS(data!U:U,data!C:C,B279,data!L:L,N279)</f>
        <v>0</v>
      </c>
      <c r="H279" s="41">
        <f>SUMIFS(data!U:U,data!C:C,B279,data!L:L,O279)</f>
        <v>0</v>
      </c>
      <c r="I279" s="42">
        <f t="shared" si="15"/>
        <v>8</v>
      </c>
      <c r="J279" s="60" t="s">
        <v>655</v>
      </c>
      <c r="K279" s="60" t="s">
        <v>3235</v>
      </c>
      <c r="L279" s="60" t="s">
        <v>656</v>
      </c>
      <c r="M279" s="60" t="s">
        <v>653</v>
      </c>
      <c r="N279" s="60" t="s">
        <v>654</v>
      </c>
      <c r="O279" s="60" t="s">
        <v>3234</v>
      </c>
    </row>
    <row r="280" spans="2:15" ht="17.5" customHeight="1" x14ac:dyDescent="0.35">
      <c r="B280" s="38" t="s">
        <v>3035</v>
      </c>
      <c r="C280" s="41">
        <f>SUMIFS(data!U:U,data!C:C,B280,data!L:L,J280)</f>
        <v>17</v>
      </c>
      <c r="D280" s="41">
        <f>SUMIFS(data!U:U,data!C:C,B280,data!L:L,K280)</f>
        <v>0</v>
      </c>
      <c r="E280" s="41">
        <f>SUMIFS(data!U:U,data!C:C,B280,data!L:L,L280)</f>
        <v>0</v>
      </c>
      <c r="F280" s="41">
        <f>SUMIFS(data!U:U,data!C:C,B280,data!L:L,M280)</f>
        <v>0</v>
      </c>
      <c r="G280" s="41">
        <f>SUMIFS(data!U:U,data!C:C,B280,data!L:L,N280)</f>
        <v>0</v>
      </c>
      <c r="H280" s="41">
        <f>SUMIFS(data!U:U,data!C:C,B280,data!L:L,O280)</f>
        <v>0</v>
      </c>
      <c r="I280" s="42">
        <f t="shared" si="15"/>
        <v>17</v>
      </c>
      <c r="J280" s="60" t="s">
        <v>655</v>
      </c>
      <c r="K280" s="60" t="s">
        <v>3235</v>
      </c>
      <c r="L280" s="60" t="s">
        <v>656</v>
      </c>
      <c r="M280" s="60" t="s">
        <v>653</v>
      </c>
      <c r="N280" s="60" t="s">
        <v>654</v>
      </c>
      <c r="O280" s="60" t="s">
        <v>3234</v>
      </c>
    </row>
    <row r="281" spans="2:15" ht="17.5" customHeight="1" x14ac:dyDescent="0.35">
      <c r="B281" s="38" t="s">
        <v>3032</v>
      </c>
      <c r="C281" s="41">
        <f>SUMIFS(data!U:U,data!C:C,B281,data!L:L,J281)</f>
        <v>50</v>
      </c>
      <c r="D281" s="41">
        <f>SUMIFS(data!U:U,data!C:C,B281,data!L:L,K281)</f>
        <v>0</v>
      </c>
      <c r="E281" s="41">
        <f>SUMIFS(data!U:U,data!C:C,B281,data!L:L,L281)</f>
        <v>0</v>
      </c>
      <c r="F281" s="41">
        <f>SUMIFS(data!U:U,data!C:C,B281,data!L:L,M281)</f>
        <v>0</v>
      </c>
      <c r="G281" s="41">
        <f>SUMIFS(data!U:U,data!C:C,B281,data!L:L,N281)</f>
        <v>0</v>
      </c>
      <c r="H281" s="41">
        <f>SUMIFS(data!U:U,data!C:C,B281,data!L:L,O281)</f>
        <v>0</v>
      </c>
      <c r="I281" s="42">
        <f t="shared" si="15"/>
        <v>50</v>
      </c>
      <c r="J281" s="60" t="s">
        <v>655</v>
      </c>
      <c r="K281" s="60" t="s">
        <v>3235</v>
      </c>
      <c r="L281" s="60" t="s">
        <v>656</v>
      </c>
      <c r="M281" s="60" t="s">
        <v>653</v>
      </c>
      <c r="N281" s="60" t="s">
        <v>654</v>
      </c>
      <c r="O281" s="60" t="s">
        <v>3234</v>
      </c>
    </row>
    <row r="282" spans="2:15" ht="17.5" customHeight="1" x14ac:dyDescent="0.35">
      <c r="B282" s="38" t="s">
        <v>3</v>
      </c>
      <c r="C282" s="41">
        <f>SUMIFS(data!U:U,data!C:C,B282,data!L:L,J282)</f>
        <v>1245</v>
      </c>
      <c r="D282" s="41">
        <f>SUMIFS(data!U:U,data!C:C,B282,data!L:L,K282)</f>
        <v>0</v>
      </c>
      <c r="E282" s="41">
        <f>SUMIFS(data!U:U,data!C:C,B282,data!L:L,L282)</f>
        <v>0</v>
      </c>
      <c r="F282" s="41">
        <f>SUMIFS(data!U:U,data!C:C,B282,data!L:L,M282)</f>
        <v>2</v>
      </c>
      <c r="G282" s="41">
        <f>SUMIFS(data!U:U,data!C:C,B282,data!L:L,N282)</f>
        <v>0</v>
      </c>
      <c r="H282" s="41">
        <f>SUMIFS(data!U:U,data!C:C,B282,data!L:L,O282)</f>
        <v>1</v>
      </c>
      <c r="I282" s="42">
        <f t="shared" si="15"/>
        <v>1248</v>
      </c>
      <c r="J282" s="60" t="s">
        <v>655</v>
      </c>
      <c r="K282" s="60" t="s">
        <v>3235</v>
      </c>
      <c r="L282" s="60" t="s">
        <v>656</v>
      </c>
      <c r="M282" s="60" t="s">
        <v>653</v>
      </c>
      <c r="N282" s="60" t="s">
        <v>654</v>
      </c>
      <c r="O282" s="60" t="s">
        <v>3234</v>
      </c>
    </row>
    <row r="283" spans="2:15" ht="17.5" customHeight="1" x14ac:dyDescent="0.35">
      <c r="B283" s="38" t="s">
        <v>23</v>
      </c>
      <c r="C283" s="41">
        <f>SUMIFS(data!U:U,data!C:C,B283,data!L:L,J283)</f>
        <v>7</v>
      </c>
      <c r="D283" s="41">
        <f>SUMIFS(data!U:U,data!C:C,B283,data!L:L,K283)</f>
        <v>0</v>
      </c>
      <c r="E283" s="41">
        <f>SUMIFS(data!U:U,data!C:C,B283,data!L:L,L283)</f>
        <v>0</v>
      </c>
      <c r="F283" s="41">
        <f>SUMIFS(data!U:U,data!C:C,B283,data!L:L,M283)</f>
        <v>1</v>
      </c>
      <c r="G283" s="41">
        <f>SUMIFS(data!U:U,data!C:C,B283,data!L:L,N283)</f>
        <v>0</v>
      </c>
      <c r="H283" s="41">
        <f>SUMIFS(data!U:U,data!C:C,B283,data!L:L,O283)</f>
        <v>0</v>
      </c>
      <c r="I283" s="42">
        <f t="shared" si="15"/>
        <v>8</v>
      </c>
      <c r="J283" s="60" t="s">
        <v>655</v>
      </c>
      <c r="K283" s="60" t="s">
        <v>3235</v>
      </c>
      <c r="L283" s="60" t="s">
        <v>656</v>
      </c>
      <c r="M283" s="60" t="s">
        <v>653</v>
      </c>
      <c r="N283" s="60" t="s">
        <v>654</v>
      </c>
      <c r="O283" s="60" t="s">
        <v>3234</v>
      </c>
    </row>
    <row r="284" spans="2:15" ht="17.5" customHeight="1" x14ac:dyDescent="0.35">
      <c r="B284" s="38" t="s">
        <v>3237</v>
      </c>
      <c r="C284" s="41">
        <f>SUMIFS(data!U:U,data!C:C,B284,data!L:L,J284)</f>
        <v>1</v>
      </c>
      <c r="D284" s="41">
        <f>SUMIFS(data!U:U,data!C:C,B284,data!L:L,K284)</f>
        <v>0</v>
      </c>
      <c r="E284" s="41">
        <f>SUMIFS(data!U:U,data!C:C,B284,data!L:L,L284)</f>
        <v>0</v>
      </c>
      <c r="F284" s="41">
        <f>SUMIFS(data!U:U,data!C:C,B284,data!L:L,M284)</f>
        <v>0</v>
      </c>
      <c r="G284" s="41">
        <f>SUMIFS(data!U:U,data!C:C,B284,data!L:L,N284)</f>
        <v>0</v>
      </c>
      <c r="H284" s="41">
        <f>SUMIFS(data!U:U,data!C:C,B284,data!L:L,O284)</f>
        <v>0</v>
      </c>
      <c r="I284" s="42">
        <f t="shared" si="15"/>
        <v>1</v>
      </c>
      <c r="J284" s="60" t="s">
        <v>655</v>
      </c>
      <c r="K284" s="60" t="s">
        <v>3235</v>
      </c>
      <c r="L284" s="60" t="s">
        <v>656</v>
      </c>
      <c r="M284" s="60" t="s">
        <v>653</v>
      </c>
      <c r="N284" s="60" t="s">
        <v>654</v>
      </c>
      <c r="O284" s="60" t="s">
        <v>3234</v>
      </c>
    </row>
    <row r="285" spans="2:15" ht="17.5" customHeight="1" x14ac:dyDescent="0.35">
      <c r="B285" s="38" t="s">
        <v>3036</v>
      </c>
      <c r="C285" s="41">
        <f>SUMIFS(data!U:U,data!C:C,B285,data!L:L,J285)</f>
        <v>2</v>
      </c>
      <c r="D285" s="41">
        <f>SUMIFS(data!U:U,data!C:C,B285,data!L:L,K285)</f>
        <v>0</v>
      </c>
      <c r="E285" s="41">
        <f>SUMIFS(data!U:U,data!C:C,B285,data!L:L,L285)</f>
        <v>0</v>
      </c>
      <c r="F285" s="41">
        <f>SUMIFS(data!U:U,data!C:C,B285,data!L:L,M285)</f>
        <v>1</v>
      </c>
      <c r="G285" s="41">
        <f>SUMIFS(data!U:U,data!C:C,B285,data!L:L,N285)</f>
        <v>0</v>
      </c>
      <c r="H285" s="41">
        <f>SUMIFS(data!U:U,data!C:C,B285,data!L:L,O285)</f>
        <v>0</v>
      </c>
      <c r="I285" s="42">
        <f t="shared" si="15"/>
        <v>3</v>
      </c>
      <c r="J285" s="60" t="s">
        <v>655</v>
      </c>
      <c r="K285" s="60" t="s">
        <v>3235</v>
      </c>
      <c r="L285" s="60" t="s">
        <v>656</v>
      </c>
      <c r="M285" s="60" t="s">
        <v>653</v>
      </c>
      <c r="N285" s="60" t="s">
        <v>654</v>
      </c>
      <c r="O285" s="60" t="s">
        <v>3234</v>
      </c>
    </row>
    <row r="286" spans="2:15" ht="17.5" customHeight="1" x14ac:dyDescent="0.35">
      <c r="B286" s="38" t="s">
        <v>30</v>
      </c>
      <c r="C286" s="41">
        <f>SUMIFS(data!U:U,data!C:C,B286,data!L:L,J286)</f>
        <v>3</v>
      </c>
      <c r="D286" s="41">
        <f>SUMIFS(data!U:U,data!C:C,B286,data!L:L,K286)</f>
        <v>0</v>
      </c>
      <c r="E286" s="41">
        <f>SUMIFS(data!U:U,data!C:C,B286,data!L:L,L286)</f>
        <v>0</v>
      </c>
      <c r="F286" s="41">
        <f>SUMIFS(data!U:U,data!C:C,B286,data!L:L,M286)</f>
        <v>0</v>
      </c>
      <c r="G286" s="41">
        <f>SUMIFS(data!U:U,data!C:C,B286,data!L:L,N286)</f>
        <v>0</v>
      </c>
      <c r="H286" s="41">
        <f>SUMIFS(data!U:U,data!C:C,B286,data!L:L,O286)</f>
        <v>0</v>
      </c>
      <c r="I286" s="42">
        <f t="shared" si="15"/>
        <v>3</v>
      </c>
      <c r="J286" s="60" t="s">
        <v>655</v>
      </c>
      <c r="K286" s="60" t="s">
        <v>3235</v>
      </c>
      <c r="L286" s="60" t="s">
        <v>656</v>
      </c>
      <c r="M286" s="60" t="s">
        <v>653</v>
      </c>
      <c r="N286" s="60" t="s">
        <v>654</v>
      </c>
      <c r="O286" s="60" t="s">
        <v>3234</v>
      </c>
    </row>
    <row r="287" spans="2:15" s="48" customFormat="1" ht="17.5" customHeight="1" x14ac:dyDescent="0.35">
      <c r="B287" s="44" t="s">
        <v>3230</v>
      </c>
      <c r="C287" s="42">
        <f t="shared" ref="C287:H287" si="16">SUM(C260:C286)</f>
        <v>2570</v>
      </c>
      <c r="D287" s="42">
        <f t="shared" si="16"/>
        <v>1</v>
      </c>
      <c r="E287" s="42">
        <f t="shared" si="16"/>
        <v>34</v>
      </c>
      <c r="F287" s="42">
        <f t="shared" si="16"/>
        <v>9</v>
      </c>
      <c r="G287" s="42">
        <f t="shared" si="16"/>
        <v>237</v>
      </c>
      <c r="H287" s="42">
        <f t="shared" si="16"/>
        <v>3</v>
      </c>
      <c r="I287" s="43">
        <f t="shared" ref="I287" si="17">SUM(C287:H287)</f>
        <v>2854</v>
      </c>
      <c r="J287" s="60" t="s">
        <v>655</v>
      </c>
      <c r="K287" s="60" t="s">
        <v>3235</v>
      </c>
      <c r="L287" s="60" t="s">
        <v>656</v>
      </c>
      <c r="M287" s="60" t="s">
        <v>653</v>
      </c>
      <c r="N287" s="60" t="s">
        <v>654</v>
      </c>
      <c r="O287" s="60" t="s">
        <v>3234</v>
      </c>
    </row>
    <row r="288" spans="2:15" ht="17.5" customHeight="1" x14ac:dyDescent="0.35">
      <c r="B288" s="47"/>
      <c r="D288" s="47"/>
      <c r="E288" s="47"/>
      <c r="G288" s="47"/>
      <c r="J288" s="60" t="s">
        <v>655</v>
      </c>
      <c r="K288" s="60" t="s">
        <v>3235</v>
      </c>
      <c r="L288" s="60" t="s">
        <v>656</v>
      </c>
      <c r="M288" s="60" t="s">
        <v>653</v>
      </c>
      <c r="N288" s="60" t="s">
        <v>654</v>
      </c>
      <c r="O288" s="60" t="s">
        <v>3234</v>
      </c>
    </row>
    <row r="289" spans="1:15" ht="17.5" customHeight="1" x14ac:dyDescent="0.35">
      <c r="A289" s="40">
        <v>17</v>
      </c>
      <c r="B289" s="61" t="s">
        <v>7981</v>
      </c>
      <c r="C289" s="61"/>
      <c r="D289" s="61"/>
      <c r="E289" s="61"/>
      <c r="F289" s="61"/>
      <c r="G289" s="61"/>
      <c r="H289" s="61"/>
      <c r="I289" s="61"/>
      <c r="J289" s="60" t="s">
        <v>655</v>
      </c>
      <c r="K289" s="60" t="s">
        <v>3235</v>
      </c>
      <c r="L289" s="60" t="s">
        <v>656</v>
      </c>
      <c r="M289" s="60" t="s">
        <v>653</v>
      </c>
      <c r="N289" s="60" t="s">
        <v>654</v>
      </c>
      <c r="O289" s="60" t="s">
        <v>3234</v>
      </c>
    </row>
    <row r="290" spans="1:15" ht="17.5" customHeight="1" x14ac:dyDescent="0.35">
      <c r="B290" s="62" t="s">
        <v>7973</v>
      </c>
      <c r="C290" s="62"/>
      <c r="D290" s="62"/>
      <c r="E290" s="62"/>
      <c r="F290" s="62"/>
      <c r="G290" s="62"/>
      <c r="H290" s="62"/>
      <c r="I290" s="62"/>
      <c r="J290" s="60" t="s">
        <v>655</v>
      </c>
      <c r="K290" s="60" t="s">
        <v>3235</v>
      </c>
      <c r="L290" s="60" t="s">
        <v>656</v>
      </c>
      <c r="M290" s="60" t="s">
        <v>653</v>
      </c>
      <c r="N290" s="60" t="s">
        <v>654</v>
      </c>
      <c r="O290" s="60" t="s">
        <v>3234</v>
      </c>
    </row>
    <row r="291" spans="1:15" ht="17.5" customHeight="1" x14ac:dyDescent="0.35">
      <c r="B291" s="38"/>
      <c r="C291" s="37" t="s">
        <v>655</v>
      </c>
      <c r="D291" s="37" t="s">
        <v>3235</v>
      </c>
      <c r="E291" s="37" t="s">
        <v>656</v>
      </c>
      <c r="F291" s="37" t="s">
        <v>653</v>
      </c>
      <c r="G291" s="37" t="s">
        <v>654</v>
      </c>
      <c r="H291" s="37" t="s">
        <v>3234</v>
      </c>
      <c r="I291" s="49" t="s">
        <v>3230</v>
      </c>
      <c r="J291" s="60" t="s">
        <v>655</v>
      </c>
      <c r="K291" s="60" t="s">
        <v>3235</v>
      </c>
      <c r="L291" s="60" t="s">
        <v>656</v>
      </c>
      <c r="M291" s="60" t="s">
        <v>653</v>
      </c>
      <c r="N291" s="60" t="s">
        <v>654</v>
      </c>
      <c r="O291" s="60" t="s">
        <v>3234</v>
      </c>
    </row>
    <row r="292" spans="1:15" ht="17.5" customHeight="1" x14ac:dyDescent="0.35">
      <c r="B292" s="38" t="s">
        <v>3026</v>
      </c>
      <c r="C292" s="41">
        <f>SUMIFS(data!U:U,data!G:G,B292,data!L:L,J292)</f>
        <v>9</v>
      </c>
      <c r="D292" s="41">
        <f>SUMIFS(data!U:U,data!G:G,B292,data!L:L,K292)</f>
        <v>0</v>
      </c>
      <c r="E292" s="41">
        <f>SUMIFS(data!U:U,data!G:G,B292,data!L:L,L292)</f>
        <v>0</v>
      </c>
      <c r="F292" s="41">
        <f>SUMIFS(data!U:U,data!G:G,B292,data!L:L,M292)</f>
        <v>0</v>
      </c>
      <c r="G292" s="41">
        <f>SUMIFS(data!U:U,data!G:G,B292,data!L:L,N292)</f>
        <v>0</v>
      </c>
      <c r="H292" s="41">
        <f>SUMIFS(data!U:U,data!G:G,B292,data!L:L,O292)</f>
        <v>0</v>
      </c>
      <c r="I292" s="42">
        <f t="shared" ref="I292" si="18">SUM(C292:H292)</f>
        <v>9</v>
      </c>
      <c r="J292" s="60" t="s">
        <v>655</v>
      </c>
      <c r="K292" s="60" t="s">
        <v>3235</v>
      </c>
      <c r="L292" s="60" t="s">
        <v>656</v>
      </c>
      <c r="M292" s="60" t="s">
        <v>653</v>
      </c>
      <c r="N292" s="60" t="s">
        <v>654</v>
      </c>
      <c r="O292" s="60" t="s">
        <v>3234</v>
      </c>
    </row>
    <row r="293" spans="1:15" ht="17.5" customHeight="1" x14ac:dyDescent="0.35">
      <c r="B293" s="38" t="s">
        <v>7534</v>
      </c>
      <c r="C293" s="41">
        <f>SUMIFS(data!U:U,data!G:G,B293,data!L:L,J293)</f>
        <v>370</v>
      </c>
      <c r="D293" s="41">
        <f>SUMIFS(data!U:U,data!G:G,B293,data!L:L,K293)</f>
        <v>0</v>
      </c>
      <c r="E293" s="41">
        <f>SUMIFS(data!U:U,data!G:G,B293,data!L:L,L293)</f>
        <v>0</v>
      </c>
      <c r="F293" s="41">
        <f>SUMIFS(data!U:U,data!G:G,B293,data!L:L,M293)</f>
        <v>0</v>
      </c>
      <c r="G293" s="41">
        <f>SUMIFS(data!U:U,data!G:G,B293,data!L:L,N293)</f>
        <v>0</v>
      </c>
      <c r="H293" s="41">
        <f>SUMIFS(data!U:U,data!G:G,B293,data!L:L,O293)</f>
        <v>0</v>
      </c>
      <c r="I293" s="42">
        <f t="shared" ref="I293" si="19">SUM(C293:H293)</f>
        <v>370</v>
      </c>
      <c r="J293" s="60" t="s">
        <v>655</v>
      </c>
      <c r="K293" s="60" t="s">
        <v>3235</v>
      </c>
      <c r="L293" s="60" t="s">
        <v>656</v>
      </c>
      <c r="M293" s="60" t="s">
        <v>653</v>
      </c>
      <c r="N293" s="60" t="s">
        <v>654</v>
      </c>
      <c r="O293" s="60" t="s">
        <v>3234</v>
      </c>
    </row>
    <row r="294" spans="1:15" ht="17.5" customHeight="1" x14ac:dyDescent="0.35">
      <c r="B294" s="38" t="s">
        <v>667</v>
      </c>
      <c r="C294" s="41">
        <f>SUMIFS(data!U:U,data!G:G,B294,data!L:L,J294)</f>
        <v>60</v>
      </c>
      <c r="D294" s="41">
        <f>SUMIFS(data!U:U,data!G:G,B294,data!L:L,K294)</f>
        <v>0</v>
      </c>
      <c r="E294" s="41">
        <f>SUMIFS(data!U:U,data!G:G,B294,data!L:L,L294)</f>
        <v>0</v>
      </c>
      <c r="F294" s="41">
        <f>SUMIFS(data!U:U,data!G:G,B294,data!L:L,M294)</f>
        <v>0</v>
      </c>
      <c r="G294" s="41">
        <f>SUMIFS(data!U:U,data!G:G,B294,data!L:L,N294)</f>
        <v>0</v>
      </c>
      <c r="H294" s="41">
        <f>SUMIFS(data!U:U,data!G:G,B294,data!L:L,O294)</f>
        <v>2</v>
      </c>
      <c r="I294" s="42">
        <f t="shared" ref="I294" si="20">SUM(C294:H294)</f>
        <v>62</v>
      </c>
      <c r="J294" s="60" t="s">
        <v>655</v>
      </c>
      <c r="K294" s="60" t="s">
        <v>3235</v>
      </c>
      <c r="L294" s="60" t="s">
        <v>656</v>
      </c>
      <c r="M294" s="60" t="s">
        <v>653</v>
      </c>
      <c r="N294" s="60" t="s">
        <v>654</v>
      </c>
      <c r="O294" s="60" t="s">
        <v>3234</v>
      </c>
    </row>
    <row r="295" spans="1:15" ht="17.5" customHeight="1" x14ac:dyDescent="0.35">
      <c r="B295" s="38" t="s">
        <v>669</v>
      </c>
      <c r="C295" s="41">
        <f>SUMIFS(data!U:U,data!G:G,B295,data!L:L,J295)</f>
        <v>23</v>
      </c>
      <c r="D295" s="41">
        <f>SUMIFS(data!U:U,data!G:G,B295,data!L:L,K295)</f>
        <v>0</v>
      </c>
      <c r="E295" s="41">
        <f>SUMIFS(data!U:U,data!G:G,B295,data!L:L,L295)</f>
        <v>10</v>
      </c>
      <c r="F295" s="41">
        <f>SUMIFS(data!U:U,data!G:G,B295,data!L:L,M295)</f>
        <v>0</v>
      </c>
      <c r="G295" s="41">
        <f>SUMIFS(data!U:U,data!G:G,B295,data!L:L,N295)</f>
        <v>0</v>
      </c>
      <c r="H295" s="41">
        <f>SUMIFS(data!U:U,data!G:G,B295,data!L:L,O295)</f>
        <v>0</v>
      </c>
      <c r="I295" s="42">
        <f t="shared" ref="I295" si="21">SUM(C295:H295)</f>
        <v>33</v>
      </c>
      <c r="J295" s="60" t="s">
        <v>655</v>
      </c>
      <c r="K295" s="60" t="s">
        <v>3235</v>
      </c>
      <c r="L295" s="60" t="s">
        <v>656</v>
      </c>
      <c r="M295" s="60" t="s">
        <v>653</v>
      </c>
      <c r="N295" s="60" t="s">
        <v>654</v>
      </c>
      <c r="O295" s="60" t="s">
        <v>3234</v>
      </c>
    </row>
    <row r="296" spans="1:15" ht="17.5" customHeight="1" x14ac:dyDescent="0.35">
      <c r="B296" s="38" t="s">
        <v>666</v>
      </c>
      <c r="C296" s="41">
        <f>SUMIFS(data!U:U,data!G:G,B296,data!L:L,J296)</f>
        <v>95</v>
      </c>
      <c r="D296" s="41">
        <f>SUMIFS(data!U:U,data!G:G,B296,data!L:L,K296)</f>
        <v>0</v>
      </c>
      <c r="E296" s="41">
        <f>SUMIFS(data!U:U,data!G:G,B296,data!L:L,L296)</f>
        <v>0</v>
      </c>
      <c r="F296" s="41">
        <f>SUMIFS(data!U:U,data!G:G,B296,data!L:L,M296)</f>
        <v>0</v>
      </c>
      <c r="G296" s="41">
        <f>SUMIFS(data!U:U,data!G:G,B296,data!L:L,N296)</f>
        <v>0</v>
      </c>
      <c r="H296" s="41">
        <f>SUMIFS(data!U:U,data!G:G,B296,data!L:L,O296)</f>
        <v>0</v>
      </c>
      <c r="I296" s="42">
        <f t="shared" ref="I296" si="22">SUM(C296:H296)</f>
        <v>95</v>
      </c>
      <c r="J296" s="60" t="s">
        <v>655</v>
      </c>
      <c r="K296" s="60" t="s">
        <v>3235</v>
      </c>
      <c r="L296" s="60" t="s">
        <v>656</v>
      </c>
      <c r="M296" s="60" t="s">
        <v>653</v>
      </c>
      <c r="N296" s="60" t="s">
        <v>654</v>
      </c>
      <c r="O296" s="60" t="s">
        <v>3234</v>
      </c>
    </row>
    <row r="297" spans="1:15" ht="17.5" customHeight="1" x14ac:dyDescent="0.35">
      <c r="B297" s="38" t="s">
        <v>668</v>
      </c>
      <c r="C297" s="41">
        <f>SUMIFS(data!U:U,data!G:G,B297,data!L:L,J297)</f>
        <v>0</v>
      </c>
      <c r="D297" s="41">
        <f>SUMIFS(data!U:U,data!G:G,B297,data!L:L,K297)</f>
        <v>0</v>
      </c>
      <c r="E297" s="41">
        <f>SUMIFS(data!U:U,data!G:G,B297,data!L:L,L297)</f>
        <v>0</v>
      </c>
      <c r="F297" s="41">
        <f>SUMIFS(data!U:U,data!G:G,B297,data!L:L,M297)</f>
        <v>0</v>
      </c>
      <c r="G297" s="41">
        <f>SUMIFS(data!U:U,data!G:G,B297,data!L:L,N297)</f>
        <v>237</v>
      </c>
      <c r="H297" s="41">
        <f>SUMIFS(data!U:U,data!G:G,B297,data!L:L,O297)</f>
        <v>0</v>
      </c>
      <c r="I297" s="42">
        <f t="shared" ref="I297" si="23">SUM(C297:H297)</f>
        <v>237</v>
      </c>
      <c r="J297" s="60" t="s">
        <v>655</v>
      </c>
      <c r="K297" s="60" t="s">
        <v>3235</v>
      </c>
      <c r="L297" s="60" t="s">
        <v>656</v>
      </c>
      <c r="M297" s="60" t="s">
        <v>653</v>
      </c>
      <c r="N297" s="60" t="s">
        <v>654</v>
      </c>
      <c r="O297" s="60" t="s">
        <v>3234</v>
      </c>
    </row>
    <row r="298" spans="1:15" ht="17.5" customHeight="1" x14ac:dyDescent="0.35">
      <c r="B298" s="38" t="s">
        <v>670</v>
      </c>
      <c r="C298" s="41">
        <f>SUMIFS(data!U:U,data!G:G,B298,data!L:L,J298)</f>
        <v>2013</v>
      </c>
      <c r="D298" s="41">
        <f>SUMIFS(data!U:U,data!G:G,B298,data!L:L,K298)</f>
        <v>1</v>
      </c>
      <c r="E298" s="41">
        <f>SUMIFS(data!U:U,data!G:G,B298,data!L:L,L298)</f>
        <v>24</v>
      </c>
      <c r="F298" s="41">
        <f>SUMIFS(data!U:U,data!G:G,B298,data!L:L,M298)</f>
        <v>9</v>
      </c>
      <c r="G298" s="41">
        <f>SUMIFS(data!U:U,data!G:G,B298,data!L:L,N298)</f>
        <v>0</v>
      </c>
      <c r="H298" s="41">
        <f>SUMIFS(data!U:U,data!G:G,B298,data!L:L,O298)</f>
        <v>1</v>
      </c>
      <c r="I298" s="42">
        <f t="shared" ref="I298" si="24">SUM(C298:H298)</f>
        <v>2048</v>
      </c>
      <c r="J298" s="60" t="s">
        <v>655</v>
      </c>
      <c r="K298" s="60" t="s">
        <v>3235</v>
      </c>
      <c r="L298" s="60" t="s">
        <v>656</v>
      </c>
      <c r="M298" s="60" t="s">
        <v>653</v>
      </c>
      <c r="N298" s="60" t="s">
        <v>654</v>
      </c>
      <c r="O298" s="60" t="s">
        <v>3234</v>
      </c>
    </row>
    <row r="299" spans="1:15" s="48" customFormat="1" ht="17.5" customHeight="1" x14ac:dyDescent="0.35">
      <c r="B299" s="39" t="s">
        <v>3230</v>
      </c>
      <c r="C299" s="42">
        <f t="shared" ref="C299:H299" si="25">SUM(C292:C298)</f>
        <v>2570</v>
      </c>
      <c r="D299" s="42">
        <f t="shared" si="25"/>
        <v>1</v>
      </c>
      <c r="E299" s="42">
        <f t="shared" si="25"/>
        <v>34</v>
      </c>
      <c r="F299" s="42">
        <f t="shared" si="25"/>
        <v>9</v>
      </c>
      <c r="G299" s="42">
        <f t="shared" si="25"/>
        <v>237</v>
      </c>
      <c r="H299" s="42">
        <f t="shared" si="25"/>
        <v>3</v>
      </c>
      <c r="I299" s="43">
        <f t="shared" ref="I299" si="26">SUM(C299:H299)</f>
        <v>2854</v>
      </c>
      <c r="J299" s="60" t="s">
        <v>655</v>
      </c>
      <c r="K299" s="60" t="s">
        <v>3235</v>
      </c>
      <c r="L299" s="60" t="s">
        <v>656</v>
      </c>
      <c r="M299" s="60" t="s">
        <v>653</v>
      </c>
      <c r="N299" s="60" t="s">
        <v>654</v>
      </c>
      <c r="O299" s="60" t="s">
        <v>3234</v>
      </c>
    </row>
    <row r="300" spans="1:15" ht="17.5" customHeight="1" x14ac:dyDescent="0.35">
      <c r="J300" s="60"/>
      <c r="K300" s="60"/>
      <c r="L300" s="60"/>
      <c r="M300" s="60"/>
      <c r="N300" s="60"/>
      <c r="O300" s="60"/>
    </row>
    <row r="301" spans="1:15" ht="17.5" customHeight="1" x14ac:dyDescent="0.35">
      <c r="A301" s="40">
        <v>18</v>
      </c>
      <c r="B301" s="61" t="s">
        <v>7981</v>
      </c>
      <c r="C301" s="61"/>
      <c r="D301" s="61"/>
      <c r="E301" s="61"/>
      <c r="F301" s="61"/>
      <c r="G301" s="61"/>
      <c r="H301" s="61"/>
      <c r="I301" s="61"/>
      <c r="J301" s="60" t="s">
        <v>655</v>
      </c>
      <c r="K301" s="60" t="s">
        <v>3235</v>
      </c>
      <c r="L301" s="60" t="s">
        <v>656</v>
      </c>
      <c r="M301" s="60" t="s">
        <v>653</v>
      </c>
      <c r="N301" s="60" t="s">
        <v>654</v>
      </c>
      <c r="O301" s="60" t="s">
        <v>3234</v>
      </c>
    </row>
    <row r="302" spans="1:15" ht="17.5" customHeight="1" x14ac:dyDescent="0.35">
      <c r="B302" s="62" t="s">
        <v>7974</v>
      </c>
      <c r="C302" s="62"/>
      <c r="D302" s="62"/>
      <c r="E302" s="62"/>
      <c r="F302" s="62"/>
      <c r="G302" s="62"/>
      <c r="H302" s="62"/>
      <c r="I302" s="62"/>
      <c r="J302" s="60" t="s">
        <v>655</v>
      </c>
      <c r="K302" s="60" t="s">
        <v>3235</v>
      </c>
      <c r="L302" s="60" t="s">
        <v>656</v>
      </c>
      <c r="M302" s="60" t="s">
        <v>653</v>
      </c>
      <c r="N302" s="60" t="s">
        <v>654</v>
      </c>
      <c r="O302" s="60" t="s">
        <v>3234</v>
      </c>
    </row>
    <row r="303" spans="1:15" ht="17.5" customHeight="1" x14ac:dyDescent="0.35">
      <c r="B303" s="38"/>
      <c r="C303" s="37" t="s">
        <v>655</v>
      </c>
      <c r="D303" s="37" t="s">
        <v>3235</v>
      </c>
      <c r="E303" s="37" t="s">
        <v>656</v>
      </c>
      <c r="F303" s="37" t="s">
        <v>653</v>
      </c>
      <c r="G303" s="37" t="s">
        <v>654</v>
      </c>
      <c r="H303" s="37" t="s">
        <v>3234</v>
      </c>
      <c r="I303" s="49" t="s">
        <v>3230</v>
      </c>
      <c r="J303" s="60" t="s">
        <v>655</v>
      </c>
      <c r="K303" s="60" t="s">
        <v>3235</v>
      </c>
      <c r="L303" s="60" t="s">
        <v>656</v>
      </c>
      <c r="M303" s="60" t="s">
        <v>653</v>
      </c>
      <c r="N303" s="60" t="s">
        <v>654</v>
      </c>
      <c r="O303" s="60" t="s">
        <v>3234</v>
      </c>
    </row>
    <row r="304" spans="1:15" ht="17.5" customHeight="1" x14ac:dyDescent="0.35">
      <c r="B304" s="38" t="s">
        <v>603</v>
      </c>
      <c r="C304" s="41">
        <f>SUMIFS(data!U:U,data!M:M,B304,data!L:L,J304)</f>
        <v>415</v>
      </c>
      <c r="D304" s="41">
        <f>SUMIFS(data!U:U,data!M:M,B304,data!L:L,K304)</f>
        <v>1</v>
      </c>
      <c r="E304" s="41">
        <f>SUMIFS(data!U:U,data!M:M,B304,data!L:L,L304)</f>
        <v>1</v>
      </c>
      <c r="F304" s="41">
        <f>SUMIFS(data!U:U,data!M:M,B304,data!L:L,M304)</f>
        <v>3</v>
      </c>
      <c r="G304" s="41">
        <f>SUMIFS(data!U:U,data!M:M,B304,data!L:L,N304)</f>
        <v>0</v>
      </c>
      <c r="H304" s="41">
        <f>SUMIFS(data!U:U,data!M:M,B304,data!L:L,O304)</f>
        <v>0</v>
      </c>
      <c r="I304" s="42">
        <f t="shared" ref="I304:I312" si="27">SUM(C304:H304)</f>
        <v>420</v>
      </c>
      <c r="J304" s="60" t="s">
        <v>655</v>
      </c>
      <c r="K304" s="60" t="s">
        <v>3235</v>
      </c>
      <c r="L304" s="60" t="s">
        <v>656</v>
      </c>
      <c r="M304" s="60" t="s">
        <v>653</v>
      </c>
      <c r="N304" s="60" t="s">
        <v>654</v>
      </c>
      <c r="O304" s="60" t="s">
        <v>3234</v>
      </c>
    </row>
    <row r="305" spans="1:15" ht="17.5" customHeight="1" x14ac:dyDescent="0.35">
      <c r="B305" s="38" t="s">
        <v>659</v>
      </c>
      <c r="C305" s="41">
        <f>SUMIFS(data!U:U,data!M:M,B305,data!L:L,J305)</f>
        <v>0</v>
      </c>
      <c r="D305" s="41">
        <f>SUMIFS(data!U:U,data!M:M,B305,data!L:L,K305)</f>
        <v>0</v>
      </c>
      <c r="E305" s="41">
        <f>SUMIFS(data!U:U,data!M:M,B305,data!L:L,L305)</f>
        <v>0</v>
      </c>
      <c r="F305" s="41">
        <f>SUMIFS(data!U:U,data!M:M,B305,data!L:L,M305)</f>
        <v>0</v>
      </c>
      <c r="G305" s="41">
        <f>SUMIFS(data!U:U,data!M:M,B305,data!L:L,N305)</f>
        <v>0</v>
      </c>
      <c r="H305" s="41">
        <f>SUMIFS(data!U:U,data!M:M,B305,data!L:L,O305)</f>
        <v>0</v>
      </c>
      <c r="I305" s="42">
        <f t="shared" si="27"/>
        <v>0</v>
      </c>
      <c r="J305" s="60" t="s">
        <v>655</v>
      </c>
      <c r="K305" s="60" t="s">
        <v>3235</v>
      </c>
      <c r="L305" s="60" t="s">
        <v>656</v>
      </c>
      <c r="M305" s="60" t="s">
        <v>653</v>
      </c>
      <c r="N305" s="60" t="s">
        <v>654</v>
      </c>
      <c r="O305" s="60" t="s">
        <v>3234</v>
      </c>
    </row>
    <row r="306" spans="1:15" ht="17.5" customHeight="1" x14ac:dyDescent="0.35">
      <c r="B306" s="38" t="s">
        <v>658</v>
      </c>
      <c r="C306" s="41">
        <f>SUMIFS(data!U:U,data!M:M,B306,data!L:L,J306)</f>
        <v>0</v>
      </c>
      <c r="D306" s="41">
        <f>SUMIFS(data!U:U,data!M:M,B306,data!L:L,K306)</f>
        <v>0</v>
      </c>
      <c r="E306" s="41">
        <f>SUMIFS(data!U:U,data!M:M,B306,data!L:L,L306)</f>
        <v>0</v>
      </c>
      <c r="F306" s="41">
        <f>SUMIFS(data!U:U,data!M:M,B306,data!L:L,M306)</f>
        <v>0</v>
      </c>
      <c r="G306" s="41">
        <f>SUMIFS(data!U:U,data!M:M,B306,data!L:L,N306)</f>
        <v>237</v>
      </c>
      <c r="H306" s="41">
        <f>SUMIFS(data!U:U,data!M:M,B306,data!L:L,O306)</f>
        <v>0</v>
      </c>
      <c r="I306" s="42">
        <f t="shared" si="27"/>
        <v>237</v>
      </c>
      <c r="J306" s="60" t="s">
        <v>655</v>
      </c>
      <c r="K306" s="60" t="s">
        <v>3235</v>
      </c>
      <c r="L306" s="60" t="s">
        <v>656</v>
      </c>
      <c r="M306" s="60" t="s">
        <v>653</v>
      </c>
      <c r="N306" s="60" t="s">
        <v>654</v>
      </c>
      <c r="O306" s="60" t="s">
        <v>3234</v>
      </c>
    </row>
    <row r="307" spans="1:15" ht="17.5" customHeight="1" x14ac:dyDescent="0.35">
      <c r="B307" s="38" t="s">
        <v>3236</v>
      </c>
      <c r="C307" s="41">
        <f>SUMIFS(data!U:U,data!M:M,B307,data!L:L,J307)</f>
        <v>1</v>
      </c>
      <c r="D307" s="41">
        <f>SUMIFS(data!U:U,data!M:M,B307,data!L:L,K307)</f>
        <v>0</v>
      </c>
      <c r="E307" s="41">
        <f>SUMIFS(data!U:U,data!M:M,B307,data!L:L,L307)</f>
        <v>0</v>
      </c>
      <c r="F307" s="41">
        <f>SUMIFS(data!U:U,data!M:M,B307,data!L:L,M307)</f>
        <v>0</v>
      </c>
      <c r="G307" s="41">
        <f>SUMIFS(data!U:U,data!M:M,B307,data!L:L,N307)</f>
        <v>0</v>
      </c>
      <c r="H307" s="41">
        <f>SUMIFS(data!U:U,data!M:M,B307,data!L:L,O307)</f>
        <v>0</v>
      </c>
      <c r="I307" s="42">
        <f t="shared" si="27"/>
        <v>1</v>
      </c>
      <c r="J307" s="60" t="s">
        <v>655</v>
      </c>
      <c r="K307" s="60" t="s">
        <v>3235</v>
      </c>
      <c r="L307" s="60" t="s">
        <v>656</v>
      </c>
      <c r="M307" s="60" t="s">
        <v>653</v>
      </c>
      <c r="N307" s="60" t="s">
        <v>654</v>
      </c>
      <c r="O307" s="60" t="s">
        <v>3234</v>
      </c>
    </row>
    <row r="308" spans="1:15" ht="17.5" customHeight="1" x14ac:dyDescent="0.35">
      <c r="B308" s="38" t="s">
        <v>604</v>
      </c>
      <c r="C308" s="41">
        <f>SUMIFS(data!U:U,data!M:M,B308,data!L:L,J308)</f>
        <v>10</v>
      </c>
      <c r="D308" s="41">
        <f>SUMIFS(data!U:U,data!M:M,B308,data!L:L,K308)</f>
        <v>0</v>
      </c>
      <c r="E308" s="41">
        <f>SUMIFS(data!U:U,data!M:M,B308,data!L:L,L308)</f>
        <v>0</v>
      </c>
      <c r="F308" s="41">
        <f>SUMIFS(data!U:U,data!M:M,B308,data!L:L,M308)</f>
        <v>0</v>
      </c>
      <c r="G308" s="41">
        <f>SUMIFS(data!U:U,data!M:M,B308,data!L:L,N308)</f>
        <v>0</v>
      </c>
      <c r="H308" s="41">
        <f>SUMIFS(data!U:U,data!M:M,B308,data!L:L,O308)</f>
        <v>0</v>
      </c>
      <c r="I308" s="42">
        <f t="shared" si="27"/>
        <v>10</v>
      </c>
      <c r="J308" s="60" t="s">
        <v>655</v>
      </c>
      <c r="K308" s="60" t="s">
        <v>3235</v>
      </c>
      <c r="L308" s="60" t="s">
        <v>656</v>
      </c>
      <c r="M308" s="60" t="s">
        <v>653</v>
      </c>
      <c r="N308" s="60" t="s">
        <v>654</v>
      </c>
      <c r="O308" s="60" t="s">
        <v>3234</v>
      </c>
    </row>
    <row r="309" spans="1:15" ht="17.5" customHeight="1" x14ac:dyDescent="0.35">
      <c r="B309" s="38" t="s">
        <v>644</v>
      </c>
      <c r="C309" s="41">
        <f>SUMIFS(data!U:U,data!M:M,B309,data!L:L,J309)</f>
        <v>2045</v>
      </c>
      <c r="D309" s="41">
        <f>SUMIFS(data!U:U,data!M:M,B309,data!L:L,K309)</f>
        <v>0</v>
      </c>
      <c r="E309" s="41">
        <f>SUMIFS(data!U:U,data!M:M,B309,data!L:L,L309)</f>
        <v>9</v>
      </c>
      <c r="F309" s="41">
        <f>SUMIFS(data!U:U,data!M:M,B309,data!L:L,M309)</f>
        <v>6</v>
      </c>
      <c r="G309" s="41">
        <f>SUMIFS(data!U:U,data!M:M,B309,data!L:L,N309)</f>
        <v>0</v>
      </c>
      <c r="H309" s="41">
        <f>SUMIFS(data!U:U,data!M:M,B309,data!L:L,O309)</f>
        <v>0</v>
      </c>
      <c r="I309" s="42">
        <f t="shared" si="27"/>
        <v>2060</v>
      </c>
      <c r="J309" s="60" t="s">
        <v>655</v>
      </c>
      <c r="K309" s="60" t="s">
        <v>3235</v>
      </c>
      <c r="L309" s="60" t="s">
        <v>656</v>
      </c>
      <c r="M309" s="60" t="s">
        <v>653</v>
      </c>
      <c r="N309" s="60" t="s">
        <v>654</v>
      </c>
      <c r="O309" s="60" t="s">
        <v>3234</v>
      </c>
    </row>
    <row r="310" spans="1:15" ht="17.5" customHeight="1" x14ac:dyDescent="0.35">
      <c r="B310" s="38" t="s">
        <v>657</v>
      </c>
      <c r="C310" s="41">
        <f>SUMIFS(data!U:U,data!M:M,B310,data!L:L,J310)</f>
        <v>97</v>
      </c>
      <c r="D310" s="41">
        <f>SUMIFS(data!U:U,data!M:M,B310,data!L:L,K310)</f>
        <v>0</v>
      </c>
      <c r="E310" s="41">
        <f>SUMIFS(data!U:U,data!M:M,B310,data!L:L,L310)</f>
        <v>0</v>
      </c>
      <c r="F310" s="41">
        <f>SUMIFS(data!U:U,data!M:M,B310,data!L:L,M310)</f>
        <v>0</v>
      </c>
      <c r="G310" s="41">
        <f>SUMIFS(data!U:U,data!M:M,B310,data!L:L,N310)</f>
        <v>0</v>
      </c>
      <c r="H310" s="41">
        <f>SUMIFS(data!U:U,data!M:M,B310,data!L:L,O310)</f>
        <v>0</v>
      </c>
      <c r="I310" s="42">
        <f t="shared" si="27"/>
        <v>97</v>
      </c>
      <c r="J310" s="60" t="s">
        <v>655</v>
      </c>
      <c r="K310" s="60" t="s">
        <v>3235</v>
      </c>
      <c r="L310" s="60" t="s">
        <v>656</v>
      </c>
      <c r="M310" s="60" t="s">
        <v>653</v>
      </c>
      <c r="N310" s="60" t="s">
        <v>654</v>
      </c>
      <c r="O310" s="60" t="s">
        <v>3234</v>
      </c>
    </row>
    <row r="311" spans="1:15" ht="17.5" customHeight="1" x14ac:dyDescent="0.35">
      <c r="B311" s="38" t="s">
        <v>3231</v>
      </c>
      <c r="C311" s="41">
        <f>SUMIFS(data!U:U,data!M:M,B311,data!L:L,J311)</f>
        <v>2</v>
      </c>
      <c r="D311" s="41">
        <f>SUMIFS(data!U:U,data!M:M,B311,data!L:L,K311)</f>
        <v>0</v>
      </c>
      <c r="E311" s="41">
        <f>SUMIFS(data!U:U,data!M:M,B311,data!L:L,L311)</f>
        <v>24</v>
      </c>
      <c r="F311" s="41">
        <f>SUMIFS(data!U:U,data!M:M,B311,data!L:L,M311)</f>
        <v>0</v>
      </c>
      <c r="G311" s="41">
        <f>SUMIFS(data!U:U,data!M:M,B311,data!L:L,N311)</f>
        <v>0</v>
      </c>
      <c r="H311" s="41">
        <f>SUMIFS(data!U:U,data!M:M,B311,data!L:L,O311)</f>
        <v>3</v>
      </c>
      <c r="I311" s="42">
        <f t="shared" si="27"/>
        <v>29</v>
      </c>
      <c r="J311" s="60" t="s">
        <v>655</v>
      </c>
      <c r="K311" s="60" t="s">
        <v>3235</v>
      </c>
      <c r="L311" s="60" t="s">
        <v>656</v>
      </c>
      <c r="M311" s="60" t="s">
        <v>653</v>
      </c>
      <c r="N311" s="60" t="s">
        <v>654</v>
      </c>
      <c r="O311" s="60" t="s">
        <v>3234</v>
      </c>
    </row>
    <row r="312" spans="1:15" s="48" customFormat="1" ht="17.5" customHeight="1" x14ac:dyDescent="0.35">
      <c r="B312" s="39" t="s">
        <v>3230</v>
      </c>
      <c r="C312" s="42">
        <f t="shared" ref="C312:H312" si="28">SUM(C304:C311)</f>
        <v>2570</v>
      </c>
      <c r="D312" s="42">
        <f t="shared" si="28"/>
        <v>1</v>
      </c>
      <c r="E312" s="42">
        <f t="shared" si="28"/>
        <v>34</v>
      </c>
      <c r="F312" s="42">
        <f t="shared" si="28"/>
        <v>9</v>
      </c>
      <c r="G312" s="42">
        <f t="shared" si="28"/>
        <v>237</v>
      </c>
      <c r="H312" s="42">
        <f t="shared" si="28"/>
        <v>3</v>
      </c>
      <c r="I312" s="43">
        <f t="shared" si="27"/>
        <v>2854</v>
      </c>
      <c r="J312" s="60" t="s">
        <v>655</v>
      </c>
      <c r="K312" s="60" t="s">
        <v>3235</v>
      </c>
      <c r="L312" s="60" t="s">
        <v>656</v>
      </c>
      <c r="M312" s="60" t="s">
        <v>653</v>
      </c>
      <c r="N312" s="60" t="s">
        <v>654</v>
      </c>
      <c r="O312" s="60" t="s">
        <v>3234</v>
      </c>
    </row>
    <row r="313" spans="1:15" ht="17.5" customHeight="1" x14ac:dyDescent="0.35">
      <c r="B313" s="46"/>
      <c r="J313" s="60" t="s">
        <v>655</v>
      </c>
      <c r="K313" s="60" t="s">
        <v>3235</v>
      </c>
      <c r="L313" s="60" t="s">
        <v>656</v>
      </c>
      <c r="M313" s="60" t="s">
        <v>653</v>
      </c>
      <c r="N313" s="60" t="s">
        <v>654</v>
      </c>
      <c r="O313" s="60" t="s">
        <v>3234</v>
      </c>
    </row>
    <row r="314" spans="1:15" ht="17.5" customHeight="1" x14ac:dyDescent="0.35">
      <c r="A314" s="40">
        <v>19</v>
      </c>
      <c r="B314" s="61" t="s">
        <v>7981</v>
      </c>
      <c r="C314" s="61"/>
      <c r="D314" s="61"/>
      <c r="E314" s="61"/>
      <c r="F314" s="61"/>
      <c r="G314" s="61"/>
      <c r="H314" s="61"/>
      <c r="I314" s="61"/>
      <c r="J314" s="60" t="s">
        <v>655</v>
      </c>
      <c r="K314" s="60" t="s">
        <v>3235</v>
      </c>
      <c r="L314" s="60" t="s">
        <v>656</v>
      </c>
      <c r="M314" s="60" t="s">
        <v>653</v>
      </c>
      <c r="N314" s="60" t="s">
        <v>654</v>
      </c>
      <c r="O314" s="60" t="s">
        <v>3234</v>
      </c>
    </row>
    <row r="315" spans="1:15" ht="17.5" customHeight="1" x14ac:dyDescent="0.35">
      <c r="B315" s="62" t="s">
        <v>7975</v>
      </c>
      <c r="C315" s="62"/>
      <c r="D315" s="62"/>
      <c r="E315" s="62"/>
      <c r="F315" s="62"/>
      <c r="G315" s="62"/>
      <c r="H315" s="62"/>
      <c r="I315" s="62"/>
      <c r="J315" s="60" t="s">
        <v>655</v>
      </c>
      <c r="K315" s="60" t="s">
        <v>3235</v>
      </c>
      <c r="L315" s="60" t="s">
        <v>656</v>
      </c>
      <c r="M315" s="60" t="s">
        <v>653</v>
      </c>
      <c r="N315" s="60" t="s">
        <v>654</v>
      </c>
      <c r="O315" s="60" t="s">
        <v>3234</v>
      </c>
    </row>
    <row r="316" spans="1:15" ht="17.5" customHeight="1" x14ac:dyDescent="0.35">
      <c r="B316" s="38"/>
      <c r="C316" s="37" t="s">
        <v>655</v>
      </c>
      <c r="D316" s="37" t="s">
        <v>3235</v>
      </c>
      <c r="E316" s="37" t="s">
        <v>656</v>
      </c>
      <c r="F316" s="37" t="s">
        <v>653</v>
      </c>
      <c r="G316" s="37" t="s">
        <v>654</v>
      </c>
      <c r="H316" s="37" t="s">
        <v>3234</v>
      </c>
      <c r="I316" s="49" t="s">
        <v>3230</v>
      </c>
      <c r="J316" s="60" t="s">
        <v>655</v>
      </c>
      <c r="K316" s="60" t="s">
        <v>3235</v>
      </c>
      <c r="L316" s="60" t="s">
        <v>656</v>
      </c>
      <c r="M316" s="60" t="s">
        <v>653</v>
      </c>
      <c r="N316" s="60" t="s">
        <v>654</v>
      </c>
      <c r="O316" s="60" t="s">
        <v>3234</v>
      </c>
    </row>
    <row r="317" spans="1:15" ht="17.5" customHeight="1" x14ac:dyDescent="0.35">
      <c r="B317" s="38" t="s">
        <v>662</v>
      </c>
      <c r="C317" s="41">
        <f>SUMIFS(data!U:U,data!N:N,B317,data!L:L,J317)</f>
        <v>42</v>
      </c>
      <c r="D317" s="41">
        <f>SUMIFS(data!U:U,data!N:N,B317,data!L:L,K317)</f>
        <v>0</v>
      </c>
      <c r="E317" s="41">
        <f>SUMIFS(data!U:U,data!N:N,B317,data!L:L,L317)</f>
        <v>0</v>
      </c>
      <c r="F317" s="41">
        <f>SUMIFS(data!U:U,data!N:N,B317,data!L:L,M317)</f>
        <v>0</v>
      </c>
      <c r="G317" s="41">
        <f>SUMIFS(data!U:U,data!N:N,B317,data!L:L,N317)</f>
        <v>0</v>
      </c>
      <c r="H317" s="41">
        <f>SUMIFS(data!U:U,data!N:N,B317,data!L:L,O317)</f>
        <v>0</v>
      </c>
      <c r="I317" s="42">
        <f>SUM(C317:H317)</f>
        <v>42</v>
      </c>
      <c r="J317" s="60" t="s">
        <v>655</v>
      </c>
      <c r="K317" s="60" t="s">
        <v>3235</v>
      </c>
      <c r="L317" s="60" t="s">
        <v>656</v>
      </c>
      <c r="M317" s="60" t="s">
        <v>653</v>
      </c>
      <c r="N317" s="60" t="s">
        <v>654</v>
      </c>
      <c r="O317" s="60" t="s">
        <v>3234</v>
      </c>
    </row>
    <row r="318" spans="1:15" ht="17.5" customHeight="1" x14ac:dyDescent="0.35">
      <c r="B318" s="38" t="s">
        <v>605</v>
      </c>
      <c r="C318" s="41">
        <f>SUMIFS(data!U:U,data!N:N,B318,data!L:L,J318)</f>
        <v>380</v>
      </c>
      <c r="D318" s="41">
        <f>SUMIFS(data!U:U,data!N:N,B318,data!L:L,K318)</f>
        <v>1</v>
      </c>
      <c r="E318" s="41">
        <f>SUMIFS(data!U:U,data!N:N,B318,data!L:L,L318)</f>
        <v>25</v>
      </c>
      <c r="F318" s="41">
        <f>SUMIFS(data!U:U,data!N:N,B318,data!L:L,M318)</f>
        <v>3</v>
      </c>
      <c r="G318" s="41">
        <f>SUMIFS(data!U:U,data!N:N,B318,data!L:L,N318)</f>
        <v>37</v>
      </c>
      <c r="H318" s="41">
        <f>SUMIFS(data!U:U,data!N:N,B318,data!L:L,O318)</f>
        <v>3</v>
      </c>
      <c r="I318" s="42">
        <f t="shared" ref="I318:I335" si="29">SUM(C318:H318)</f>
        <v>449</v>
      </c>
      <c r="J318" s="60" t="s">
        <v>655</v>
      </c>
      <c r="K318" s="60" t="s">
        <v>3235</v>
      </c>
      <c r="L318" s="60" t="s">
        <v>656</v>
      </c>
      <c r="M318" s="60" t="s">
        <v>653</v>
      </c>
      <c r="N318" s="60" t="s">
        <v>654</v>
      </c>
      <c r="O318" s="60" t="s">
        <v>3234</v>
      </c>
    </row>
    <row r="319" spans="1:15" ht="17.5" customHeight="1" x14ac:dyDescent="0.35">
      <c r="B319" s="38" t="s">
        <v>606</v>
      </c>
      <c r="C319" s="41">
        <f>SUMIFS(data!U:U,data!N:N,B319,data!L:L,J319)</f>
        <v>0</v>
      </c>
      <c r="D319" s="41">
        <f>SUMIFS(data!U:U,data!N:N,B319,data!L:L,K319)</f>
        <v>0</v>
      </c>
      <c r="E319" s="41">
        <f>SUMIFS(data!U:U,data!N:N,B319,data!L:L,L319)</f>
        <v>0</v>
      </c>
      <c r="F319" s="41">
        <f>SUMIFS(data!U:U,data!N:N,B319,data!L:L,M319)</f>
        <v>0</v>
      </c>
      <c r="G319" s="41">
        <f>SUMIFS(data!U:U,data!N:N,B319,data!L:L,N319)</f>
        <v>0</v>
      </c>
      <c r="H319" s="41">
        <f>SUMIFS(data!U:U,data!N:N,B319,data!L:L,O319)</f>
        <v>0</v>
      </c>
      <c r="I319" s="42">
        <f t="shared" si="29"/>
        <v>0</v>
      </c>
      <c r="J319" s="60" t="s">
        <v>655</v>
      </c>
      <c r="K319" s="60" t="s">
        <v>3235</v>
      </c>
      <c r="L319" s="60" t="s">
        <v>656</v>
      </c>
      <c r="M319" s="60" t="s">
        <v>653</v>
      </c>
      <c r="N319" s="60" t="s">
        <v>654</v>
      </c>
      <c r="O319" s="60" t="s">
        <v>3234</v>
      </c>
    </row>
    <row r="320" spans="1:15" ht="17.5" customHeight="1" x14ac:dyDescent="0.35">
      <c r="B320" s="38" t="s">
        <v>660</v>
      </c>
      <c r="C320" s="41">
        <f>SUMIFS(data!U:U,data!N:N,B320,data!L:L,J320)</f>
        <v>0</v>
      </c>
      <c r="D320" s="41">
        <f>SUMIFS(data!U:U,data!N:N,B320,data!L:L,K320)</f>
        <v>0</v>
      </c>
      <c r="E320" s="41">
        <f>SUMIFS(data!U:U,data!N:N,B320,data!L:L,L320)</f>
        <v>0</v>
      </c>
      <c r="F320" s="41">
        <f>SUMIFS(data!U:U,data!N:N,B320,data!L:L,M320)</f>
        <v>0</v>
      </c>
      <c r="G320" s="41">
        <f>SUMIFS(data!U:U,data!N:N,B320,data!L:L,N320)</f>
        <v>0</v>
      </c>
      <c r="H320" s="41">
        <f>SUMIFS(data!U:U,data!N:N,B320,data!L:L,O320)</f>
        <v>0</v>
      </c>
      <c r="I320" s="42">
        <f t="shared" si="29"/>
        <v>0</v>
      </c>
      <c r="J320" s="60" t="s">
        <v>655</v>
      </c>
      <c r="K320" s="60" t="s">
        <v>3235</v>
      </c>
      <c r="L320" s="60" t="s">
        <v>656</v>
      </c>
      <c r="M320" s="60" t="s">
        <v>653</v>
      </c>
      <c r="N320" s="60" t="s">
        <v>654</v>
      </c>
      <c r="O320" s="60" t="s">
        <v>3234</v>
      </c>
    </row>
    <row r="321" spans="2:19" ht="17.5" customHeight="1" x14ac:dyDescent="0.35">
      <c r="B321" s="38" t="s">
        <v>3315</v>
      </c>
      <c r="C321" s="41">
        <f>SUMIFS(data!U:U,data!N:N,B321,data!L:L,J321)</f>
        <v>0</v>
      </c>
      <c r="D321" s="41">
        <f>SUMIFS(data!U:U,data!N:N,B321,data!L:L,K321)</f>
        <v>0</v>
      </c>
      <c r="E321" s="41">
        <f>SUMIFS(data!U:U,data!N:N,B321,data!L:L,L321)</f>
        <v>0</v>
      </c>
      <c r="F321" s="41">
        <f>SUMIFS(data!U:U,data!N:N,B321,data!L:L,M321)</f>
        <v>0</v>
      </c>
      <c r="G321" s="41">
        <f>SUMIFS(data!U:U,data!N:N,B321,data!L:L,N321)</f>
        <v>200</v>
      </c>
      <c r="H321" s="41">
        <f>SUMIFS(data!U:U,data!N:N,B321,data!L:L,O321)</f>
        <v>0</v>
      </c>
      <c r="I321" s="42">
        <f t="shared" si="29"/>
        <v>200</v>
      </c>
      <c r="J321" s="60" t="s">
        <v>655</v>
      </c>
      <c r="K321" s="60" t="s">
        <v>3235</v>
      </c>
      <c r="L321" s="60" t="s">
        <v>656</v>
      </c>
      <c r="M321" s="60" t="s">
        <v>653</v>
      </c>
      <c r="N321" s="60" t="s">
        <v>654</v>
      </c>
      <c r="O321" s="60" t="s">
        <v>3234</v>
      </c>
    </row>
    <row r="322" spans="2:19" ht="17.5" customHeight="1" x14ac:dyDescent="0.35">
      <c r="B322" s="38" t="s">
        <v>649</v>
      </c>
      <c r="C322" s="41">
        <f>SUMIFS(data!U:U,data!N:N,B322,data!L:L,J322)</f>
        <v>10</v>
      </c>
      <c r="D322" s="41">
        <f>SUMIFS(data!U:U,data!N:N,B322,data!L:L,K322)</f>
        <v>0</v>
      </c>
      <c r="E322" s="41">
        <f>SUMIFS(data!U:U,data!N:N,B322,data!L:L,L322)</f>
        <v>0</v>
      </c>
      <c r="F322" s="41">
        <f>SUMIFS(data!U:U,data!N:N,B322,data!L:L,M322)</f>
        <v>0</v>
      </c>
      <c r="G322" s="41">
        <f>SUMIFS(data!U:U,data!N:N,B322,data!L:L,N322)</f>
        <v>0</v>
      </c>
      <c r="H322" s="41">
        <f>SUMIFS(data!U:U,data!N:N,B322,data!L:L,O322)</f>
        <v>0</v>
      </c>
      <c r="I322" s="42">
        <f t="shared" si="29"/>
        <v>10</v>
      </c>
      <c r="J322" s="60" t="s">
        <v>655</v>
      </c>
      <c r="K322" s="60" t="s">
        <v>3235</v>
      </c>
      <c r="L322" s="60" t="s">
        <v>656</v>
      </c>
      <c r="M322" s="60" t="s">
        <v>653</v>
      </c>
      <c r="N322" s="60" t="s">
        <v>654</v>
      </c>
      <c r="O322" s="60" t="s">
        <v>3234</v>
      </c>
    </row>
    <row r="323" spans="2:19" ht="17.5" customHeight="1" x14ac:dyDescent="0.35">
      <c r="B323" s="38" t="s">
        <v>663</v>
      </c>
      <c r="C323" s="41">
        <f>SUMIFS(data!U:U,data!N:N,B323,data!L:L,J323)</f>
        <v>0</v>
      </c>
      <c r="D323" s="41">
        <f>SUMIFS(data!U:U,data!N:N,B323,data!L:L,K323)</f>
        <v>0</v>
      </c>
      <c r="E323" s="41">
        <f>SUMIFS(data!U:U,data!N:N,B323,data!L:L,L323)</f>
        <v>0</v>
      </c>
      <c r="F323" s="41">
        <f>SUMIFS(data!U:U,data!N:N,B323,data!L:L,M323)</f>
        <v>0</v>
      </c>
      <c r="G323" s="41">
        <f>SUMIFS(data!U:U,data!N:N,B323,data!L:L,N323)</f>
        <v>0</v>
      </c>
      <c r="H323" s="41">
        <f>SUMIFS(data!U:U,data!N:N,B323,data!L:L,O323)</f>
        <v>0</v>
      </c>
      <c r="I323" s="42">
        <f t="shared" si="29"/>
        <v>0</v>
      </c>
      <c r="J323" s="60" t="s">
        <v>655</v>
      </c>
      <c r="K323" s="60" t="s">
        <v>3235</v>
      </c>
      <c r="L323" s="60" t="s">
        <v>656</v>
      </c>
      <c r="M323" s="60" t="s">
        <v>653</v>
      </c>
      <c r="N323" s="60" t="s">
        <v>654</v>
      </c>
      <c r="O323" s="60" t="s">
        <v>3234</v>
      </c>
    </row>
    <row r="324" spans="2:19" ht="17.5" customHeight="1" x14ac:dyDescent="0.35">
      <c r="B324" s="38" t="s">
        <v>650</v>
      </c>
      <c r="C324" s="41">
        <f>SUMIFS(data!U:U,data!N:N,B324,data!L:L,J324)</f>
        <v>1</v>
      </c>
      <c r="D324" s="41">
        <f>SUMIFS(data!U:U,data!N:N,B324,data!L:L,K324)</f>
        <v>0</v>
      </c>
      <c r="E324" s="41">
        <f>SUMIFS(data!U:U,data!N:N,B324,data!L:L,L324)</f>
        <v>0</v>
      </c>
      <c r="F324" s="41">
        <f>SUMIFS(data!U:U,data!N:N,B324,data!L:L,M324)</f>
        <v>0</v>
      </c>
      <c r="G324" s="41">
        <f>SUMIFS(data!U:U,data!N:N,B324,data!L:L,N324)</f>
        <v>0</v>
      </c>
      <c r="H324" s="41">
        <f>SUMIFS(data!U:U,data!N:N,B324,data!L:L,O324)</f>
        <v>0</v>
      </c>
      <c r="I324" s="42">
        <f t="shared" si="29"/>
        <v>1</v>
      </c>
      <c r="J324" s="60" t="s">
        <v>655</v>
      </c>
      <c r="K324" s="60" t="s">
        <v>3235</v>
      </c>
      <c r="L324" s="60" t="s">
        <v>656</v>
      </c>
      <c r="M324" s="60" t="s">
        <v>653</v>
      </c>
      <c r="N324" s="60" t="s">
        <v>654</v>
      </c>
      <c r="O324" s="60" t="s">
        <v>3234</v>
      </c>
    </row>
    <row r="325" spans="2:19" ht="17.5" customHeight="1" x14ac:dyDescent="0.35">
      <c r="B325" s="38" t="s">
        <v>389</v>
      </c>
      <c r="C325" s="41">
        <f>SUMIFS(data!U:U,data!N:N,B325,data!L:L,J325)</f>
        <v>11</v>
      </c>
      <c r="D325" s="41">
        <f>SUMIFS(data!U:U,data!N:N,B325,data!L:L,K325)</f>
        <v>0</v>
      </c>
      <c r="E325" s="41">
        <f>SUMIFS(data!U:U,data!N:N,B325,data!L:L,L325)</f>
        <v>0</v>
      </c>
      <c r="F325" s="41">
        <f>SUMIFS(data!U:U,data!N:N,B325,data!L:L,M325)</f>
        <v>0</v>
      </c>
      <c r="G325" s="41">
        <f>SUMIFS(data!U:U,data!N:N,B325,data!L:L,N325)</f>
        <v>0</v>
      </c>
      <c r="H325" s="41">
        <f>SUMIFS(data!U:U,data!N:N,B325,data!L:L,O325)</f>
        <v>0</v>
      </c>
      <c r="I325" s="42">
        <f t="shared" si="29"/>
        <v>11</v>
      </c>
      <c r="J325" s="60" t="s">
        <v>655</v>
      </c>
      <c r="K325" s="60" t="s">
        <v>3235</v>
      </c>
      <c r="L325" s="60" t="s">
        <v>656</v>
      </c>
      <c r="M325" s="60" t="s">
        <v>653</v>
      </c>
      <c r="N325" s="60" t="s">
        <v>654</v>
      </c>
      <c r="O325" s="60" t="s">
        <v>3234</v>
      </c>
    </row>
    <row r="326" spans="2:19" ht="17.5" customHeight="1" x14ac:dyDescent="0.35">
      <c r="B326" s="38" t="s">
        <v>3313</v>
      </c>
      <c r="C326" s="41">
        <f>SUMIFS(data!U:U,data!N:N,B326,data!L:L,J326)</f>
        <v>36</v>
      </c>
      <c r="D326" s="41">
        <f>SUMIFS(data!U:U,data!N:N,B326,data!L:L,K326)</f>
        <v>0</v>
      </c>
      <c r="E326" s="41">
        <f>SUMIFS(data!U:U,data!N:N,B326,data!L:L,L326)</f>
        <v>0</v>
      </c>
      <c r="F326" s="41">
        <f>SUMIFS(data!U:U,data!N:N,B326,data!L:L,M326)</f>
        <v>0</v>
      </c>
      <c r="G326" s="41">
        <f>SUMIFS(data!U:U,data!N:N,B326,data!L:L,N326)</f>
        <v>0</v>
      </c>
      <c r="H326" s="41">
        <f>SUMIFS(data!U:U,data!N:N,B326,data!L:L,O326)</f>
        <v>0</v>
      </c>
      <c r="I326" s="42">
        <f t="shared" si="29"/>
        <v>36</v>
      </c>
      <c r="J326" s="60" t="s">
        <v>655</v>
      </c>
      <c r="K326" s="60" t="s">
        <v>3235</v>
      </c>
      <c r="L326" s="60" t="s">
        <v>656</v>
      </c>
      <c r="M326" s="60" t="s">
        <v>653</v>
      </c>
      <c r="N326" s="60" t="s">
        <v>654</v>
      </c>
      <c r="O326" s="60" t="s">
        <v>3234</v>
      </c>
    </row>
    <row r="327" spans="2:19" ht="17.5" customHeight="1" x14ac:dyDescent="0.35">
      <c r="B327" s="38" t="s">
        <v>388</v>
      </c>
      <c r="C327" s="41">
        <f>SUMIFS(data!U:U,data!N:N,B327,data!L:L,J327)</f>
        <v>931</v>
      </c>
      <c r="D327" s="41">
        <f>SUMIFS(data!U:U,data!N:N,B327,data!L:L,K327)</f>
        <v>0</v>
      </c>
      <c r="E327" s="41">
        <f>SUMIFS(data!U:U,data!N:N,B327,data!L:L,L327)</f>
        <v>9</v>
      </c>
      <c r="F327" s="41">
        <f>SUMIFS(data!U:U,data!N:N,B327,data!L:L,M327)</f>
        <v>0</v>
      </c>
      <c r="G327" s="41">
        <f>SUMIFS(data!U:U,data!N:N,B327,data!L:L,N327)</f>
        <v>0</v>
      </c>
      <c r="H327" s="41">
        <f>SUMIFS(data!U:U,data!N:N,B327,data!L:L,O327)</f>
        <v>0</v>
      </c>
      <c r="I327" s="42">
        <f t="shared" si="29"/>
        <v>940</v>
      </c>
      <c r="J327" s="60" t="s">
        <v>655</v>
      </c>
      <c r="K327" s="60" t="s">
        <v>3235</v>
      </c>
      <c r="L327" s="60" t="s">
        <v>656</v>
      </c>
      <c r="M327" s="60" t="s">
        <v>653</v>
      </c>
      <c r="N327" s="60" t="s">
        <v>654</v>
      </c>
      <c r="O327" s="60" t="s">
        <v>3234</v>
      </c>
    </row>
    <row r="328" spans="2:19" ht="17.5" customHeight="1" x14ac:dyDescent="0.35">
      <c r="B328" s="38" t="s">
        <v>643</v>
      </c>
      <c r="C328" s="41">
        <f>SUMIFS(data!U:U,data!N:N,B328,data!L:L,J328)</f>
        <v>1059</v>
      </c>
      <c r="D328" s="41">
        <f>SUMIFS(data!U:U,data!N:N,B328,data!L:L,K328)</f>
        <v>0</v>
      </c>
      <c r="E328" s="41">
        <f>SUMIFS(data!U:U,data!N:N,B328,data!L:L,L328)</f>
        <v>0</v>
      </c>
      <c r="F328" s="41">
        <f>SUMIFS(data!U:U,data!N:N,B328,data!L:L,M328)</f>
        <v>6</v>
      </c>
      <c r="G328" s="41">
        <f>SUMIFS(data!U:U,data!N:N,B328,data!L:L,N328)</f>
        <v>0</v>
      </c>
      <c r="H328" s="41">
        <f>SUMIFS(data!U:U,data!N:N,B328,data!L:L,O328)</f>
        <v>0</v>
      </c>
      <c r="I328" s="42">
        <f t="shared" si="29"/>
        <v>1065</v>
      </c>
      <c r="J328" s="60" t="s">
        <v>655</v>
      </c>
      <c r="K328" s="60" t="s">
        <v>3235</v>
      </c>
      <c r="L328" s="60" t="s">
        <v>656</v>
      </c>
      <c r="M328" s="60" t="s">
        <v>653</v>
      </c>
      <c r="N328" s="60" t="s">
        <v>654</v>
      </c>
      <c r="O328" s="60" t="s">
        <v>3234</v>
      </c>
    </row>
    <row r="329" spans="2:19" ht="17.5" customHeight="1" x14ac:dyDescent="0.35">
      <c r="B329" s="38" t="s">
        <v>661</v>
      </c>
      <c r="C329" s="41">
        <f>SUMIFS(data!U:U,data!N:N,B329,data!L:L,J329)</f>
        <v>3</v>
      </c>
      <c r="D329" s="41">
        <f>SUMIFS(data!U:U,data!N:N,B329,data!L:L,K329)</f>
        <v>0</v>
      </c>
      <c r="E329" s="41">
        <f>SUMIFS(data!U:U,data!N:N,B329,data!L:L,L329)</f>
        <v>0</v>
      </c>
      <c r="F329" s="41">
        <f>SUMIFS(data!U:U,data!N:N,B329,data!L:L,M329)</f>
        <v>0</v>
      </c>
      <c r="G329" s="41">
        <f>SUMIFS(data!U:U,data!N:N,B329,data!L:L,N329)</f>
        <v>0</v>
      </c>
      <c r="H329" s="41">
        <f>SUMIFS(data!U:U,data!N:N,B329,data!L:L,O329)</f>
        <v>0</v>
      </c>
      <c r="I329" s="42">
        <f t="shared" si="29"/>
        <v>3</v>
      </c>
      <c r="J329" s="60" t="s">
        <v>655</v>
      </c>
      <c r="K329" s="60" t="s">
        <v>3235</v>
      </c>
      <c r="L329" s="60" t="s">
        <v>656</v>
      </c>
      <c r="M329" s="60" t="s">
        <v>653</v>
      </c>
      <c r="N329" s="60" t="s">
        <v>654</v>
      </c>
      <c r="O329" s="60" t="s">
        <v>3234</v>
      </c>
    </row>
    <row r="330" spans="2:19" ht="17.5" customHeight="1" x14ac:dyDescent="0.35">
      <c r="B330" s="38" t="s">
        <v>3317</v>
      </c>
      <c r="C330" s="41">
        <f>SUMIFS(data!U:U,data!N:N,B330,data!L:L,J330)</f>
        <v>3</v>
      </c>
      <c r="D330" s="41">
        <f>SUMIFS(data!U:U,data!N:N,B330,data!L:L,K330)</f>
        <v>0</v>
      </c>
      <c r="E330" s="41">
        <f>SUMIFS(data!U:U,data!N:N,B330,data!L:L,L330)</f>
        <v>0</v>
      </c>
      <c r="F330" s="41">
        <f>SUMIFS(data!U:U,data!N:N,B330,data!L:L,M330)</f>
        <v>0</v>
      </c>
      <c r="G330" s="41">
        <f>SUMIFS(data!U:U,data!N:N,B330,data!L:L,N330)</f>
        <v>0</v>
      </c>
      <c r="H330" s="41">
        <f>SUMIFS(data!U:U,data!N:N,B330,data!L:L,O330)</f>
        <v>0</v>
      </c>
      <c r="I330" s="42">
        <f t="shared" si="29"/>
        <v>3</v>
      </c>
      <c r="J330" s="60" t="s">
        <v>655</v>
      </c>
      <c r="K330" s="60" t="s">
        <v>3235</v>
      </c>
      <c r="L330" s="60" t="s">
        <v>656</v>
      </c>
      <c r="M330" s="60" t="s">
        <v>653</v>
      </c>
      <c r="N330" s="60" t="s">
        <v>654</v>
      </c>
      <c r="O330" s="60" t="s">
        <v>3234</v>
      </c>
    </row>
    <row r="331" spans="2:19" ht="17.5" customHeight="1" x14ac:dyDescent="0.35">
      <c r="B331" s="38" t="s">
        <v>3316</v>
      </c>
      <c r="C331" s="41">
        <f>SUMIFS(data!U:U,data!N:N,B331,data!L:L,J331)</f>
        <v>9</v>
      </c>
      <c r="D331" s="41">
        <f>SUMIFS(data!U:U,data!N:N,B331,data!L:L,K331)</f>
        <v>0</v>
      </c>
      <c r="E331" s="41">
        <f>SUMIFS(data!U:U,data!N:N,B331,data!L:L,L331)</f>
        <v>0</v>
      </c>
      <c r="F331" s="41">
        <f>SUMIFS(data!U:U,data!N:N,B331,data!L:L,M331)</f>
        <v>0</v>
      </c>
      <c r="G331" s="41">
        <f>SUMIFS(data!U:U,data!N:N,B331,data!L:L,N331)</f>
        <v>0</v>
      </c>
      <c r="H331" s="41">
        <f>SUMIFS(data!U:U,data!N:N,B331,data!L:L,O331)</f>
        <v>0</v>
      </c>
      <c r="I331" s="42">
        <f t="shared" si="29"/>
        <v>9</v>
      </c>
      <c r="J331" s="60" t="s">
        <v>655</v>
      </c>
      <c r="K331" s="60" t="s">
        <v>3235</v>
      </c>
      <c r="L331" s="60" t="s">
        <v>656</v>
      </c>
      <c r="M331" s="60" t="s">
        <v>653</v>
      </c>
      <c r="N331" s="60" t="s">
        <v>654</v>
      </c>
      <c r="O331" s="60" t="s">
        <v>3234</v>
      </c>
    </row>
    <row r="332" spans="2:19" ht="17.5" customHeight="1" x14ac:dyDescent="0.35">
      <c r="B332" s="38" t="s">
        <v>664</v>
      </c>
      <c r="C332" s="41">
        <f>SUMIFS(data!U:U,data!N:N,B332,data!L:L,J332)</f>
        <v>85</v>
      </c>
      <c r="D332" s="41">
        <f>SUMIFS(data!U:U,data!N:N,B332,data!L:L,K332)</f>
        <v>0</v>
      </c>
      <c r="E332" s="41">
        <f>SUMIFS(data!U:U,data!N:N,B332,data!L:L,L332)</f>
        <v>0</v>
      </c>
      <c r="F332" s="41">
        <f>SUMIFS(data!U:U,data!N:N,B332,data!L:L,M332)</f>
        <v>0</v>
      </c>
      <c r="G332" s="41">
        <f>SUMIFS(data!U:U,data!N:N,B332,data!L:L,N332)</f>
        <v>0</v>
      </c>
      <c r="H332" s="41">
        <f>SUMIFS(data!U:U,data!N:N,B332,data!L:L,O332)</f>
        <v>0</v>
      </c>
      <c r="I332" s="42">
        <f t="shared" si="29"/>
        <v>85</v>
      </c>
      <c r="J332" s="60" t="s">
        <v>655</v>
      </c>
      <c r="K332" s="60" t="s">
        <v>3235</v>
      </c>
      <c r="L332" s="60" t="s">
        <v>656</v>
      </c>
      <c r="M332" s="60" t="s">
        <v>653</v>
      </c>
      <c r="N332" s="60" t="s">
        <v>654</v>
      </c>
      <c r="O332" s="60" t="s">
        <v>3234</v>
      </c>
    </row>
    <row r="333" spans="2:19" ht="17.5" customHeight="1" x14ac:dyDescent="0.35">
      <c r="B333" s="38" t="s">
        <v>652</v>
      </c>
      <c r="C333" s="41">
        <f>SUMIFS(data!U:U,data!N:N,B333,data!L:L,J333)</f>
        <v>0</v>
      </c>
      <c r="D333" s="41">
        <f>SUMIFS(data!U:U,data!N:N,B333,data!L:L,K333)</f>
        <v>0</v>
      </c>
      <c r="E333" s="41">
        <f>SUMIFS(data!U:U,data!N:N,B333,data!L:L,L333)</f>
        <v>0</v>
      </c>
      <c r="F333" s="41">
        <f>SUMIFS(data!U:U,data!N:N,B333,data!L:L,M333)</f>
        <v>0</v>
      </c>
      <c r="G333" s="41">
        <f>SUMIFS(data!U:U,data!N:N,B333,data!L:L,N333)</f>
        <v>0</v>
      </c>
      <c r="H333" s="41">
        <f>SUMIFS(data!U:U,data!N:N,B333,data!L:L,O333)</f>
        <v>0</v>
      </c>
      <c r="I333" s="42">
        <f t="shared" si="29"/>
        <v>0</v>
      </c>
      <c r="J333" s="60" t="s">
        <v>655</v>
      </c>
      <c r="K333" s="60" t="s">
        <v>3235</v>
      </c>
      <c r="L333" s="60" t="s">
        <v>656</v>
      </c>
      <c r="M333" s="60" t="s">
        <v>653</v>
      </c>
      <c r="N333" s="60" t="s">
        <v>654</v>
      </c>
      <c r="O333" s="60" t="s">
        <v>3234</v>
      </c>
    </row>
    <row r="334" spans="2:19" ht="17.5" customHeight="1" x14ac:dyDescent="0.35">
      <c r="B334" s="38" t="s">
        <v>642</v>
      </c>
      <c r="C334" s="41">
        <f>SUMIFS(data!U:U,data!N:N,B334,data!L:L,J334)</f>
        <v>0</v>
      </c>
      <c r="D334" s="41">
        <f>SUMIFS(data!U:U,data!N:N,B334,data!L:L,K334)</f>
        <v>0</v>
      </c>
      <c r="E334" s="41">
        <f>SUMIFS(data!U:U,data!N:N,B334,data!L:L,L334)</f>
        <v>0</v>
      </c>
      <c r="F334" s="41">
        <f>SUMIFS(data!U:U,data!N:N,B334,data!L:L,M334)</f>
        <v>0</v>
      </c>
      <c r="G334" s="41">
        <f>SUMIFS(data!U:U,data!N:N,B334,data!L:L,N334)</f>
        <v>0</v>
      </c>
      <c r="H334" s="41">
        <f>SUMIFS(data!U:U,data!N:N,B334,data!L:L,O334)</f>
        <v>0</v>
      </c>
      <c r="I334" s="42">
        <f t="shared" si="29"/>
        <v>0</v>
      </c>
      <c r="J334" s="60" t="s">
        <v>655</v>
      </c>
      <c r="K334" s="60" t="s">
        <v>3235</v>
      </c>
      <c r="L334" s="60" t="s">
        <v>656</v>
      </c>
      <c r="M334" s="60" t="s">
        <v>653</v>
      </c>
      <c r="N334" s="60" t="s">
        <v>654</v>
      </c>
      <c r="O334" s="60" t="s">
        <v>3234</v>
      </c>
    </row>
    <row r="335" spans="2:19" s="48" customFormat="1" ht="17.5" customHeight="1" x14ac:dyDescent="0.35">
      <c r="B335" s="39" t="s">
        <v>3230</v>
      </c>
      <c r="C335" s="42">
        <f t="shared" ref="C335:H335" si="30">SUM(C317:C334)</f>
        <v>2570</v>
      </c>
      <c r="D335" s="42">
        <f t="shared" si="30"/>
        <v>1</v>
      </c>
      <c r="E335" s="42">
        <f t="shared" si="30"/>
        <v>34</v>
      </c>
      <c r="F335" s="42">
        <f t="shared" si="30"/>
        <v>9</v>
      </c>
      <c r="G335" s="42">
        <f t="shared" si="30"/>
        <v>237</v>
      </c>
      <c r="H335" s="42">
        <f t="shared" si="30"/>
        <v>3</v>
      </c>
      <c r="I335" s="43">
        <f t="shared" si="29"/>
        <v>2854</v>
      </c>
    </row>
    <row r="336" spans="2:19" ht="17.5" customHeight="1" x14ac:dyDescent="0.35">
      <c r="H336" s="46"/>
      <c r="L336" s="60" t="s">
        <v>603</v>
      </c>
      <c r="M336" s="60" t="s">
        <v>659</v>
      </c>
      <c r="N336" s="60" t="s">
        <v>658</v>
      </c>
      <c r="O336" s="60" t="s">
        <v>3236</v>
      </c>
      <c r="P336" s="60" t="s">
        <v>604</v>
      </c>
      <c r="Q336" s="60" t="s">
        <v>644</v>
      </c>
      <c r="R336" s="60" t="s">
        <v>657</v>
      </c>
      <c r="S336" s="60" t="s">
        <v>3231</v>
      </c>
    </row>
    <row r="337" spans="1:19" ht="17.5" customHeight="1" x14ac:dyDescent="0.35">
      <c r="A337" s="40">
        <v>20</v>
      </c>
      <c r="B337" s="61" t="s">
        <v>7981</v>
      </c>
      <c r="C337" s="61"/>
      <c r="D337" s="61"/>
      <c r="E337" s="61"/>
      <c r="F337" s="61"/>
      <c r="G337" s="61"/>
      <c r="H337" s="61"/>
      <c r="I337" s="61"/>
      <c r="J337" s="61"/>
      <c r="K337" s="61"/>
      <c r="L337" s="60" t="s">
        <v>603</v>
      </c>
      <c r="M337" s="60" t="s">
        <v>659</v>
      </c>
      <c r="N337" s="60" t="s">
        <v>658</v>
      </c>
      <c r="O337" s="60" t="s">
        <v>3236</v>
      </c>
      <c r="P337" s="60" t="s">
        <v>604</v>
      </c>
      <c r="Q337" s="60" t="s">
        <v>644</v>
      </c>
      <c r="R337" s="60" t="s">
        <v>657</v>
      </c>
      <c r="S337" s="60" t="s">
        <v>3231</v>
      </c>
    </row>
    <row r="338" spans="1:19" ht="17.5" customHeight="1" x14ac:dyDescent="0.35">
      <c r="B338" s="62" t="s">
        <v>7976</v>
      </c>
      <c r="C338" s="62"/>
      <c r="D338" s="62"/>
      <c r="E338" s="62"/>
      <c r="F338" s="62"/>
      <c r="G338" s="62"/>
      <c r="H338" s="62"/>
      <c r="I338" s="62"/>
      <c r="J338" s="62"/>
      <c r="K338" s="62"/>
      <c r="L338" s="60" t="s">
        <v>603</v>
      </c>
      <c r="M338" s="60" t="s">
        <v>659</v>
      </c>
      <c r="N338" s="60" t="s">
        <v>658</v>
      </c>
      <c r="O338" s="60" t="s">
        <v>3236</v>
      </c>
      <c r="P338" s="60" t="s">
        <v>604</v>
      </c>
      <c r="Q338" s="60" t="s">
        <v>644</v>
      </c>
      <c r="R338" s="60" t="s">
        <v>657</v>
      </c>
      <c r="S338" s="60" t="s">
        <v>3231</v>
      </c>
    </row>
    <row r="339" spans="1:19" ht="17.5" customHeight="1" x14ac:dyDescent="0.35">
      <c r="B339" s="38"/>
      <c r="C339" s="37" t="s">
        <v>603</v>
      </c>
      <c r="D339" s="37" t="s">
        <v>659</v>
      </c>
      <c r="E339" s="37" t="s">
        <v>658</v>
      </c>
      <c r="F339" s="37" t="s">
        <v>3236</v>
      </c>
      <c r="G339" s="37" t="s">
        <v>604</v>
      </c>
      <c r="H339" s="37" t="s">
        <v>644</v>
      </c>
      <c r="I339" s="37" t="s">
        <v>657</v>
      </c>
      <c r="J339" s="37" t="s">
        <v>3231</v>
      </c>
      <c r="K339" s="49" t="s">
        <v>3230</v>
      </c>
      <c r="L339" s="60" t="s">
        <v>603</v>
      </c>
      <c r="M339" s="60" t="s">
        <v>659</v>
      </c>
      <c r="N339" s="60" t="s">
        <v>658</v>
      </c>
      <c r="O339" s="60" t="s">
        <v>3236</v>
      </c>
      <c r="P339" s="60" t="s">
        <v>604</v>
      </c>
      <c r="Q339" s="60" t="s">
        <v>644</v>
      </c>
      <c r="R339" s="60" t="s">
        <v>657</v>
      </c>
      <c r="S339" s="60" t="s">
        <v>3231</v>
      </c>
    </row>
    <row r="340" spans="1:19" ht="17.5" customHeight="1" x14ac:dyDescent="0.35">
      <c r="B340" s="38" t="s">
        <v>3022</v>
      </c>
      <c r="C340" s="41">
        <f>SUMIFS(data!U:U,data!D:D,B340,data!M:M,L340)</f>
        <v>296</v>
      </c>
      <c r="D340" s="41">
        <f>SUMIFS(data!U:U,data!D:D,B340,data!M:M,M340)</f>
        <v>0</v>
      </c>
      <c r="E340" s="41">
        <f>SUMIFS(data!U:U,data!D:D,B340,data!M:M,N340)</f>
        <v>37</v>
      </c>
      <c r="F340" s="41">
        <f>SUMIFS(data!U:U,data!D:D,B340,data!M:M,O340)</f>
        <v>1</v>
      </c>
      <c r="G340" s="41">
        <f>SUMIFS(data!U:U,data!D:D,B340,data!M:M,P340)</f>
        <v>10</v>
      </c>
      <c r="H340" s="41">
        <f>SUMIFS(data!U:U,data!D:D,B340,data!M:M,Q340)</f>
        <v>383</v>
      </c>
      <c r="I340" s="41">
        <f>SUMIFS(data!U:U,data!D:D,B340,data!M:M,R340)</f>
        <v>7</v>
      </c>
      <c r="J340" s="41">
        <f>SUMIFS(data!U:U,data!D:D,B340,data!M:M,S340)</f>
        <v>3</v>
      </c>
      <c r="K340" s="42">
        <f t="shared" ref="K340" si="31">SUM(C340:J340)</f>
        <v>737</v>
      </c>
      <c r="L340" s="60" t="s">
        <v>603</v>
      </c>
      <c r="M340" s="60" t="s">
        <v>659</v>
      </c>
      <c r="N340" s="60" t="s">
        <v>658</v>
      </c>
      <c r="O340" s="60" t="s">
        <v>3236</v>
      </c>
      <c r="P340" s="60" t="s">
        <v>604</v>
      </c>
      <c r="Q340" s="60" t="s">
        <v>644</v>
      </c>
      <c r="R340" s="60" t="s">
        <v>657</v>
      </c>
      <c r="S340" s="60" t="s">
        <v>3231</v>
      </c>
    </row>
    <row r="341" spans="1:19" ht="17.5" customHeight="1" x14ac:dyDescent="0.35">
      <c r="B341" s="38" t="s">
        <v>602</v>
      </c>
      <c r="C341" s="41">
        <f>SUMIFS(data!U:U,data!D:D,B341,data!M:M,L341)</f>
        <v>84</v>
      </c>
      <c r="D341" s="41">
        <f>SUMIFS(data!U:U,data!D:D,B341,data!M:M,M341)</f>
        <v>0</v>
      </c>
      <c r="E341" s="41">
        <f>SUMIFS(data!U:U,data!D:D,B341,data!M:M,N341)</f>
        <v>0</v>
      </c>
      <c r="F341" s="41">
        <f>SUMIFS(data!U:U,data!D:D,B341,data!M:M,O341)</f>
        <v>0</v>
      </c>
      <c r="G341" s="41">
        <f>SUMIFS(data!U:U,data!D:D,B341,data!M:M,P341)</f>
        <v>0</v>
      </c>
      <c r="H341" s="41">
        <f>SUMIFS(data!U:U,data!D:D,B341,data!M:M,Q341)</f>
        <v>309</v>
      </c>
      <c r="I341" s="41">
        <f>SUMIFS(data!U:U,data!D:D,B341,data!M:M,R341)</f>
        <v>22</v>
      </c>
      <c r="J341" s="41">
        <f>SUMIFS(data!U:U,data!D:D,B341,data!M:M,S341)</f>
        <v>3</v>
      </c>
      <c r="K341" s="42">
        <f t="shared" ref="K341" si="32">SUM(C341:J341)</f>
        <v>418</v>
      </c>
      <c r="L341" s="60" t="s">
        <v>603</v>
      </c>
      <c r="M341" s="60" t="s">
        <v>659</v>
      </c>
      <c r="N341" s="60" t="s">
        <v>658</v>
      </c>
      <c r="O341" s="60" t="s">
        <v>3236</v>
      </c>
      <c r="P341" s="60" t="s">
        <v>604</v>
      </c>
      <c r="Q341" s="60" t="s">
        <v>644</v>
      </c>
      <c r="R341" s="60" t="s">
        <v>657</v>
      </c>
      <c r="S341" s="60" t="s">
        <v>3231</v>
      </c>
    </row>
    <row r="342" spans="1:19" ht="17.5" customHeight="1" x14ac:dyDescent="0.35">
      <c r="B342" s="38" t="s">
        <v>3024</v>
      </c>
      <c r="C342" s="41">
        <f>SUMIFS(data!U:U,data!D:D,B342,data!M:M,L342)</f>
        <v>1</v>
      </c>
      <c r="D342" s="41">
        <f>SUMIFS(data!U:U,data!D:D,B342,data!M:M,M342)</f>
        <v>0</v>
      </c>
      <c r="E342" s="41">
        <f>SUMIFS(data!U:U,data!D:D,B342,data!M:M,N342)</f>
        <v>200</v>
      </c>
      <c r="F342" s="41">
        <f>SUMIFS(data!U:U,data!D:D,B342,data!M:M,O342)</f>
        <v>0</v>
      </c>
      <c r="G342" s="41">
        <f>SUMIFS(data!U:U,data!D:D,B342,data!M:M,P342)</f>
        <v>0</v>
      </c>
      <c r="H342" s="41">
        <f>SUMIFS(data!U:U,data!D:D,B342,data!M:M,Q342)</f>
        <v>15</v>
      </c>
      <c r="I342" s="41">
        <f>SUMIFS(data!U:U,data!D:D,B342,data!M:M,R342)</f>
        <v>0</v>
      </c>
      <c r="J342" s="41">
        <f>SUMIFS(data!U:U,data!D:D,B342,data!M:M,S342)</f>
        <v>0</v>
      </c>
      <c r="K342" s="42">
        <f t="shared" ref="K342" si="33">SUM(C342:J342)</f>
        <v>216</v>
      </c>
      <c r="L342" s="60" t="s">
        <v>603</v>
      </c>
      <c r="M342" s="60" t="s">
        <v>659</v>
      </c>
      <c r="N342" s="60" t="s">
        <v>658</v>
      </c>
      <c r="O342" s="60" t="s">
        <v>3236</v>
      </c>
      <c r="P342" s="60" t="s">
        <v>604</v>
      </c>
      <c r="Q342" s="60" t="s">
        <v>644</v>
      </c>
      <c r="R342" s="60" t="s">
        <v>657</v>
      </c>
      <c r="S342" s="60" t="s">
        <v>3231</v>
      </c>
    </row>
    <row r="343" spans="1:19" ht="17.5" customHeight="1" x14ac:dyDescent="0.35">
      <c r="B343" s="38" t="s">
        <v>601</v>
      </c>
      <c r="C343" s="41">
        <f>SUMIFS(data!U:U,data!D:D,B343,data!M:M,L343)</f>
        <v>35</v>
      </c>
      <c r="D343" s="41">
        <f>SUMIFS(data!U:U,data!D:D,B343,data!M:M,M343)</f>
        <v>0</v>
      </c>
      <c r="E343" s="41">
        <f>SUMIFS(data!U:U,data!D:D,B343,data!M:M,N343)</f>
        <v>0</v>
      </c>
      <c r="F343" s="41">
        <f>SUMIFS(data!U:U,data!D:D,B343,data!M:M,O343)</f>
        <v>0</v>
      </c>
      <c r="G343" s="41">
        <f>SUMIFS(data!U:U,data!D:D,B343,data!M:M,P343)</f>
        <v>0</v>
      </c>
      <c r="H343" s="41">
        <f>SUMIFS(data!U:U,data!D:D,B343,data!M:M,Q343)</f>
        <v>136</v>
      </c>
      <c r="I343" s="41">
        <f>SUMIFS(data!U:U,data!D:D,B343,data!M:M,R343)</f>
        <v>27</v>
      </c>
      <c r="J343" s="41">
        <f>SUMIFS(data!U:U,data!D:D,B343,data!M:M,S343)</f>
        <v>22</v>
      </c>
      <c r="K343" s="42">
        <f t="shared" ref="K343" si="34">SUM(C343:J343)</f>
        <v>220</v>
      </c>
      <c r="L343" s="60" t="s">
        <v>603</v>
      </c>
      <c r="M343" s="60" t="s">
        <v>659</v>
      </c>
      <c r="N343" s="60" t="s">
        <v>658</v>
      </c>
      <c r="O343" s="60" t="s">
        <v>3236</v>
      </c>
      <c r="P343" s="60" t="s">
        <v>604</v>
      </c>
      <c r="Q343" s="60" t="s">
        <v>644</v>
      </c>
      <c r="R343" s="60" t="s">
        <v>657</v>
      </c>
      <c r="S343" s="60" t="s">
        <v>3231</v>
      </c>
    </row>
    <row r="344" spans="1:19" ht="17.5" customHeight="1" x14ac:dyDescent="0.35">
      <c r="B344" s="38" t="s">
        <v>3023</v>
      </c>
      <c r="C344" s="41">
        <f>SUMIFS(data!U:U,data!D:D,B344,data!M:M,L344)</f>
        <v>4</v>
      </c>
      <c r="D344" s="41">
        <f>SUMIFS(data!U:U,data!D:D,B344,data!M:M,M344)</f>
        <v>0</v>
      </c>
      <c r="E344" s="41">
        <f>SUMIFS(data!U:U,data!D:D,B344,data!M:M,N344)</f>
        <v>0</v>
      </c>
      <c r="F344" s="41">
        <f>SUMIFS(data!U:U,data!D:D,B344,data!M:M,O344)</f>
        <v>0</v>
      </c>
      <c r="G344" s="41">
        <f>SUMIFS(data!U:U,data!D:D,B344,data!M:M,P344)</f>
        <v>0</v>
      </c>
      <c r="H344" s="41">
        <f>SUMIFS(data!U:U,data!D:D,B344,data!M:M,Q344)</f>
        <v>1217</v>
      </c>
      <c r="I344" s="41">
        <f>SUMIFS(data!U:U,data!D:D,B344,data!M:M,R344)</f>
        <v>41</v>
      </c>
      <c r="J344" s="41">
        <f>SUMIFS(data!U:U,data!D:D,B344,data!M:M,S344)</f>
        <v>1</v>
      </c>
      <c r="K344" s="42">
        <f t="shared" ref="K344" si="35">SUM(C344:J344)</f>
        <v>1263</v>
      </c>
      <c r="L344" s="60" t="s">
        <v>603</v>
      </c>
      <c r="M344" s="60" t="s">
        <v>659</v>
      </c>
      <c r="N344" s="60" t="s">
        <v>658</v>
      </c>
      <c r="O344" s="60" t="s">
        <v>3236</v>
      </c>
      <c r="P344" s="60" t="s">
        <v>604</v>
      </c>
      <c r="Q344" s="60" t="s">
        <v>644</v>
      </c>
      <c r="R344" s="60" t="s">
        <v>657</v>
      </c>
      <c r="S344" s="60" t="s">
        <v>3231</v>
      </c>
    </row>
    <row r="345" spans="1:19" s="48" customFormat="1" ht="17.5" customHeight="1" x14ac:dyDescent="0.35">
      <c r="B345" s="39" t="s">
        <v>3230</v>
      </c>
      <c r="C345" s="42">
        <f t="shared" ref="C345:J345" si="36">SUM(C340:C344)</f>
        <v>420</v>
      </c>
      <c r="D345" s="42">
        <f t="shared" si="36"/>
        <v>0</v>
      </c>
      <c r="E345" s="42">
        <f t="shared" si="36"/>
        <v>237</v>
      </c>
      <c r="F345" s="42">
        <f t="shared" si="36"/>
        <v>1</v>
      </c>
      <c r="G345" s="42">
        <f t="shared" si="36"/>
        <v>10</v>
      </c>
      <c r="H345" s="42">
        <f t="shared" si="36"/>
        <v>2060</v>
      </c>
      <c r="I345" s="42">
        <f t="shared" si="36"/>
        <v>97</v>
      </c>
      <c r="J345" s="42">
        <f t="shared" si="36"/>
        <v>29</v>
      </c>
      <c r="K345" s="43">
        <f t="shared" ref="K345" si="37">SUM(C345:J345)</f>
        <v>2854</v>
      </c>
      <c r="L345" s="60" t="s">
        <v>603</v>
      </c>
      <c r="M345" s="60" t="s">
        <v>659</v>
      </c>
      <c r="N345" s="60" t="s">
        <v>658</v>
      </c>
      <c r="O345" s="60" t="s">
        <v>3236</v>
      </c>
      <c r="P345" s="60" t="s">
        <v>604</v>
      </c>
      <c r="Q345" s="60" t="s">
        <v>644</v>
      </c>
      <c r="R345" s="60" t="s">
        <v>657</v>
      </c>
      <c r="S345" s="60" t="s">
        <v>3231</v>
      </c>
    </row>
    <row r="346" spans="1:19" ht="17.5" customHeight="1" x14ac:dyDescent="0.35">
      <c r="H346" s="46"/>
      <c r="L346" s="60"/>
      <c r="M346" s="60"/>
      <c r="N346" s="60"/>
      <c r="O346" s="60"/>
      <c r="P346" s="60"/>
      <c r="Q346" s="60"/>
      <c r="R346" s="60"/>
      <c r="S346" s="60"/>
    </row>
    <row r="347" spans="1:19" ht="17.5" customHeight="1" x14ac:dyDescent="0.35">
      <c r="A347" s="40">
        <v>21</v>
      </c>
      <c r="B347" s="61" t="s">
        <v>7981</v>
      </c>
      <c r="C347" s="61"/>
      <c r="D347" s="61"/>
      <c r="E347" s="61"/>
      <c r="F347" s="61"/>
      <c r="G347" s="61"/>
      <c r="H347" s="61"/>
      <c r="I347" s="61"/>
      <c r="J347" s="61"/>
      <c r="K347" s="61"/>
      <c r="L347" s="60" t="s">
        <v>603</v>
      </c>
      <c r="M347" s="60" t="s">
        <v>659</v>
      </c>
      <c r="N347" s="60" t="s">
        <v>658</v>
      </c>
      <c r="O347" s="60" t="s">
        <v>3236</v>
      </c>
      <c r="P347" s="60" t="s">
        <v>604</v>
      </c>
      <c r="Q347" s="60" t="s">
        <v>644</v>
      </c>
      <c r="R347" s="60" t="s">
        <v>657</v>
      </c>
      <c r="S347" s="60" t="s">
        <v>3231</v>
      </c>
    </row>
    <row r="348" spans="1:19" ht="17.5" customHeight="1" x14ac:dyDescent="0.35">
      <c r="B348" s="62" t="s">
        <v>7977</v>
      </c>
      <c r="C348" s="62"/>
      <c r="D348" s="62"/>
      <c r="E348" s="62"/>
      <c r="F348" s="62"/>
      <c r="G348" s="62"/>
      <c r="H348" s="62"/>
      <c r="I348" s="62"/>
      <c r="J348" s="62"/>
      <c r="K348" s="62"/>
      <c r="L348" s="60" t="s">
        <v>603</v>
      </c>
      <c r="M348" s="60" t="s">
        <v>659</v>
      </c>
      <c r="N348" s="60" t="s">
        <v>658</v>
      </c>
      <c r="O348" s="60" t="s">
        <v>3236</v>
      </c>
      <c r="P348" s="60" t="s">
        <v>604</v>
      </c>
      <c r="Q348" s="60" t="s">
        <v>644</v>
      </c>
      <c r="R348" s="60" t="s">
        <v>657</v>
      </c>
      <c r="S348" s="60" t="s">
        <v>3231</v>
      </c>
    </row>
    <row r="349" spans="1:19" ht="17.5" customHeight="1" x14ac:dyDescent="0.35">
      <c r="B349" s="38"/>
      <c r="C349" s="37" t="s">
        <v>603</v>
      </c>
      <c r="D349" s="37" t="s">
        <v>659</v>
      </c>
      <c r="E349" s="37" t="s">
        <v>658</v>
      </c>
      <c r="F349" s="37" t="s">
        <v>3236</v>
      </c>
      <c r="G349" s="37" t="s">
        <v>604</v>
      </c>
      <c r="H349" s="37" t="s">
        <v>644</v>
      </c>
      <c r="I349" s="37" t="s">
        <v>657</v>
      </c>
      <c r="J349" s="37" t="s">
        <v>3231</v>
      </c>
      <c r="K349" s="49" t="s">
        <v>3230</v>
      </c>
      <c r="L349" s="60" t="s">
        <v>603</v>
      </c>
      <c r="M349" s="60" t="s">
        <v>659</v>
      </c>
      <c r="N349" s="60" t="s">
        <v>658</v>
      </c>
      <c r="O349" s="60" t="s">
        <v>3236</v>
      </c>
      <c r="P349" s="60" t="s">
        <v>604</v>
      </c>
      <c r="Q349" s="60" t="s">
        <v>644</v>
      </c>
      <c r="R349" s="60" t="s">
        <v>657</v>
      </c>
      <c r="S349" s="60" t="s">
        <v>3231</v>
      </c>
    </row>
    <row r="350" spans="1:19" ht="17.5" customHeight="1" x14ac:dyDescent="0.35">
      <c r="B350" s="38" t="s">
        <v>3042</v>
      </c>
      <c r="C350" s="41">
        <f>SUMIFS(data!U:U,data!C:C,B350,data!M:M,L350)</f>
        <v>217</v>
      </c>
      <c r="D350" s="41">
        <f>SUMIFS(data!U:U,data!C:C,B350,data!M:M,M350)</f>
        <v>0</v>
      </c>
      <c r="E350" s="41">
        <f>SUMIFS(data!U:U,data!C:C,B350,data!M:M,N350)</f>
        <v>36</v>
      </c>
      <c r="F350" s="41">
        <f>SUMIFS(data!U:U,data!C:C,B350,data!M:M,O350)</f>
        <v>0</v>
      </c>
      <c r="G350" s="41">
        <f>SUMIFS(data!U:U,data!C:C,B350,data!M:M,P350)</f>
        <v>0</v>
      </c>
      <c r="H350" s="41">
        <f>SUMIFS(data!U:U,data!C:C,B350,data!M:M,Q350)</f>
        <v>162</v>
      </c>
      <c r="I350" s="41">
        <f>SUMIFS(data!U:U,data!C:C,B350,data!M:M,R350)</f>
        <v>0</v>
      </c>
      <c r="J350" s="41">
        <f>SUMIFS(data!U:U,data!C:C,B350,data!M:M,S350)</f>
        <v>2</v>
      </c>
      <c r="K350" s="42">
        <f>SUM(C350:J350)</f>
        <v>417</v>
      </c>
      <c r="L350" s="60" t="s">
        <v>603</v>
      </c>
      <c r="M350" s="60" t="s">
        <v>659</v>
      </c>
      <c r="N350" s="60" t="s">
        <v>658</v>
      </c>
      <c r="O350" s="60" t="s">
        <v>3236</v>
      </c>
      <c r="P350" s="60" t="s">
        <v>604</v>
      </c>
      <c r="Q350" s="60" t="s">
        <v>644</v>
      </c>
      <c r="R350" s="60" t="s">
        <v>657</v>
      </c>
      <c r="S350" s="60" t="s">
        <v>3231</v>
      </c>
    </row>
    <row r="351" spans="1:19" ht="17.5" customHeight="1" x14ac:dyDescent="0.35">
      <c r="B351" s="38" t="s">
        <v>3038</v>
      </c>
      <c r="C351" s="41">
        <f>SUMIFS(data!U:U,data!C:C,B351,data!M:M,L351)</f>
        <v>61</v>
      </c>
      <c r="D351" s="41">
        <f>SUMIFS(data!U:U,data!C:C,B351,data!M:M,M351)</f>
        <v>0</v>
      </c>
      <c r="E351" s="41">
        <f>SUMIFS(data!U:U,data!C:C,B351,data!M:M,N351)</f>
        <v>1</v>
      </c>
      <c r="F351" s="41">
        <f>SUMIFS(data!U:U,data!C:C,B351,data!M:M,O351)</f>
        <v>0</v>
      </c>
      <c r="G351" s="41">
        <f>SUMIFS(data!U:U,data!C:C,B351,data!M:M,P351)</f>
        <v>10</v>
      </c>
      <c r="H351" s="41">
        <f>SUMIFS(data!U:U,data!C:C,B351,data!M:M,Q351)</f>
        <v>129</v>
      </c>
      <c r="I351" s="41">
        <f>SUMIFS(data!U:U,data!C:C,B351,data!M:M,R351)</f>
        <v>7</v>
      </c>
      <c r="J351" s="41">
        <f>SUMIFS(data!U:U,data!C:C,B351,data!M:M,S351)</f>
        <v>0</v>
      </c>
      <c r="K351" s="42">
        <f t="shared" ref="K351:K377" si="38">SUM(C351:J351)</f>
        <v>208</v>
      </c>
      <c r="L351" s="60" t="s">
        <v>603</v>
      </c>
      <c r="M351" s="60" t="s">
        <v>659</v>
      </c>
      <c r="N351" s="60" t="s">
        <v>658</v>
      </c>
      <c r="O351" s="60" t="s">
        <v>3236</v>
      </c>
      <c r="P351" s="60" t="s">
        <v>604</v>
      </c>
      <c r="Q351" s="60" t="s">
        <v>644</v>
      </c>
      <c r="R351" s="60" t="s">
        <v>657</v>
      </c>
      <c r="S351" s="60" t="s">
        <v>3231</v>
      </c>
    </row>
    <row r="352" spans="1:19" ht="17.5" customHeight="1" x14ac:dyDescent="0.35">
      <c r="B352" s="38" t="s">
        <v>3033</v>
      </c>
      <c r="C352" s="41">
        <f>SUMIFS(data!U:U,data!C:C,B352,data!M:M,L352)</f>
        <v>18</v>
      </c>
      <c r="D352" s="41">
        <f>SUMIFS(data!U:U,data!C:C,B352,data!M:M,M352)</f>
        <v>0</v>
      </c>
      <c r="E352" s="41">
        <f>SUMIFS(data!U:U,data!C:C,B352,data!M:M,N352)</f>
        <v>0</v>
      </c>
      <c r="F352" s="41">
        <f>SUMIFS(data!U:U,data!C:C,B352,data!M:M,O352)</f>
        <v>1</v>
      </c>
      <c r="G352" s="41">
        <f>SUMIFS(data!U:U,data!C:C,B352,data!M:M,P352)</f>
        <v>0</v>
      </c>
      <c r="H352" s="41">
        <f>SUMIFS(data!U:U,data!C:C,B352,data!M:M,Q352)</f>
        <v>92</v>
      </c>
      <c r="I352" s="41">
        <f>SUMIFS(data!U:U,data!C:C,B352,data!M:M,R352)</f>
        <v>0</v>
      </c>
      <c r="J352" s="41">
        <f>SUMIFS(data!U:U,data!C:C,B352,data!M:M,S352)</f>
        <v>1</v>
      </c>
      <c r="K352" s="42">
        <f t="shared" si="38"/>
        <v>112</v>
      </c>
      <c r="L352" s="60" t="s">
        <v>603</v>
      </c>
      <c r="M352" s="60" t="s">
        <v>659</v>
      </c>
      <c r="N352" s="60" t="s">
        <v>658</v>
      </c>
      <c r="O352" s="60" t="s">
        <v>3236</v>
      </c>
      <c r="P352" s="60" t="s">
        <v>604</v>
      </c>
      <c r="Q352" s="60" t="s">
        <v>644</v>
      </c>
      <c r="R352" s="60" t="s">
        <v>657</v>
      </c>
      <c r="S352" s="60" t="s">
        <v>3231</v>
      </c>
    </row>
    <row r="353" spans="2:19" ht="17.5" customHeight="1" x14ac:dyDescent="0.35">
      <c r="B353" s="38" t="s">
        <v>3043</v>
      </c>
      <c r="C353" s="41">
        <f>SUMIFS(data!U:U,data!C:C,B353,data!M:M,L353)</f>
        <v>0</v>
      </c>
      <c r="D353" s="41">
        <f>SUMIFS(data!U:U,data!C:C,B353,data!M:M,M353)</f>
        <v>0</v>
      </c>
      <c r="E353" s="41">
        <f>SUMIFS(data!U:U,data!C:C,B353,data!M:M,N353)</f>
        <v>0</v>
      </c>
      <c r="F353" s="41">
        <f>SUMIFS(data!U:U,data!C:C,B353,data!M:M,O353)</f>
        <v>0</v>
      </c>
      <c r="G353" s="41">
        <f>SUMIFS(data!U:U,data!C:C,B353,data!M:M,P353)</f>
        <v>0</v>
      </c>
      <c r="H353" s="41">
        <f>SUMIFS(data!U:U,data!C:C,B353,data!M:M,Q353)</f>
        <v>67</v>
      </c>
      <c r="I353" s="41">
        <f>SUMIFS(data!U:U,data!C:C,B353,data!M:M,R353)</f>
        <v>0</v>
      </c>
      <c r="J353" s="41">
        <f>SUMIFS(data!U:U,data!C:C,B353,data!M:M,S353)</f>
        <v>1</v>
      </c>
      <c r="K353" s="42">
        <f t="shared" si="38"/>
        <v>68</v>
      </c>
      <c r="L353" s="60" t="s">
        <v>603</v>
      </c>
      <c r="M353" s="60" t="s">
        <v>659</v>
      </c>
      <c r="N353" s="60" t="s">
        <v>658</v>
      </c>
      <c r="O353" s="60" t="s">
        <v>3236</v>
      </c>
      <c r="P353" s="60" t="s">
        <v>604</v>
      </c>
      <c r="Q353" s="60" t="s">
        <v>644</v>
      </c>
      <c r="R353" s="60" t="s">
        <v>657</v>
      </c>
      <c r="S353" s="60" t="s">
        <v>3231</v>
      </c>
    </row>
    <row r="354" spans="2:19" ht="17.5" customHeight="1" x14ac:dyDescent="0.35">
      <c r="B354" s="38" t="s">
        <v>3039</v>
      </c>
      <c r="C354" s="41">
        <f>SUMIFS(data!U:U,data!C:C,B354,data!M:M,L354)</f>
        <v>8</v>
      </c>
      <c r="D354" s="41">
        <f>SUMIFS(data!U:U,data!C:C,B354,data!M:M,M354)</f>
        <v>0</v>
      </c>
      <c r="E354" s="41">
        <f>SUMIFS(data!U:U,data!C:C,B354,data!M:M,N354)</f>
        <v>0</v>
      </c>
      <c r="F354" s="41">
        <f>SUMIFS(data!U:U,data!C:C,B354,data!M:M,O354)</f>
        <v>0</v>
      </c>
      <c r="G354" s="41">
        <f>SUMIFS(data!U:U,data!C:C,B354,data!M:M,P354)</f>
        <v>0</v>
      </c>
      <c r="H354" s="41">
        <f>SUMIFS(data!U:U,data!C:C,B354,data!M:M,Q354)</f>
        <v>9</v>
      </c>
      <c r="I354" s="41">
        <f>SUMIFS(data!U:U,data!C:C,B354,data!M:M,R354)</f>
        <v>0</v>
      </c>
      <c r="J354" s="41">
        <f>SUMIFS(data!U:U,data!C:C,B354,data!M:M,S354)</f>
        <v>0</v>
      </c>
      <c r="K354" s="42">
        <f t="shared" si="38"/>
        <v>17</v>
      </c>
      <c r="L354" s="60" t="s">
        <v>603</v>
      </c>
      <c r="M354" s="60" t="s">
        <v>659</v>
      </c>
      <c r="N354" s="60" t="s">
        <v>658</v>
      </c>
      <c r="O354" s="60" t="s">
        <v>3236</v>
      </c>
      <c r="P354" s="60" t="s">
        <v>604</v>
      </c>
      <c r="Q354" s="60" t="s">
        <v>644</v>
      </c>
      <c r="R354" s="60" t="s">
        <v>657</v>
      </c>
      <c r="S354" s="60" t="s">
        <v>3231</v>
      </c>
    </row>
    <row r="355" spans="2:19" ht="17.5" customHeight="1" x14ac:dyDescent="0.35">
      <c r="B355" s="38" t="s">
        <v>3040</v>
      </c>
      <c r="C355" s="41">
        <f>SUMIFS(data!U:U,data!C:C,B355,data!M:M,L355)</f>
        <v>14</v>
      </c>
      <c r="D355" s="41">
        <f>SUMIFS(data!U:U,data!C:C,B355,data!M:M,M355)</f>
        <v>0</v>
      </c>
      <c r="E355" s="41">
        <f>SUMIFS(data!U:U,data!C:C,B355,data!M:M,N355)</f>
        <v>0</v>
      </c>
      <c r="F355" s="41">
        <f>SUMIFS(data!U:U,data!C:C,B355,data!M:M,O355)</f>
        <v>0</v>
      </c>
      <c r="G355" s="41">
        <f>SUMIFS(data!U:U,data!C:C,B355,data!M:M,P355)</f>
        <v>0</v>
      </c>
      <c r="H355" s="41">
        <f>SUMIFS(data!U:U,data!C:C,B355,data!M:M,Q355)</f>
        <v>28</v>
      </c>
      <c r="I355" s="41">
        <f>SUMIFS(data!U:U,data!C:C,B355,data!M:M,R355)</f>
        <v>0</v>
      </c>
      <c r="J355" s="41">
        <f>SUMIFS(data!U:U,data!C:C,B355,data!M:M,S355)</f>
        <v>0</v>
      </c>
      <c r="K355" s="42">
        <f t="shared" si="38"/>
        <v>42</v>
      </c>
      <c r="L355" s="60" t="s">
        <v>603</v>
      </c>
      <c r="M355" s="60" t="s">
        <v>659</v>
      </c>
      <c r="N355" s="60" t="s">
        <v>658</v>
      </c>
      <c r="O355" s="60" t="s">
        <v>3236</v>
      </c>
      <c r="P355" s="60" t="s">
        <v>604</v>
      </c>
      <c r="Q355" s="60" t="s">
        <v>644</v>
      </c>
      <c r="R355" s="60" t="s">
        <v>657</v>
      </c>
      <c r="S355" s="60" t="s">
        <v>3231</v>
      </c>
    </row>
    <row r="356" spans="2:19" ht="17.5" customHeight="1" x14ac:dyDescent="0.35">
      <c r="B356" s="38" t="s">
        <v>3041</v>
      </c>
      <c r="C356" s="41">
        <f>SUMIFS(data!U:U,data!C:C,B356,data!M:M,L356)</f>
        <v>1</v>
      </c>
      <c r="D356" s="41">
        <f>SUMIFS(data!U:U,data!C:C,B356,data!M:M,M356)</f>
        <v>0</v>
      </c>
      <c r="E356" s="41">
        <f>SUMIFS(data!U:U,data!C:C,B356,data!M:M,N356)</f>
        <v>0</v>
      </c>
      <c r="F356" s="41">
        <f>SUMIFS(data!U:U,data!C:C,B356,data!M:M,O356)</f>
        <v>0</v>
      </c>
      <c r="G356" s="41">
        <f>SUMIFS(data!U:U,data!C:C,B356,data!M:M,P356)</f>
        <v>0</v>
      </c>
      <c r="H356" s="41">
        <f>SUMIFS(data!U:U,data!C:C,B356,data!M:M,Q356)</f>
        <v>28</v>
      </c>
      <c r="I356" s="41">
        <f>SUMIFS(data!U:U,data!C:C,B356,data!M:M,R356)</f>
        <v>0</v>
      </c>
      <c r="J356" s="41">
        <f>SUMIFS(data!U:U,data!C:C,B356,data!M:M,S356)</f>
        <v>0</v>
      </c>
      <c r="K356" s="42">
        <f t="shared" si="38"/>
        <v>29</v>
      </c>
      <c r="L356" s="60" t="s">
        <v>603</v>
      </c>
      <c r="M356" s="60" t="s">
        <v>659</v>
      </c>
      <c r="N356" s="60" t="s">
        <v>658</v>
      </c>
      <c r="O356" s="60" t="s">
        <v>3236</v>
      </c>
      <c r="P356" s="60" t="s">
        <v>604</v>
      </c>
      <c r="Q356" s="60" t="s">
        <v>644</v>
      </c>
      <c r="R356" s="60" t="s">
        <v>657</v>
      </c>
      <c r="S356" s="60" t="s">
        <v>3231</v>
      </c>
    </row>
    <row r="357" spans="2:19" ht="17.5" customHeight="1" x14ac:dyDescent="0.35">
      <c r="B357" s="38" t="s">
        <v>3044</v>
      </c>
      <c r="C357" s="41">
        <f>SUMIFS(data!U:U,data!C:C,B357,data!M:M,L357)</f>
        <v>4</v>
      </c>
      <c r="D357" s="41">
        <f>SUMIFS(data!U:U,data!C:C,B357,data!M:M,M357)</f>
        <v>0</v>
      </c>
      <c r="E357" s="41">
        <f>SUMIFS(data!U:U,data!C:C,B357,data!M:M,N357)</f>
        <v>0</v>
      </c>
      <c r="F357" s="41">
        <f>SUMIFS(data!U:U,data!C:C,B357,data!M:M,O357)</f>
        <v>0</v>
      </c>
      <c r="G357" s="41">
        <f>SUMIFS(data!U:U,data!C:C,B357,data!M:M,P357)</f>
        <v>0</v>
      </c>
      <c r="H357" s="41">
        <f>SUMIFS(data!U:U,data!C:C,B357,data!M:M,Q357)</f>
        <v>26</v>
      </c>
      <c r="I357" s="41">
        <f>SUMIFS(data!U:U,data!C:C,B357,data!M:M,R357)</f>
        <v>0</v>
      </c>
      <c r="J357" s="41">
        <f>SUMIFS(data!U:U,data!C:C,B357,data!M:M,S357)</f>
        <v>2</v>
      </c>
      <c r="K357" s="42">
        <f t="shared" si="38"/>
        <v>32</v>
      </c>
      <c r="L357" s="60" t="s">
        <v>603</v>
      </c>
      <c r="M357" s="60" t="s">
        <v>659</v>
      </c>
      <c r="N357" s="60" t="s">
        <v>658</v>
      </c>
      <c r="O357" s="60" t="s">
        <v>3236</v>
      </c>
      <c r="P357" s="60" t="s">
        <v>604</v>
      </c>
      <c r="Q357" s="60" t="s">
        <v>644</v>
      </c>
      <c r="R357" s="60" t="s">
        <v>657</v>
      </c>
      <c r="S357" s="60" t="s">
        <v>3231</v>
      </c>
    </row>
    <row r="358" spans="2:19" ht="17.5" customHeight="1" x14ac:dyDescent="0.35">
      <c r="B358" s="38" t="s">
        <v>3037</v>
      </c>
      <c r="C358" s="41">
        <f>SUMIFS(data!U:U,data!C:C,B358,data!M:M,L358)</f>
        <v>11</v>
      </c>
      <c r="D358" s="41">
        <f>SUMIFS(data!U:U,data!C:C,B358,data!M:M,M358)</f>
        <v>0</v>
      </c>
      <c r="E358" s="41">
        <f>SUMIFS(data!U:U,data!C:C,B358,data!M:M,N358)</f>
        <v>0</v>
      </c>
      <c r="F358" s="41">
        <f>SUMIFS(data!U:U,data!C:C,B358,data!M:M,O358)</f>
        <v>0</v>
      </c>
      <c r="G358" s="41">
        <f>SUMIFS(data!U:U,data!C:C,B358,data!M:M,P358)</f>
        <v>0</v>
      </c>
      <c r="H358" s="41">
        <f>SUMIFS(data!U:U,data!C:C,B358,data!M:M,Q358)</f>
        <v>99</v>
      </c>
      <c r="I358" s="41">
        <f>SUMIFS(data!U:U,data!C:C,B358,data!M:M,R358)</f>
        <v>0</v>
      </c>
      <c r="J358" s="41">
        <f>SUMIFS(data!U:U,data!C:C,B358,data!M:M,S358)</f>
        <v>0</v>
      </c>
      <c r="K358" s="42">
        <f t="shared" si="38"/>
        <v>110</v>
      </c>
      <c r="L358" s="60" t="s">
        <v>603</v>
      </c>
      <c r="M358" s="60" t="s">
        <v>659</v>
      </c>
      <c r="N358" s="60" t="s">
        <v>658</v>
      </c>
      <c r="O358" s="60" t="s">
        <v>3236</v>
      </c>
      <c r="P358" s="60" t="s">
        <v>604</v>
      </c>
      <c r="Q358" s="60" t="s">
        <v>644</v>
      </c>
      <c r="R358" s="60" t="s">
        <v>657</v>
      </c>
      <c r="S358" s="60" t="s">
        <v>3231</v>
      </c>
    </row>
    <row r="359" spans="2:19" ht="17.5" customHeight="1" x14ac:dyDescent="0.35">
      <c r="B359" s="38" t="s">
        <v>2</v>
      </c>
      <c r="C359" s="41">
        <f>SUMIFS(data!U:U,data!C:C,B359,data!M:M,L359)</f>
        <v>11</v>
      </c>
      <c r="D359" s="41">
        <f>SUMIFS(data!U:U,data!C:C,B359,data!M:M,M359)</f>
        <v>0</v>
      </c>
      <c r="E359" s="41">
        <f>SUMIFS(data!U:U,data!C:C,B359,data!M:M,N359)</f>
        <v>0</v>
      </c>
      <c r="F359" s="41">
        <f>SUMIFS(data!U:U,data!C:C,B359,data!M:M,O359)</f>
        <v>0</v>
      </c>
      <c r="G359" s="41">
        <f>SUMIFS(data!U:U,data!C:C,B359,data!M:M,P359)</f>
        <v>0</v>
      </c>
      <c r="H359" s="41">
        <f>SUMIFS(data!U:U,data!C:C,B359,data!M:M,Q359)</f>
        <v>23</v>
      </c>
      <c r="I359" s="41">
        <f>SUMIFS(data!U:U,data!C:C,B359,data!M:M,R359)</f>
        <v>0</v>
      </c>
      <c r="J359" s="41">
        <f>SUMIFS(data!U:U,data!C:C,B359,data!M:M,S359)</f>
        <v>0</v>
      </c>
      <c r="K359" s="42">
        <f t="shared" si="38"/>
        <v>34</v>
      </c>
      <c r="L359" s="60" t="s">
        <v>603</v>
      </c>
      <c r="M359" s="60" t="s">
        <v>659</v>
      </c>
      <c r="N359" s="60" t="s">
        <v>658</v>
      </c>
      <c r="O359" s="60" t="s">
        <v>3236</v>
      </c>
      <c r="P359" s="60" t="s">
        <v>604</v>
      </c>
      <c r="Q359" s="60" t="s">
        <v>644</v>
      </c>
      <c r="R359" s="60" t="s">
        <v>657</v>
      </c>
      <c r="S359" s="60" t="s">
        <v>3231</v>
      </c>
    </row>
    <row r="360" spans="2:19" ht="17.5" customHeight="1" x14ac:dyDescent="0.35">
      <c r="B360" s="38" t="s">
        <v>19</v>
      </c>
      <c r="C360" s="41">
        <f>SUMIFS(data!U:U,data!C:C,B360,data!M:M,L360)</f>
        <v>35</v>
      </c>
      <c r="D360" s="41">
        <f>SUMIFS(data!U:U,data!C:C,B360,data!M:M,M360)</f>
        <v>0</v>
      </c>
      <c r="E360" s="41">
        <f>SUMIFS(data!U:U,data!C:C,B360,data!M:M,N360)</f>
        <v>0</v>
      </c>
      <c r="F360" s="41">
        <f>SUMIFS(data!U:U,data!C:C,B360,data!M:M,O360)</f>
        <v>0</v>
      </c>
      <c r="G360" s="41">
        <f>SUMIFS(data!U:U,data!C:C,B360,data!M:M,P360)</f>
        <v>0</v>
      </c>
      <c r="H360" s="41">
        <f>SUMIFS(data!U:U,data!C:C,B360,data!M:M,Q360)</f>
        <v>29</v>
      </c>
      <c r="I360" s="41">
        <f>SUMIFS(data!U:U,data!C:C,B360,data!M:M,R360)</f>
        <v>22</v>
      </c>
      <c r="J360" s="41">
        <f>SUMIFS(data!U:U,data!C:C,B360,data!M:M,S360)</f>
        <v>0</v>
      </c>
      <c r="K360" s="42">
        <f t="shared" si="38"/>
        <v>86</v>
      </c>
      <c r="L360" s="60" t="s">
        <v>603</v>
      </c>
      <c r="M360" s="60" t="s">
        <v>659</v>
      </c>
      <c r="N360" s="60" t="s">
        <v>658</v>
      </c>
      <c r="O360" s="60" t="s">
        <v>3236</v>
      </c>
      <c r="P360" s="60" t="s">
        <v>604</v>
      </c>
      <c r="Q360" s="60" t="s">
        <v>644</v>
      </c>
      <c r="R360" s="60" t="s">
        <v>657</v>
      </c>
      <c r="S360" s="60" t="s">
        <v>3231</v>
      </c>
    </row>
    <row r="361" spans="2:19" ht="17.5" customHeight="1" x14ac:dyDescent="0.35">
      <c r="B361" s="38" t="s">
        <v>11</v>
      </c>
      <c r="C361" s="41">
        <f>SUMIFS(data!U:U,data!C:C,B361,data!M:M,L361)</f>
        <v>1</v>
      </c>
      <c r="D361" s="41">
        <f>SUMIFS(data!U:U,data!C:C,B361,data!M:M,M361)</f>
        <v>0</v>
      </c>
      <c r="E361" s="41">
        <f>SUMIFS(data!U:U,data!C:C,B361,data!M:M,N361)</f>
        <v>200</v>
      </c>
      <c r="F361" s="41">
        <f>SUMIFS(data!U:U,data!C:C,B361,data!M:M,O361)</f>
        <v>0</v>
      </c>
      <c r="G361" s="41">
        <f>SUMIFS(data!U:U,data!C:C,B361,data!M:M,P361)</f>
        <v>0</v>
      </c>
      <c r="H361" s="41">
        <f>SUMIFS(data!U:U,data!C:C,B361,data!M:M,Q361)</f>
        <v>6</v>
      </c>
      <c r="I361" s="41">
        <f>SUMIFS(data!U:U,data!C:C,B361,data!M:M,R361)</f>
        <v>0</v>
      </c>
      <c r="J361" s="41">
        <f>SUMIFS(data!U:U,data!C:C,B361,data!M:M,S361)</f>
        <v>0</v>
      </c>
      <c r="K361" s="42">
        <f t="shared" si="38"/>
        <v>207</v>
      </c>
      <c r="L361" s="60" t="s">
        <v>603</v>
      </c>
      <c r="M361" s="60" t="s">
        <v>659</v>
      </c>
      <c r="N361" s="60" t="s">
        <v>658</v>
      </c>
      <c r="O361" s="60" t="s">
        <v>3236</v>
      </c>
      <c r="P361" s="60" t="s">
        <v>604</v>
      </c>
      <c r="Q361" s="60" t="s">
        <v>644</v>
      </c>
      <c r="R361" s="60" t="s">
        <v>657</v>
      </c>
      <c r="S361" s="60" t="s">
        <v>3231</v>
      </c>
    </row>
    <row r="362" spans="2:19" ht="17.5" customHeight="1" x14ac:dyDescent="0.35">
      <c r="B362" s="38" t="s">
        <v>3034</v>
      </c>
      <c r="C362" s="41">
        <f>SUMIFS(data!U:U,data!C:C,B362,data!M:M,L362)</f>
        <v>0</v>
      </c>
      <c r="D362" s="41">
        <f>SUMIFS(data!U:U,data!C:C,B362,data!M:M,M362)</f>
        <v>0</v>
      </c>
      <c r="E362" s="41">
        <f>SUMIFS(data!U:U,data!C:C,B362,data!M:M,N362)</f>
        <v>0</v>
      </c>
      <c r="F362" s="41">
        <f>SUMIFS(data!U:U,data!C:C,B362,data!M:M,O362)</f>
        <v>0</v>
      </c>
      <c r="G362" s="41">
        <f>SUMIFS(data!U:U,data!C:C,B362,data!M:M,P362)</f>
        <v>0</v>
      </c>
      <c r="H362" s="41">
        <f>SUMIFS(data!U:U,data!C:C,B362,data!M:M,Q362)</f>
        <v>1</v>
      </c>
      <c r="I362" s="41">
        <f>SUMIFS(data!U:U,data!C:C,B362,data!M:M,R362)</f>
        <v>0</v>
      </c>
      <c r="J362" s="41">
        <f>SUMIFS(data!U:U,data!C:C,B362,data!M:M,S362)</f>
        <v>0</v>
      </c>
      <c r="K362" s="42">
        <f t="shared" si="38"/>
        <v>1</v>
      </c>
      <c r="L362" s="60" t="s">
        <v>603</v>
      </c>
      <c r="M362" s="60" t="s">
        <v>659</v>
      </c>
      <c r="N362" s="60" t="s">
        <v>658</v>
      </c>
      <c r="O362" s="60" t="s">
        <v>3236</v>
      </c>
      <c r="P362" s="60" t="s">
        <v>604</v>
      </c>
      <c r="Q362" s="60" t="s">
        <v>644</v>
      </c>
      <c r="R362" s="60" t="s">
        <v>657</v>
      </c>
      <c r="S362" s="60" t="s">
        <v>3231</v>
      </c>
    </row>
    <row r="363" spans="2:19" ht="17.5" customHeight="1" x14ac:dyDescent="0.35">
      <c r="B363" s="38" t="s">
        <v>28</v>
      </c>
      <c r="C363" s="41">
        <f>SUMIFS(data!U:U,data!C:C,B363,data!M:M,L363)</f>
        <v>0</v>
      </c>
      <c r="D363" s="41">
        <f>SUMIFS(data!U:U,data!C:C,B363,data!M:M,M363)</f>
        <v>0</v>
      </c>
      <c r="E363" s="41">
        <f>SUMIFS(data!U:U,data!C:C,B363,data!M:M,N363)</f>
        <v>0</v>
      </c>
      <c r="F363" s="41">
        <f>SUMIFS(data!U:U,data!C:C,B363,data!M:M,O363)</f>
        <v>0</v>
      </c>
      <c r="G363" s="41">
        <f>SUMIFS(data!U:U,data!C:C,B363,data!M:M,P363)</f>
        <v>0</v>
      </c>
      <c r="H363" s="41">
        <f>SUMIFS(data!U:U,data!C:C,B363,data!M:M,Q363)</f>
        <v>8</v>
      </c>
      <c r="I363" s="41">
        <f>SUMIFS(data!U:U,data!C:C,B363,data!M:M,R363)</f>
        <v>0</v>
      </c>
      <c r="J363" s="41">
        <f>SUMIFS(data!U:U,data!C:C,B363,data!M:M,S363)</f>
        <v>0</v>
      </c>
      <c r="K363" s="42">
        <f t="shared" si="38"/>
        <v>8</v>
      </c>
      <c r="L363" s="60" t="s">
        <v>603</v>
      </c>
      <c r="M363" s="60" t="s">
        <v>659</v>
      </c>
      <c r="N363" s="60" t="s">
        <v>658</v>
      </c>
      <c r="O363" s="60" t="s">
        <v>3236</v>
      </c>
      <c r="P363" s="60" t="s">
        <v>604</v>
      </c>
      <c r="Q363" s="60" t="s">
        <v>644</v>
      </c>
      <c r="R363" s="60" t="s">
        <v>657</v>
      </c>
      <c r="S363" s="60" t="s">
        <v>3231</v>
      </c>
    </row>
    <row r="364" spans="2:19" ht="17.5" customHeight="1" x14ac:dyDescent="0.35">
      <c r="B364" s="38" t="s">
        <v>13</v>
      </c>
      <c r="C364" s="41">
        <f>SUMIFS(data!U:U,data!C:C,B364,data!M:M,L364)</f>
        <v>1</v>
      </c>
      <c r="D364" s="41">
        <f>SUMIFS(data!U:U,data!C:C,B364,data!M:M,M364)</f>
        <v>0</v>
      </c>
      <c r="E364" s="41">
        <f>SUMIFS(data!U:U,data!C:C,B364,data!M:M,N364)</f>
        <v>0</v>
      </c>
      <c r="F364" s="41">
        <f>SUMIFS(data!U:U,data!C:C,B364,data!M:M,O364)</f>
        <v>0</v>
      </c>
      <c r="G364" s="41">
        <f>SUMIFS(data!U:U,data!C:C,B364,data!M:M,P364)</f>
        <v>0</v>
      </c>
      <c r="H364" s="41">
        <f>SUMIFS(data!U:U,data!C:C,B364,data!M:M,Q364)</f>
        <v>39</v>
      </c>
      <c r="I364" s="41">
        <f>SUMIFS(data!U:U,data!C:C,B364,data!M:M,R364)</f>
        <v>0</v>
      </c>
      <c r="J364" s="41">
        <f>SUMIFS(data!U:U,data!C:C,B364,data!M:M,S364)</f>
        <v>0</v>
      </c>
      <c r="K364" s="42">
        <f t="shared" si="38"/>
        <v>40</v>
      </c>
      <c r="L364" s="60" t="s">
        <v>603</v>
      </c>
      <c r="M364" s="60" t="s">
        <v>659</v>
      </c>
      <c r="N364" s="60" t="s">
        <v>658</v>
      </c>
      <c r="O364" s="60" t="s">
        <v>3236</v>
      </c>
      <c r="P364" s="60" t="s">
        <v>604</v>
      </c>
      <c r="Q364" s="60" t="s">
        <v>644</v>
      </c>
      <c r="R364" s="60" t="s">
        <v>657</v>
      </c>
      <c r="S364" s="60" t="s">
        <v>3231</v>
      </c>
    </row>
    <row r="365" spans="2:19" ht="17.5" customHeight="1" x14ac:dyDescent="0.35">
      <c r="B365" s="38" t="s">
        <v>4</v>
      </c>
      <c r="C365" s="41">
        <f>SUMIFS(data!U:U,data!C:C,B365,data!M:M,L365)</f>
        <v>4</v>
      </c>
      <c r="D365" s="41">
        <f>SUMIFS(data!U:U,data!C:C,B365,data!M:M,M365)</f>
        <v>0</v>
      </c>
      <c r="E365" s="41">
        <f>SUMIFS(data!U:U,data!C:C,B365,data!M:M,N365)</f>
        <v>0</v>
      </c>
      <c r="F365" s="41">
        <f>SUMIFS(data!U:U,data!C:C,B365,data!M:M,O365)</f>
        <v>0</v>
      </c>
      <c r="G365" s="41">
        <f>SUMIFS(data!U:U,data!C:C,B365,data!M:M,P365)</f>
        <v>0</v>
      </c>
      <c r="H365" s="41">
        <f>SUMIFS(data!U:U,data!C:C,B365,data!M:M,Q365)</f>
        <v>26</v>
      </c>
      <c r="I365" s="41">
        <f>SUMIFS(data!U:U,data!C:C,B365,data!M:M,R365)</f>
        <v>26</v>
      </c>
      <c r="J365" s="41">
        <f>SUMIFS(data!U:U,data!C:C,B365,data!M:M,S365)</f>
        <v>1</v>
      </c>
      <c r="K365" s="42">
        <f t="shared" si="38"/>
        <v>57</v>
      </c>
      <c r="L365" s="60" t="s">
        <v>603</v>
      </c>
      <c r="M365" s="60" t="s">
        <v>659</v>
      </c>
      <c r="N365" s="60" t="s">
        <v>658</v>
      </c>
      <c r="O365" s="60" t="s">
        <v>3236</v>
      </c>
      <c r="P365" s="60" t="s">
        <v>604</v>
      </c>
      <c r="Q365" s="60" t="s">
        <v>644</v>
      </c>
      <c r="R365" s="60" t="s">
        <v>657</v>
      </c>
      <c r="S365" s="60" t="s">
        <v>3231</v>
      </c>
    </row>
    <row r="366" spans="2:19" ht="17.5" customHeight="1" x14ac:dyDescent="0.35">
      <c r="B366" s="38" t="s">
        <v>16</v>
      </c>
      <c r="C366" s="41">
        <f>SUMIFS(data!U:U,data!C:C,B366,data!M:M,L366)</f>
        <v>20</v>
      </c>
      <c r="D366" s="41">
        <f>SUMIFS(data!U:U,data!C:C,B366,data!M:M,M366)</f>
        <v>0</v>
      </c>
      <c r="E366" s="41">
        <f>SUMIFS(data!U:U,data!C:C,B366,data!M:M,N366)</f>
        <v>0</v>
      </c>
      <c r="F366" s="41">
        <f>SUMIFS(data!U:U,data!C:C,B366,data!M:M,O366)</f>
        <v>0</v>
      </c>
      <c r="G366" s="41">
        <f>SUMIFS(data!U:U,data!C:C,B366,data!M:M,P366)</f>
        <v>0</v>
      </c>
      <c r="H366" s="41">
        <f>SUMIFS(data!U:U,data!C:C,B366,data!M:M,Q366)</f>
        <v>0</v>
      </c>
      <c r="I366" s="41">
        <f>SUMIFS(data!U:U,data!C:C,B366,data!M:M,R366)</f>
        <v>0</v>
      </c>
      <c r="J366" s="41">
        <f>SUMIFS(data!U:U,data!C:C,B366,data!M:M,S366)</f>
        <v>21</v>
      </c>
      <c r="K366" s="42">
        <f t="shared" si="38"/>
        <v>41</v>
      </c>
      <c r="L366" s="60" t="s">
        <v>603</v>
      </c>
      <c r="M366" s="60" t="s">
        <v>659</v>
      </c>
      <c r="N366" s="60" t="s">
        <v>658</v>
      </c>
      <c r="O366" s="60" t="s">
        <v>3236</v>
      </c>
      <c r="P366" s="60" t="s">
        <v>604</v>
      </c>
      <c r="Q366" s="60" t="s">
        <v>644</v>
      </c>
      <c r="R366" s="60" t="s">
        <v>657</v>
      </c>
      <c r="S366" s="60" t="s">
        <v>3231</v>
      </c>
    </row>
    <row r="367" spans="2:19" ht="17.5" customHeight="1" x14ac:dyDescent="0.35">
      <c r="B367" s="38" t="s">
        <v>3045</v>
      </c>
      <c r="C367" s="41">
        <f>SUMIFS(data!U:U,data!C:C,B367,data!M:M,L367)</f>
        <v>1</v>
      </c>
      <c r="D367" s="41">
        <f>SUMIFS(data!U:U,data!C:C,B367,data!M:M,M367)</f>
        <v>0</v>
      </c>
      <c r="E367" s="41">
        <f>SUMIFS(data!U:U,data!C:C,B367,data!M:M,N367)</f>
        <v>0</v>
      </c>
      <c r="F367" s="41">
        <f>SUMIFS(data!U:U,data!C:C,B367,data!M:M,O367)</f>
        <v>0</v>
      </c>
      <c r="G367" s="41">
        <f>SUMIFS(data!U:U,data!C:C,B367,data!M:M,P367)</f>
        <v>0</v>
      </c>
      <c r="H367" s="41">
        <f>SUMIFS(data!U:U,data!C:C,B367,data!M:M,Q367)</f>
        <v>1</v>
      </c>
      <c r="I367" s="41">
        <f>SUMIFS(data!U:U,data!C:C,B367,data!M:M,R367)</f>
        <v>1</v>
      </c>
      <c r="J367" s="41">
        <f>SUMIFS(data!U:U,data!C:C,B367,data!M:M,S367)</f>
        <v>0</v>
      </c>
      <c r="K367" s="42">
        <f t="shared" si="38"/>
        <v>3</v>
      </c>
      <c r="L367" s="60" t="s">
        <v>603</v>
      </c>
      <c r="M367" s="60" t="s">
        <v>659</v>
      </c>
      <c r="N367" s="60" t="s">
        <v>658</v>
      </c>
      <c r="O367" s="60" t="s">
        <v>3236</v>
      </c>
      <c r="P367" s="60" t="s">
        <v>604</v>
      </c>
      <c r="Q367" s="60" t="s">
        <v>644</v>
      </c>
      <c r="R367" s="60" t="s">
        <v>657</v>
      </c>
      <c r="S367" s="60" t="s">
        <v>3231</v>
      </c>
    </row>
    <row r="368" spans="2:19" ht="17.5" customHeight="1" x14ac:dyDescent="0.35">
      <c r="B368" s="38" t="s">
        <v>5</v>
      </c>
      <c r="C368" s="41">
        <f>SUMIFS(data!U:U,data!C:C,B368,data!M:M,L368)</f>
        <v>0</v>
      </c>
      <c r="D368" s="41">
        <f>SUMIFS(data!U:U,data!C:C,B368,data!M:M,M368)</f>
        <v>0</v>
      </c>
      <c r="E368" s="41">
        <f>SUMIFS(data!U:U,data!C:C,B368,data!M:M,N368)</f>
        <v>0</v>
      </c>
      <c r="F368" s="41">
        <f>SUMIFS(data!U:U,data!C:C,B368,data!M:M,O368)</f>
        <v>0</v>
      </c>
      <c r="G368" s="41">
        <f>SUMIFS(data!U:U,data!C:C,B368,data!M:M,P368)</f>
        <v>0</v>
      </c>
      <c r="H368" s="41">
        <f>SUMIFS(data!U:U,data!C:C,B368,data!M:M,Q368)</f>
        <v>4</v>
      </c>
      <c r="I368" s="41">
        <f>SUMIFS(data!U:U,data!C:C,B368,data!M:M,R368)</f>
        <v>0</v>
      </c>
      <c r="J368" s="41">
        <f>SUMIFS(data!U:U,data!C:C,B368,data!M:M,S368)</f>
        <v>0</v>
      </c>
      <c r="K368" s="42">
        <f t="shared" si="38"/>
        <v>4</v>
      </c>
      <c r="L368" s="60" t="s">
        <v>603</v>
      </c>
      <c r="M368" s="60" t="s">
        <v>659</v>
      </c>
      <c r="N368" s="60" t="s">
        <v>658</v>
      </c>
      <c r="O368" s="60" t="s">
        <v>3236</v>
      </c>
      <c r="P368" s="60" t="s">
        <v>604</v>
      </c>
      <c r="Q368" s="60" t="s">
        <v>644</v>
      </c>
      <c r="R368" s="60" t="s">
        <v>657</v>
      </c>
      <c r="S368" s="60" t="s">
        <v>3231</v>
      </c>
    </row>
    <row r="369" spans="1:19" ht="17.5" customHeight="1" x14ac:dyDescent="0.35">
      <c r="B369" s="38" t="s">
        <v>15</v>
      </c>
      <c r="C369" s="41">
        <f>SUMIFS(data!U:U,data!C:C,B369,data!M:M,L369)</f>
        <v>0</v>
      </c>
      <c r="D369" s="41">
        <f>SUMIFS(data!U:U,data!C:C,B369,data!M:M,M369)</f>
        <v>0</v>
      </c>
      <c r="E369" s="41">
        <f>SUMIFS(data!U:U,data!C:C,B369,data!M:M,N369)</f>
        <v>0</v>
      </c>
      <c r="F369" s="41">
        <f>SUMIFS(data!U:U,data!C:C,B369,data!M:M,O369)</f>
        <v>0</v>
      </c>
      <c r="G369" s="41">
        <f>SUMIFS(data!U:U,data!C:C,B369,data!M:M,P369)</f>
        <v>0</v>
      </c>
      <c r="H369" s="41">
        <f>SUMIFS(data!U:U,data!C:C,B369,data!M:M,Q369)</f>
        <v>8</v>
      </c>
      <c r="I369" s="41">
        <f>SUMIFS(data!U:U,data!C:C,B369,data!M:M,R369)</f>
        <v>0</v>
      </c>
      <c r="J369" s="41">
        <f>SUMIFS(data!U:U,data!C:C,B369,data!M:M,S369)</f>
        <v>0</v>
      </c>
      <c r="K369" s="42">
        <f t="shared" si="38"/>
        <v>8</v>
      </c>
      <c r="L369" s="60" t="s">
        <v>603</v>
      </c>
      <c r="M369" s="60" t="s">
        <v>659</v>
      </c>
      <c r="N369" s="60" t="s">
        <v>658</v>
      </c>
      <c r="O369" s="60" t="s">
        <v>3236</v>
      </c>
      <c r="P369" s="60" t="s">
        <v>604</v>
      </c>
      <c r="Q369" s="60" t="s">
        <v>644</v>
      </c>
      <c r="R369" s="60" t="s">
        <v>657</v>
      </c>
      <c r="S369" s="60" t="s">
        <v>3231</v>
      </c>
    </row>
    <row r="370" spans="1:19" ht="17.5" customHeight="1" x14ac:dyDescent="0.35">
      <c r="B370" s="38" t="s">
        <v>3035</v>
      </c>
      <c r="C370" s="41">
        <f>SUMIFS(data!U:U,data!C:C,B370,data!M:M,L370)</f>
        <v>9</v>
      </c>
      <c r="D370" s="41">
        <f>SUMIFS(data!U:U,data!C:C,B370,data!M:M,M370)</f>
        <v>0</v>
      </c>
      <c r="E370" s="41">
        <f>SUMIFS(data!U:U,data!C:C,B370,data!M:M,N370)</f>
        <v>0</v>
      </c>
      <c r="F370" s="41">
        <f>SUMIFS(data!U:U,data!C:C,B370,data!M:M,O370)</f>
        <v>0</v>
      </c>
      <c r="G370" s="41">
        <f>SUMIFS(data!U:U,data!C:C,B370,data!M:M,P370)</f>
        <v>0</v>
      </c>
      <c r="H370" s="41">
        <f>SUMIFS(data!U:U,data!C:C,B370,data!M:M,Q370)</f>
        <v>8</v>
      </c>
      <c r="I370" s="41">
        <f>SUMIFS(data!U:U,data!C:C,B370,data!M:M,R370)</f>
        <v>0</v>
      </c>
      <c r="J370" s="41">
        <f>SUMIFS(data!U:U,data!C:C,B370,data!M:M,S370)</f>
        <v>0</v>
      </c>
      <c r="K370" s="42">
        <f t="shared" si="38"/>
        <v>17</v>
      </c>
      <c r="L370" s="60" t="s">
        <v>603</v>
      </c>
      <c r="M370" s="60" t="s">
        <v>659</v>
      </c>
      <c r="N370" s="60" t="s">
        <v>658</v>
      </c>
      <c r="O370" s="60" t="s">
        <v>3236</v>
      </c>
      <c r="P370" s="60" t="s">
        <v>604</v>
      </c>
      <c r="Q370" s="60" t="s">
        <v>644</v>
      </c>
      <c r="R370" s="60" t="s">
        <v>657</v>
      </c>
      <c r="S370" s="60" t="s">
        <v>3231</v>
      </c>
    </row>
    <row r="371" spans="1:19" ht="17.5" customHeight="1" x14ac:dyDescent="0.35">
      <c r="B371" s="38" t="s">
        <v>3032</v>
      </c>
      <c r="C371" s="41">
        <f>SUMIFS(data!U:U,data!C:C,B371,data!M:M,L371)</f>
        <v>0</v>
      </c>
      <c r="D371" s="41">
        <f>SUMIFS(data!U:U,data!C:C,B371,data!M:M,M371)</f>
        <v>0</v>
      </c>
      <c r="E371" s="41">
        <f>SUMIFS(data!U:U,data!C:C,B371,data!M:M,N371)</f>
        <v>0</v>
      </c>
      <c r="F371" s="41">
        <f>SUMIFS(data!U:U,data!C:C,B371,data!M:M,O371)</f>
        <v>0</v>
      </c>
      <c r="G371" s="41">
        <f>SUMIFS(data!U:U,data!C:C,B371,data!M:M,P371)</f>
        <v>0</v>
      </c>
      <c r="H371" s="41">
        <f>SUMIFS(data!U:U,data!C:C,B371,data!M:M,Q371)</f>
        <v>50</v>
      </c>
      <c r="I371" s="41">
        <f>SUMIFS(data!U:U,data!C:C,B371,data!M:M,R371)</f>
        <v>0</v>
      </c>
      <c r="J371" s="41">
        <f>SUMIFS(data!U:U,data!C:C,B371,data!M:M,S371)</f>
        <v>0</v>
      </c>
      <c r="K371" s="42">
        <f t="shared" si="38"/>
        <v>50</v>
      </c>
      <c r="L371" s="60" t="s">
        <v>603</v>
      </c>
      <c r="M371" s="60" t="s">
        <v>659</v>
      </c>
      <c r="N371" s="60" t="s">
        <v>658</v>
      </c>
      <c r="O371" s="60" t="s">
        <v>3236</v>
      </c>
      <c r="P371" s="60" t="s">
        <v>604</v>
      </c>
      <c r="Q371" s="60" t="s">
        <v>644</v>
      </c>
      <c r="R371" s="60" t="s">
        <v>657</v>
      </c>
      <c r="S371" s="60" t="s">
        <v>3231</v>
      </c>
    </row>
    <row r="372" spans="1:19" ht="17.5" customHeight="1" x14ac:dyDescent="0.35">
      <c r="B372" s="38" t="s">
        <v>3</v>
      </c>
      <c r="C372" s="41">
        <f>SUMIFS(data!U:U,data!C:C,B372,data!M:M,L372)</f>
        <v>0</v>
      </c>
      <c r="D372" s="41">
        <f>SUMIFS(data!U:U,data!C:C,B372,data!M:M,M372)</f>
        <v>0</v>
      </c>
      <c r="E372" s="41">
        <f>SUMIFS(data!U:U,data!C:C,B372,data!M:M,N372)</f>
        <v>0</v>
      </c>
      <c r="F372" s="41">
        <f>SUMIFS(data!U:U,data!C:C,B372,data!M:M,O372)</f>
        <v>0</v>
      </c>
      <c r="G372" s="41">
        <f>SUMIFS(data!U:U,data!C:C,B372,data!M:M,P372)</f>
        <v>0</v>
      </c>
      <c r="H372" s="41">
        <f>SUMIFS(data!U:U,data!C:C,B372,data!M:M,Q372)</f>
        <v>1209</v>
      </c>
      <c r="I372" s="41">
        <f>SUMIFS(data!U:U,data!C:C,B372,data!M:M,R372)</f>
        <v>38</v>
      </c>
      <c r="J372" s="41">
        <f>SUMIFS(data!U:U,data!C:C,B372,data!M:M,S372)</f>
        <v>1</v>
      </c>
      <c r="K372" s="42">
        <f t="shared" si="38"/>
        <v>1248</v>
      </c>
      <c r="L372" s="60" t="s">
        <v>603</v>
      </c>
      <c r="M372" s="60" t="s">
        <v>659</v>
      </c>
      <c r="N372" s="60" t="s">
        <v>658</v>
      </c>
      <c r="O372" s="60" t="s">
        <v>3236</v>
      </c>
      <c r="P372" s="60" t="s">
        <v>604</v>
      </c>
      <c r="Q372" s="60" t="s">
        <v>644</v>
      </c>
      <c r="R372" s="60" t="s">
        <v>657</v>
      </c>
      <c r="S372" s="60" t="s">
        <v>3231</v>
      </c>
    </row>
    <row r="373" spans="1:19" ht="17.5" customHeight="1" x14ac:dyDescent="0.35">
      <c r="B373" s="38" t="s">
        <v>23</v>
      </c>
      <c r="C373" s="41">
        <f>SUMIFS(data!U:U,data!C:C,B373,data!M:M,L373)</f>
        <v>4</v>
      </c>
      <c r="D373" s="41">
        <f>SUMIFS(data!U:U,data!C:C,B373,data!M:M,M373)</f>
        <v>0</v>
      </c>
      <c r="E373" s="41">
        <f>SUMIFS(data!U:U,data!C:C,B373,data!M:M,N373)</f>
        <v>0</v>
      </c>
      <c r="F373" s="41">
        <f>SUMIFS(data!U:U,data!C:C,B373,data!M:M,O373)</f>
        <v>0</v>
      </c>
      <c r="G373" s="41">
        <f>SUMIFS(data!U:U,data!C:C,B373,data!M:M,P373)</f>
        <v>0</v>
      </c>
      <c r="H373" s="41">
        <f>SUMIFS(data!U:U,data!C:C,B373,data!M:M,Q373)</f>
        <v>1</v>
      </c>
      <c r="I373" s="41">
        <f>SUMIFS(data!U:U,data!C:C,B373,data!M:M,R373)</f>
        <v>3</v>
      </c>
      <c r="J373" s="41">
        <f>SUMIFS(data!U:U,data!C:C,B373,data!M:M,S373)</f>
        <v>0</v>
      </c>
      <c r="K373" s="42">
        <f t="shared" si="38"/>
        <v>8</v>
      </c>
      <c r="L373" s="60" t="s">
        <v>603</v>
      </c>
      <c r="M373" s="60" t="s">
        <v>659</v>
      </c>
      <c r="N373" s="60" t="s">
        <v>658</v>
      </c>
      <c r="O373" s="60" t="s">
        <v>3236</v>
      </c>
      <c r="P373" s="60" t="s">
        <v>604</v>
      </c>
      <c r="Q373" s="60" t="s">
        <v>644</v>
      </c>
      <c r="R373" s="60" t="s">
        <v>657</v>
      </c>
      <c r="S373" s="60" t="s">
        <v>3231</v>
      </c>
    </row>
    <row r="374" spans="1:19" ht="17.5" customHeight="1" x14ac:dyDescent="0.35">
      <c r="B374" s="38" t="s">
        <v>3237</v>
      </c>
      <c r="C374" s="41">
        <f>SUMIFS(data!U:U,data!C:C,B374,data!M:M,L374)</f>
        <v>0</v>
      </c>
      <c r="D374" s="41">
        <f>SUMIFS(data!U:U,data!C:C,B374,data!M:M,M374)</f>
        <v>0</v>
      </c>
      <c r="E374" s="41">
        <f>SUMIFS(data!U:U,data!C:C,B374,data!M:M,N374)</f>
        <v>0</v>
      </c>
      <c r="F374" s="41">
        <f>SUMIFS(data!U:U,data!C:C,B374,data!M:M,O374)</f>
        <v>0</v>
      </c>
      <c r="G374" s="41">
        <f>SUMIFS(data!U:U,data!C:C,B374,data!M:M,P374)</f>
        <v>0</v>
      </c>
      <c r="H374" s="41">
        <f>SUMIFS(data!U:U,data!C:C,B374,data!M:M,Q374)</f>
        <v>1</v>
      </c>
      <c r="I374" s="41">
        <f>SUMIFS(data!U:U,data!C:C,B374,data!M:M,R374)</f>
        <v>0</v>
      </c>
      <c r="J374" s="41">
        <f>SUMIFS(data!U:U,data!C:C,B374,data!M:M,S374)</f>
        <v>0</v>
      </c>
      <c r="K374" s="42">
        <f t="shared" si="38"/>
        <v>1</v>
      </c>
      <c r="L374" s="60" t="s">
        <v>603</v>
      </c>
      <c r="M374" s="60" t="s">
        <v>659</v>
      </c>
      <c r="N374" s="60" t="s">
        <v>658</v>
      </c>
      <c r="O374" s="60" t="s">
        <v>3236</v>
      </c>
      <c r="P374" s="60" t="s">
        <v>604</v>
      </c>
      <c r="Q374" s="60" t="s">
        <v>644</v>
      </c>
      <c r="R374" s="60" t="s">
        <v>657</v>
      </c>
      <c r="S374" s="60" t="s">
        <v>3231</v>
      </c>
    </row>
    <row r="375" spans="1:19" ht="17.5" customHeight="1" x14ac:dyDescent="0.35">
      <c r="B375" s="38" t="s">
        <v>3036</v>
      </c>
      <c r="C375" s="41">
        <f>SUMIFS(data!U:U,data!C:C,B375,data!M:M,L375)</f>
        <v>0</v>
      </c>
      <c r="D375" s="41">
        <f>SUMIFS(data!U:U,data!C:C,B375,data!M:M,M375)</f>
        <v>0</v>
      </c>
      <c r="E375" s="41">
        <f>SUMIFS(data!U:U,data!C:C,B375,data!M:M,N375)</f>
        <v>0</v>
      </c>
      <c r="F375" s="41">
        <f>SUMIFS(data!U:U,data!C:C,B375,data!M:M,O375)</f>
        <v>0</v>
      </c>
      <c r="G375" s="41">
        <f>SUMIFS(data!U:U,data!C:C,B375,data!M:M,P375)</f>
        <v>0</v>
      </c>
      <c r="H375" s="41">
        <f>SUMIFS(data!U:U,data!C:C,B375,data!M:M,Q375)</f>
        <v>3</v>
      </c>
      <c r="I375" s="41">
        <f>SUMIFS(data!U:U,data!C:C,B375,data!M:M,R375)</f>
        <v>0</v>
      </c>
      <c r="J375" s="41">
        <f>SUMIFS(data!U:U,data!C:C,B375,data!M:M,S375)</f>
        <v>0</v>
      </c>
      <c r="K375" s="42">
        <f t="shared" si="38"/>
        <v>3</v>
      </c>
      <c r="L375" s="60" t="s">
        <v>603</v>
      </c>
      <c r="M375" s="60" t="s">
        <v>659</v>
      </c>
      <c r="N375" s="60" t="s">
        <v>658</v>
      </c>
      <c r="O375" s="60" t="s">
        <v>3236</v>
      </c>
      <c r="P375" s="60" t="s">
        <v>604</v>
      </c>
      <c r="Q375" s="60" t="s">
        <v>644</v>
      </c>
      <c r="R375" s="60" t="s">
        <v>657</v>
      </c>
      <c r="S375" s="60" t="s">
        <v>3231</v>
      </c>
    </row>
    <row r="376" spans="1:19" ht="17.5" customHeight="1" x14ac:dyDescent="0.35">
      <c r="B376" s="38" t="s">
        <v>30</v>
      </c>
      <c r="C376" s="41">
        <f>SUMIFS(data!U:U,data!C:C,B376,data!M:M,L376)</f>
        <v>0</v>
      </c>
      <c r="D376" s="41">
        <f>SUMIFS(data!U:U,data!C:C,B376,data!M:M,M376)</f>
        <v>0</v>
      </c>
      <c r="E376" s="41">
        <f>SUMIFS(data!U:U,data!C:C,B376,data!M:M,N376)</f>
        <v>0</v>
      </c>
      <c r="F376" s="41">
        <f>SUMIFS(data!U:U,data!C:C,B376,data!M:M,O376)</f>
        <v>0</v>
      </c>
      <c r="G376" s="41">
        <f>SUMIFS(data!U:U,data!C:C,B376,data!M:M,P376)</f>
        <v>0</v>
      </c>
      <c r="H376" s="41">
        <f>SUMIFS(data!U:U,data!C:C,B376,data!M:M,Q376)</f>
        <v>3</v>
      </c>
      <c r="I376" s="41">
        <f>SUMIFS(data!U:U,data!C:C,B376,data!M:M,R376)</f>
        <v>0</v>
      </c>
      <c r="J376" s="41">
        <f>SUMIFS(data!U:U,data!C:C,B376,data!M:M,S376)</f>
        <v>0</v>
      </c>
      <c r="K376" s="42">
        <f t="shared" si="38"/>
        <v>3</v>
      </c>
      <c r="L376" s="60" t="s">
        <v>603</v>
      </c>
      <c r="M376" s="60" t="s">
        <v>659</v>
      </c>
      <c r="N376" s="60" t="s">
        <v>658</v>
      </c>
      <c r="O376" s="60" t="s">
        <v>3236</v>
      </c>
      <c r="P376" s="60" t="s">
        <v>604</v>
      </c>
      <c r="Q376" s="60" t="s">
        <v>644</v>
      </c>
      <c r="R376" s="60" t="s">
        <v>657</v>
      </c>
      <c r="S376" s="60" t="s">
        <v>3231</v>
      </c>
    </row>
    <row r="377" spans="1:19" s="48" customFormat="1" ht="17.5" customHeight="1" x14ac:dyDescent="0.35">
      <c r="B377" s="44" t="s">
        <v>3230</v>
      </c>
      <c r="C377" s="42">
        <f t="shared" ref="C377:J377" si="39">SUM(C350:C376)</f>
        <v>420</v>
      </c>
      <c r="D377" s="42">
        <f t="shared" si="39"/>
        <v>0</v>
      </c>
      <c r="E377" s="42">
        <f t="shared" si="39"/>
        <v>237</v>
      </c>
      <c r="F377" s="42">
        <f t="shared" si="39"/>
        <v>1</v>
      </c>
      <c r="G377" s="42">
        <f t="shared" si="39"/>
        <v>10</v>
      </c>
      <c r="H377" s="42">
        <f t="shared" si="39"/>
        <v>2060</v>
      </c>
      <c r="I377" s="42">
        <f t="shared" si="39"/>
        <v>97</v>
      </c>
      <c r="J377" s="42">
        <f t="shared" si="39"/>
        <v>29</v>
      </c>
      <c r="K377" s="43">
        <f t="shared" si="38"/>
        <v>2854</v>
      </c>
      <c r="L377" s="60" t="s">
        <v>603</v>
      </c>
      <c r="M377" s="60" t="s">
        <v>659</v>
      </c>
      <c r="N377" s="60" t="s">
        <v>658</v>
      </c>
      <c r="O377" s="60" t="s">
        <v>3236</v>
      </c>
      <c r="P377" s="60" t="s">
        <v>604</v>
      </c>
      <c r="Q377" s="60" t="s">
        <v>644</v>
      </c>
      <c r="R377" s="60" t="s">
        <v>657</v>
      </c>
      <c r="S377" s="60" t="s">
        <v>3231</v>
      </c>
    </row>
    <row r="378" spans="1:19" ht="17.5" customHeight="1" x14ac:dyDescent="0.35">
      <c r="B378" s="47"/>
      <c r="D378" s="47"/>
      <c r="E378" s="47"/>
      <c r="G378" s="47"/>
      <c r="L378" s="60"/>
      <c r="M378" s="60"/>
      <c r="N378" s="60"/>
      <c r="O378" s="60"/>
      <c r="P378" s="60"/>
      <c r="Q378" s="60"/>
      <c r="R378" s="60"/>
      <c r="S378" s="60"/>
    </row>
    <row r="379" spans="1:19" ht="17.5" customHeight="1" x14ac:dyDescent="0.35">
      <c r="A379" s="40">
        <v>22</v>
      </c>
      <c r="B379" s="61" t="s">
        <v>7981</v>
      </c>
      <c r="C379" s="61"/>
      <c r="D379" s="61"/>
      <c r="E379" s="61"/>
      <c r="F379" s="61"/>
      <c r="G379" s="61"/>
      <c r="H379" s="61"/>
      <c r="I379" s="61"/>
      <c r="J379" s="61"/>
      <c r="K379" s="61"/>
      <c r="L379" s="60" t="s">
        <v>603</v>
      </c>
      <c r="M379" s="60" t="s">
        <v>659</v>
      </c>
      <c r="N379" s="60" t="s">
        <v>658</v>
      </c>
      <c r="O379" s="60" t="s">
        <v>3236</v>
      </c>
      <c r="P379" s="60" t="s">
        <v>604</v>
      </c>
      <c r="Q379" s="60" t="s">
        <v>644</v>
      </c>
      <c r="R379" s="60" t="s">
        <v>657</v>
      </c>
      <c r="S379" s="60" t="s">
        <v>3231</v>
      </c>
    </row>
    <row r="380" spans="1:19" ht="17.5" customHeight="1" x14ac:dyDescent="0.35">
      <c r="B380" s="62" t="s">
        <v>7978</v>
      </c>
      <c r="C380" s="62"/>
      <c r="D380" s="62"/>
      <c r="E380" s="62"/>
      <c r="F380" s="62"/>
      <c r="G380" s="62"/>
      <c r="H380" s="62"/>
      <c r="I380" s="62"/>
      <c r="J380" s="62"/>
      <c r="K380" s="62"/>
      <c r="L380" s="60" t="s">
        <v>603</v>
      </c>
      <c r="M380" s="60" t="s">
        <v>659</v>
      </c>
      <c r="N380" s="60" t="s">
        <v>658</v>
      </c>
      <c r="O380" s="60" t="s">
        <v>3236</v>
      </c>
      <c r="P380" s="60" t="s">
        <v>604</v>
      </c>
      <c r="Q380" s="60" t="s">
        <v>644</v>
      </c>
      <c r="R380" s="60" t="s">
        <v>657</v>
      </c>
      <c r="S380" s="60" t="s">
        <v>3231</v>
      </c>
    </row>
    <row r="381" spans="1:19" ht="24" customHeight="1" x14ac:dyDescent="0.35">
      <c r="B381" s="38"/>
      <c r="C381" s="37" t="s">
        <v>603</v>
      </c>
      <c r="D381" s="37" t="s">
        <v>659</v>
      </c>
      <c r="E381" s="37" t="s">
        <v>658</v>
      </c>
      <c r="F381" s="37" t="s">
        <v>3236</v>
      </c>
      <c r="G381" s="37" t="s">
        <v>604</v>
      </c>
      <c r="H381" s="37" t="s">
        <v>644</v>
      </c>
      <c r="I381" s="37" t="s">
        <v>657</v>
      </c>
      <c r="J381" s="37" t="s">
        <v>3231</v>
      </c>
      <c r="K381" s="49" t="s">
        <v>3230</v>
      </c>
      <c r="L381" s="60" t="s">
        <v>603</v>
      </c>
      <c r="M381" s="60" t="s">
        <v>659</v>
      </c>
      <c r="N381" s="60" t="s">
        <v>658</v>
      </c>
      <c r="O381" s="60" t="s">
        <v>3236</v>
      </c>
      <c r="P381" s="60" t="s">
        <v>604</v>
      </c>
      <c r="Q381" s="60" t="s">
        <v>644</v>
      </c>
      <c r="R381" s="60" t="s">
        <v>657</v>
      </c>
      <c r="S381" s="60" t="s">
        <v>3231</v>
      </c>
    </row>
    <row r="382" spans="1:19" ht="17.5" customHeight="1" x14ac:dyDescent="0.35">
      <c r="B382" s="38" t="s">
        <v>3026</v>
      </c>
      <c r="C382" s="41">
        <f>SUMIFS(data!U:U,data!G:G,B382,data!M:M,L382)</f>
        <v>0</v>
      </c>
      <c r="D382" s="41">
        <f>SUMIFS(data!U:U,data!G:G,B382,data!M:M,M382)</f>
        <v>0</v>
      </c>
      <c r="E382" s="41">
        <f>SUMIFS(data!U:U,data!G:G,B382,data!M:M,N382)</f>
        <v>0</v>
      </c>
      <c r="F382" s="41">
        <f>SUMIFS(data!U:U,data!G:G,B382,data!M:M,O382)</f>
        <v>0</v>
      </c>
      <c r="G382" s="41">
        <f>SUMIFS(data!U:U,data!G:G,B382,data!M:M,P382)</f>
        <v>0</v>
      </c>
      <c r="H382" s="41">
        <f>SUMIFS(data!U:U,data!G:G,B382,data!M:M,Q382)</f>
        <v>9</v>
      </c>
      <c r="I382" s="41">
        <f>SUMIFS(data!U:U,data!G:G,B382,data!M:M,R382)</f>
        <v>0</v>
      </c>
      <c r="J382" s="41">
        <f>SUMIFS(data!U:U,data!G:G,B382,data!M:M,S382)</f>
        <v>0</v>
      </c>
      <c r="K382" s="42">
        <f t="shared" ref="K382" si="40">SUM(C382:J382)</f>
        <v>9</v>
      </c>
      <c r="L382" s="60" t="s">
        <v>603</v>
      </c>
      <c r="M382" s="60" t="s">
        <v>659</v>
      </c>
      <c r="N382" s="60" t="s">
        <v>658</v>
      </c>
      <c r="O382" s="60" t="s">
        <v>3236</v>
      </c>
      <c r="P382" s="60" t="s">
        <v>604</v>
      </c>
      <c r="Q382" s="60" t="s">
        <v>644</v>
      </c>
      <c r="R382" s="60" t="s">
        <v>657</v>
      </c>
      <c r="S382" s="60" t="s">
        <v>3231</v>
      </c>
    </row>
    <row r="383" spans="1:19" ht="17.5" customHeight="1" x14ac:dyDescent="0.35">
      <c r="B383" s="38" t="s">
        <v>7534</v>
      </c>
      <c r="C383" s="41">
        <f>SUMIFS(data!U:U,data!G:G,B383,data!M:M,L383)</f>
        <v>11</v>
      </c>
      <c r="D383" s="41">
        <f>SUMIFS(data!U:U,data!G:G,B383,data!M:M,M383)</f>
        <v>0</v>
      </c>
      <c r="E383" s="41">
        <f>SUMIFS(data!U:U,data!G:G,B383,data!M:M,N383)</f>
        <v>0</v>
      </c>
      <c r="F383" s="41">
        <f>SUMIFS(data!U:U,data!G:G,B383,data!M:M,O383)</f>
        <v>0</v>
      </c>
      <c r="G383" s="41">
        <f>SUMIFS(data!U:U,data!G:G,B383,data!M:M,P383)</f>
        <v>10</v>
      </c>
      <c r="H383" s="41">
        <f>SUMIFS(data!U:U,data!G:G,B383,data!M:M,Q383)</f>
        <v>344</v>
      </c>
      <c r="I383" s="41">
        <f>SUMIFS(data!U:U,data!G:G,B383,data!M:M,R383)</f>
        <v>5</v>
      </c>
      <c r="J383" s="41">
        <f>SUMIFS(data!U:U,data!G:G,B383,data!M:M,S383)</f>
        <v>0</v>
      </c>
      <c r="K383" s="42">
        <f t="shared" ref="K383" si="41">SUM(C383:J383)</f>
        <v>370</v>
      </c>
      <c r="L383" s="60" t="s">
        <v>603</v>
      </c>
      <c r="M383" s="60" t="s">
        <v>659</v>
      </c>
      <c r="N383" s="60" t="s">
        <v>658</v>
      </c>
      <c r="O383" s="60" t="s">
        <v>3236</v>
      </c>
      <c r="P383" s="60" t="s">
        <v>604</v>
      </c>
      <c r="Q383" s="60" t="s">
        <v>644</v>
      </c>
      <c r="R383" s="60" t="s">
        <v>657</v>
      </c>
      <c r="S383" s="60" t="s">
        <v>3231</v>
      </c>
    </row>
    <row r="384" spans="1:19" ht="17.5" customHeight="1" x14ac:dyDescent="0.35">
      <c r="B384" s="38" t="s">
        <v>667</v>
      </c>
      <c r="C384" s="41">
        <f>SUMIFS(data!U:U,data!G:G,B384,data!M:M,L384)</f>
        <v>0</v>
      </c>
      <c r="D384" s="41">
        <f>SUMIFS(data!U:U,data!G:G,B384,data!M:M,M384)</f>
        <v>0</v>
      </c>
      <c r="E384" s="41">
        <f>SUMIFS(data!U:U,data!G:G,B384,data!M:M,N384)</f>
        <v>0</v>
      </c>
      <c r="F384" s="41">
        <f>SUMIFS(data!U:U,data!G:G,B384,data!M:M,O384)</f>
        <v>1</v>
      </c>
      <c r="G384" s="41">
        <f>SUMIFS(data!U:U,data!G:G,B384,data!M:M,P384)</f>
        <v>0</v>
      </c>
      <c r="H384" s="41">
        <f>SUMIFS(data!U:U,data!G:G,B384,data!M:M,Q384)</f>
        <v>58</v>
      </c>
      <c r="I384" s="41">
        <f>SUMIFS(data!U:U,data!G:G,B384,data!M:M,R384)</f>
        <v>0</v>
      </c>
      <c r="J384" s="41">
        <f>SUMIFS(data!U:U,data!G:G,B384,data!M:M,S384)</f>
        <v>3</v>
      </c>
      <c r="K384" s="42">
        <f t="shared" ref="K384" si="42">SUM(C384:J384)</f>
        <v>62</v>
      </c>
      <c r="L384" s="60" t="s">
        <v>603</v>
      </c>
      <c r="M384" s="60" t="s">
        <v>659</v>
      </c>
      <c r="N384" s="60" t="s">
        <v>658</v>
      </c>
      <c r="O384" s="60" t="s">
        <v>3236</v>
      </c>
      <c r="P384" s="60" t="s">
        <v>604</v>
      </c>
      <c r="Q384" s="60" t="s">
        <v>644</v>
      </c>
      <c r="R384" s="60" t="s">
        <v>657</v>
      </c>
      <c r="S384" s="60" t="s">
        <v>3231</v>
      </c>
    </row>
    <row r="385" spans="1:19" ht="17.5" customHeight="1" x14ac:dyDescent="0.35">
      <c r="B385" s="38" t="s">
        <v>669</v>
      </c>
      <c r="C385" s="41">
        <f>SUMIFS(data!U:U,data!G:G,B385,data!M:M,L385)</f>
        <v>5</v>
      </c>
      <c r="D385" s="41">
        <f>SUMIFS(data!U:U,data!G:G,B385,data!M:M,M385)</f>
        <v>0</v>
      </c>
      <c r="E385" s="41">
        <f>SUMIFS(data!U:U,data!G:G,B385,data!M:M,N385)</f>
        <v>0</v>
      </c>
      <c r="F385" s="41">
        <f>SUMIFS(data!U:U,data!G:G,B385,data!M:M,O385)</f>
        <v>0</v>
      </c>
      <c r="G385" s="41">
        <f>SUMIFS(data!U:U,data!G:G,B385,data!M:M,P385)</f>
        <v>0</v>
      </c>
      <c r="H385" s="41">
        <f>SUMIFS(data!U:U,data!G:G,B385,data!M:M,Q385)</f>
        <v>27</v>
      </c>
      <c r="I385" s="41">
        <f>SUMIFS(data!U:U,data!G:G,B385,data!M:M,R385)</f>
        <v>0</v>
      </c>
      <c r="J385" s="41">
        <f>SUMIFS(data!U:U,data!G:G,B385,data!M:M,S385)</f>
        <v>1</v>
      </c>
      <c r="K385" s="42">
        <f t="shared" ref="K385" si="43">SUM(C385:J385)</f>
        <v>33</v>
      </c>
      <c r="L385" s="60" t="s">
        <v>603</v>
      </c>
      <c r="M385" s="60" t="s">
        <v>659</v>
      </c>
      <c r="N385" s="60" t="s">
        <v>658</v>
      </c>
      <c r="O385" s="60" t="s">
        <v>3236</v>
      </c>
      <c r="P385" s="60" t="s">
        <v>604</v>
      </c>
      <c r="Q385" s="60" t="s">
        <v>644</v>
      </c>
      <c r="R385" s="60" t="s">
        <v>657</v>
      </c>
      <c r="S385" s="60" t="s">
        <v>3231</v>
      </c>
    </row>
    <row r="386" spans="1:19" ht="17.5" customHeight="1" x14ac:dyDescent="0.35">
      <c r="B386" s="38" t="s">
        <v>666</v>
      </c>
      <c r="C386" s="41">
        <f>SUMIFS(data!U:U,data!G:G,B386,data!M:M,L386)</f>
        <v>52</v>
      </c>
      <c r="D386" s="41">
        <f>SUMIFS(data!U:U,data!G:G,B386,data!M:M,M386)</f>
        <v>0</v>
      </c>
      <c r="E386" s="41">
        <f>SUMIFS(data!U:U,data!G:G,B386,data!M:M,N386)</f>
        <v>0</v>
      </c>
      <c r="F386" s="41">
        <f>SUMIFS(data!U:U,data!G:G,B386,data!M:M,O386)</f>
        <v>0</v>
      </c>
      <c r="G386" s="41">
        <f>SUMIFS(data!U:U,data!G:G,B386,data!M:M,P386)</f>
        <v>0</v>
      </c>
      <c r="H386" s="41">
        <f>SUMIFS(data!U:U,data!G:G,B386,data!M:M,Q386)</f>
        <v>43</v>
      </c>
      <c r="I386" s="41">
        <f>SUMIFS(data!U:U,data!G:G,B386,data!M:M,R386)</f>
        <v>0</v>
      </c>
      <c r="J386" s="41">
        <f>SUMIFS(data!U:U,data!G:G,B386,data!M:M,S386)</f>
        <v>0</v>
      </c>
      <c r="K386" s="42">
        <f t="shared" ref="K386" si="44">SUM(C386:J386)</f>
        <v>95</v>
      </c>
      <c r="L386" s="60" t="s">
        <v>603</v>
      </c>
      <c r="M386" s="60" t="s">
        <v>659</v>
      </c>
      <c r="N386" s="60" t="s">
        <v>658</v>
      </c>
      <c r="O386" s="60" t="s">
        <v>3236</v>
      </c>
      <c r="P386" s="60" t="s">
        <v>604</v>
      </c>
      <c r="Q386" s="60" t="s">
        <v>644</v>
      </c>
      <c r="R386" s="60" t="s">
        <v>657</v>
      </c>
      <c r="S386" s="60" t="s">
        <v>3231</v>
      </c>
    </row>
    <row r="387" spans="1:19" ht="17.5" customHeight="1" x14ac:dyDescent="0.35">
      <c r="B387" s="38" t="s">
        <v>668</v>
      </c>
      <c r="C387" s="41">
        <f>SUMIFS(data!U:U,data!G:G,B387,data!M:M,L387)</f>
        <v>0</v>
      </c>
      <c r="D387" s="41">
        <f>SUMIFS(data!U:U,data!G:G,B387,data!M:M,M387)</f>
        <v>0</v>
      </c>
      <c r="E387" s="41">
        <f>SUMIFS(data!U:U,data!G:G,B387,data!M:M,N387)</f>
        <v>237</v>
      </c>
      <c r="F387" s="41">
        <f>SUMIFS(data!U:U,data!G:G,B387,data!M:M,O387)</f>
        <v>0</v>
      </c>
      <c r="G387" s="41">
        <f>SUMIFS(data!U:U,data!G:G,B387,data!M:M,P387)</f>
        <v>0</v>
      </c>
      <c r="H387" s="41">
        <f>SUMIFS(data!U:U,data!G:G,B387,data!M:M,Q387)</f>
        <v>0</v>
      </c>
      <c r="I387" s="41">
        <f>SUMIFS(data!U:U,data!G:G,B387,data!M:M,R387)</f>
        <v>0</v>
      </c>
      <c r="J387" s="41">
        <f>SUMIFS(data!U:U,data!G:G,B387,data!M:M,S387)</f>
        <v>0</v>
      </c>
      <c r="K387" s="42">
        <f t="shared" ref="K387" si="45">SUM(C387:J387)</f>
        <v>237</v>
      </c>
      <c r="L387" s="60" t="s">
        <v>603</v>
      </c>
      <c r="M387" s="60" t="s">
        <v>659</v>
      </c>
      <c r="N387" s="60" t="s">
        <v>658</v>
      </c>
      <c r="O387" s="60" t="s">
        <v>3236</v>
      </c>
      <c r="P387" s="60" t="s">
        <v>604</v>
      </c>
      <c r="Q387" s="60" t="s">
        <v>644</v>
      </c>
      <c r="R387" s="60" t="s">
        <v>657</v>
      </c>
      <c r="S387" s="60" t="s">
        <v>3231</v>
      </c>
    </row>
    <row r="388" spans="1:19" ht="17.5" customHeight="1" x14ac:dyDescent="0.35">
      <c r="B388" s="38" t="s">
        <v>670</v>
      </c>
      <c r="C388" s="41">
        <f>SUMIFS(data!U:U,data!G:G,B388,data!M:M,L388)</f>
        <v>352</v>
      </c>
      <c r="D388" s="41">
        <f>SUMIFS(data!U:U,data!G:G,B388,data!M:M,M388)</f>
        <v>0</v>
      </c>
      <c r="E388" s="41">
        <f>SUMIFS(data!U:U,data!G:G,B388,data!M:M,N388)</f>
        <v>0</v>
      </c>
      <c r="F388" s="41">
        <f>SUMIFS(data!U:U,data!G:G,B388,data!M:M,O388)</f>
        <v>0</v>
      </c>
      <c r="G388" s="41">
        <f>SUMIFS(data!U:U,data!G:G,B388,data!M:M,P388)</f>
        <v>0</v>
      </c>
      <c r="H388" s="41">
        <f>SUMIFS(data!U:U,data!G:G,B388,data!M:M,Q388)</f>
        <v>1579</v>
      </c>
      <c r="I388" s="41">
        <f>SUMIFS(data!U:U,data!G:G,B388,data!M:M,R388)</f>
        <v>92</v>
      </c>
      <c r="J388" s="41">
        <f>SUMIFS(data!U:U,data!G:G,B388,data!M:M,S388)</f>
        <v>25</v>
      </c>
      <c r="K388" s="42">
        <f t="shared" ref="K388" si="46">SUM(C388:J388)</f>
        <v>2048</v>
      </c>
      <c r="L388" s="60" t="s">
        <v>603</v>
      </c>
      <c r="M388" s="60" t="s">
        <v>659</v>
      </c>
      <c r="N388" s="60" t="s">
        <v>658</v>
      </c>
      <c r="O388" s="60" t="s">
        <v>3236</v>
      </c>
      <c r="P388" s="60" t="s">
        <v>604</v>
      </c>
      <c r="Q388" s="60" t="s">
        <v>644</v>
      </c>
      <c r="R388" s="60" t="s">
        <v>657</v>
      </c>
      <c r="S388" s="60" t="s">
        <v>3231</v>
      </c>
    </row>
    <row r="389" spans="1:19" s="48" customFormat="1" ht="17.5" customHeight="1" x14ac:dyDescent="0.35">
      <c r="B389" s="39" t="s">
        <v>3230</v>
      </c>
      <c r="C389" s="42">
        <f t="shared" ref="C389:J389" si="47">SUM(C382:C388)</f>
        <v>420</v>
      </c>
      <c r="D389" s="42">
        <f t="shared" si="47"/>
        <v>0</v>
      </c>
      <c r="E389" s="42">
        <f t="shared" si="47"/>
        <v>237</v>
      </c>
      <c r="F389" s="42">
        <f t="shared" si="47"/>
        <v>1</v>
      </c>
      <c r="G389" s="42">
        <f t="shared" si="47"/>
        <v>10</v>
      </c>
      <c r="H389" s="42">
        <f t="shared" si="47"/>
        <v>2060</v>
      </c>
      <c r="I389" s="42">
        <f t="shared" si="47"/>
        <v>97</v>
      </c>
      <c r="J389" s="42">
        <f t="shared" si="47"/>
        <v>29</v>
      </c>
      <c r="K389" s="43">
        <f t="shared" ref="K389" si="48">SUM(C389:J389)</f>
        <v>2854</v>
      </c>
    </row>
    <row r="390" spans="1:19" ht="17.5" customHeight="1" x14ac:dyDescent="0.35">
      <c r="B390" s="47"/>
      <c r="D390" s="47"/>
      <c r="E390" s="47"/>
      <c r="G390" s="47"/>
      <c r="I390" s="60"/>
      <c r="J390" s="60"/>
      <c r="K390" s="60"/>
      <c r="L390" s="60"/>
      <c r="M390" s="60"/>
    </row>
    <row r="391" spans="1:19" ht="17.5" customHeight="1" x14ac:dyDescent="0.35">
      <c r="A391" s="40">
        <v>23</v>
      </c>
      <c r="B391" s="61" t="s">
        <v>7981</v>
      </c>
      <c r="C391" s="61"/>
      <c r="D391" s="61"/>
      <c r="E391" s="61"/>
      <c r="F391" s="61"/>
      <c r="G391" s="61"/>
      <c r="H391" s="61"/>
      <c r="I391" s="60" t="s">
        <v>3022</v>
      </c>
      <c r="J391" s="60" t="s">
        <v>602</v>
      </c>
      <c r="K391" s="60" t="s">
        <v>3024</v>
      </c>
      <c r="L391" s="60" t="s">
        <v>601</v>
      </c>
      <c r="M391" s="60" t="s">
        <v>3023</v>
      </c>
    </row>
    <row r="392" spans="1:19" ht="17.5" customHeight="1" x14ac:dyDescent="0.35">
      <c r="B392" s="62" t="s">
        <v>7979</v>
      </c>
      <c r="C392" s="62"/>
      <c r="D392" s="62"/>
      <c r="E392" s="62"/>
      <c r="F392" s="62"/>
      <c r="G392" s="62"/>
      <c r="H392" s="62"/>
      <c r="I392" s="60" t="s">
        <v>3022</v>
      </c>
      <c r="J392" s="60" t="s">
        <v>602</v>
      </c>
      <c r="K392" s="60" t="s">
        <v>3024</v>
      </c>
      <c r="L392" s="60" t="s">
        <v>601</v>
      </c>
      <c r="M392" s="60" t="s">
        <v>3023</v>
      </c>
    </row>
    <row r="393" spans="1:19" ht="17.5" customHeight="1" x14ac:dyDescent="0.35">
      <c r="B393" s="38"/>
      <c r="C393" s="37" t="s">
        <v>3022</v>
      </c>
      <c r="D393" s="37" t="s">
        <v>602</v>
      </c>
      <c r="E393" s="37" t="s">
        <v>3024</v>
      </c>
      <c r="F393" s="37" t="s">
        <v>601</v>
      </c>
      <c r="G393" s="37" t="s">
        <v>3023</v>
      </c>
      <c r="H393" s="49" t="s">
        <v>3230</v>
      </c>
      <c r="I393" s="60" t="s">
        <v>3022</v>
      </c>
      <c r="J393" s="60" t="s">
        <v>602</v>
      </c>
      <c r="K393" s="60" t="s">
        <v>3024</v>
      </c>
      <c r="L393" s="60" t="s">
        <v>601</v>
      </c>
      <c r="M393" s="60" t="s">
        <v>3023</v>
      </c>
    </row>
    <row r="394" spans="1:19" ht="17.5" customHeight="1" x14ac:dyDescent="0.35">
      <c r="B394" s="38" t="s">
        <v>3026</v>
      </c>
      <c r="C394" s="41">
        <f>SUMIFS(data!U:U,data!D:D,I394,data!G:G,B394)</f>
        <v>7</v>
      </c>
      <c r="D394" s="41">
        <f>SUMIFS(data!U:U,data!D:D,J394,data!G:G,B394)</f>
        <v>1</v>
      </c>
      <c r="E394" s="41">
        <f>SUMIFS(data!U:U,data!D:D,K394,data!G:G,B394)</f>
        <v>0</v>
      </c>
      <c r="F394" s="41">
        <f>SUMIFS(data!U:U,data!D:D,L394,data!G:G,B394)</f>
        <v>1</v>
      </c>
      <c r="G394" s="41">
        <f>SUMIFS(data!U:U,data!D:D,M394,data!G:G,B394)</f>
        <v>0</v>
      </c>
      <c r="H394" s="42">
        <f t="shared" ref="H394:H400" si="49">SUM(C394:G394)</f>
        <v>9</v>
      </c>
      <c r="I394" s="60" t="s">
        <v>3022</v>
      </c>
      <c r="J394" s="60" t="s">
        <v>602</v>
      </c>
      <c r="K394" s="60" t="s">
        <v>3024</v>
      </c>
      <c r="L394" s="60" t="s">
        <v>601</v>
      </c>
      <c r="M394" s="60" t="s">
        <v>3023</v>
      </c>
    </row>
    <row r="395" spans="1:19" ht="17.5" customHeight="1" x14ac:dyDescent="0.35">
      <c r="B395" s="38" t="s">
        <v>7534</v>
      </c>
      <c r="C395" s="41">
        <f>SUMIFS(data!U:U,data!D:D,I395,data!G:G,B395)</f>
        <v>63</v>
      </c>
      <c r="D395" s="41">
        <f>SUMIFS(data!U:U,data!D:D,J395,data!G:G,B395)</f>
        <v>47</v>
      </c>
      <c r="E395" s="41">
        <f>SUMIFS(data!U:U,data!D:D,K395,data!G:G,B395)</f>
        <v>0</v>
      </c>
      <c r="F395" s="41">
        <f>SUMIFS(data!U:U,data!D:D,L395,data!G:G,B395)</f>
        <v>29</v>
      </c>
      <c r="G395" s="41">
        <f>SUMIFS(data!U:U,data!D:D,M395,data!G:G,B395)</f>
        <v>231</v>
      </c>
      <c r="H395" s="42">
        <f t="shared" si="49"/>
        <v>370</v>
      </c>
      <c r="I395" s="60" t="s">
        <v>3022</v>
      </c>
      <c r="J395" s="60" t="s">
        <v>602</v>
      </c>
      <c r="K395" s="60" t="s">
        <v>3024</v>
      </c>
      <c r="L395" s="60" t="s">
        <v>601</v>
      </c>
      <c r="M395" s="60" t="s">
        <v>3023</v>
      </c>
    </row>
    <row r="396" spans="1:19" ht="17.5" customHeight="1" x14ac:dyDescent="0.35">
      <c r="B396" s="38" t="s">
        <v>667</v>
      </c>
      <c r="C396" s="41">
        <f>SUMIFS(data!U:U,data!D:D,I396,data!G:G,B396)</f>
        <v>45</v>
      </c>
      <c r="D396" s="41">
        <f>SUMIFS(data!U:U,data!D:D,J396,data!G:G,B396)</f>
        <v>7</v>
      </c>
      <c r="E396" s="41">
        <f>SUMIFS(data!U:U,data!D:D,K396,data!G:G,B396)</f>
        <v>2</v>
      </c>
      <c r="F396" s="41">
        <f>SUMIFS(data!U:U,data!D:D,L396,data!G:G,B396)</f>
        <v>4</v>
      </c>
      <c r="G396" s="41">
        <f>SUMIFS(data!U:U,data!D:D,M396,data!G:G,B396)</f>
        <v>4</v>
      </c>
      <c r="H396" s="42">
        <f t="shared" si="49"/>
        <v>62</v>
      </c>
      <c r="I396" s="60" t="s">
        <v>3022</v>
      </c>
      <c r="J396" s="60" t="s">
        <v>602</v>
      </c>
      <c r="K396" s="60" t="s">
        <v>3024</v>
      </c>
      <c r="L396" s="60" t="s">
        <v>601</v>
      </c>
      <c r="M396" s="60" t="s">
        <v>3023</v>
      </c>
    </row>
    <row r="397" spans="1:19" ht="17.5" customHeight="1" x14ac:dyDescent="0.35">
      <c r="B397" s="38" t="s">
        <v>669</v>
      </c>
      <c r="C397" s="41">
        <f>SUMIFS(data!U:U,data!D:D,I397,data!G:G,B397)</f>
        <v>14</v>
      </c>
      <c r="D397" s="41">
        <f>SUMIFS(data!U:U,data!D:D,J397,data!G:G,B397)</f>
        <v>2</v>
      </c>
      <c r="E397" s="41">
        <f>SUMIFS(data!U:U,data!D:D,K397,data!G:G,B397)</f>
        <v>0</v>
      </c>
      <c r="F397" s="41">
        <f>SUMIFS(data!U:U,data!D:D,L397,data!G:G,B397)</f>
        <v>17</v>
      </c>
      <c r="G397" s="41">
        <f>SUMIFS(data!U:U,data!D:D,M397,data!G:G,B397)</f>
        <v>0</v>
      </c>
      <c r="H397" s="42">
        <f t="shared" si="49"/>
        <v>33</v>
      </c>
      <c r="I397" s="60" t="s">
        <v>3022</v>
      </c>
      <c r="J397" s="60" t="s">
        <v>602</v>
      </c>
      <c r="K397" s="60" t="s">
        <v>3024</v>
      </c>
      <c r="L397" s="60" t="s">
        <v>601</v>
      </c>
      <c r="M397" s="60" t="s">
        <v>3023</v>
      </c>
    </row>
    <row r="398" spans="1:19" ht="17.5" customHeight="1" x14ac:dyDescent="0.35">
      <c r="B398" s="38" t="s">
        <v>666</v>
      </c>
      <c r="C398" s="41">
        <f>SUMIFS(data!U:U,data!D:D,I398,data!G:G,B398)</f>
        <v>64</v>
      </c>
      <c r="D398" s="41">
        <f>SUMIFS(data!U:U,data!D:D,J398,data!G:G,B398)</f>
        <v>20</v>
      </c>
      <c r="E398" s="41">
        <f>SUMIFS(data!U:U,data!D:D,K398,data!G:G,B398)</f>
        <v>0</v>
      </c>
      <c r="F398" s="41">
        <f>SUMIFS(data!U:U,data!D:D,L398,data!G:G,B398)</f>
        <v>1</v>
      </c>
      <c r="G398" s="41">
        <f>SUMIFS(data!U:U,data!D:D,M398,data!G:G,B398)</f>
        <v>10</v>
      </c>
      <c r="H398" s="42">
        <f t="shared" si="49"/>
        <v>95</v>
      </c>
      <c r="I398" s="60" t="s">
        <v>3022</v>
      </c>
      <c r="J398" s="60" t="s">
        <v>602</v>
      </c>
      <c r="K398" s="60" t="s">
        <v>3024</v>
      </c>
      <c r="L398" s="60" t="s">
        <v>601</v>
      </c>
      <c r="M398" s="60" t="s">
        <v>3023</v>
      </c>
    </row>
    <row r="399" spans="1:19" ht="17.5" customHeight="1" x14ac:dyDescent="0.35">
      <c r="B399" s="38" t="s">
        <v>668</v>
      </c>
      <c r="C399" s="41">
        <f>SUMIFS(data!U:U,data!D:D,I399,data!G:G,B399)</f>
        <v>37</v>
      </c>
      <c r="D399" s="41">
        <f>SUMIFS(data!U:U,data!D:D,J399,data!G:G,B399)</f>
        <v>0</v>
      </c>
      <c r="E399" s="41">
        <f>SUMIFS(data!U:U,data!D:D,K399,data!G:G,B399)</f>
        <v>200</v>
      </c>
      <c r="F399" s="41">
        <f>SUMIFS(data!U:U,data!D:D,L399,data!G:G,B399)</f>
        <v>0</v>
      </c>
      <c r="G399" s="41">
        <f>SUMIFS(data!U:U,data!D:D,M399,data!G:G,B399)</f>
        <v>0</v>
      </c>
      <c r="H399" s="42">
        <f t="shared" si="49"/>
        <v>237</v>
      </c>
      <c r="I399" s="60" t="s">
        <v>3022</v>
      </c>
      <c r="J399" s="60" t="s">
        <v>602</v>
      </c>
      <c r="K399" s="60" t="s">
        <v>3024</v>
      </c>
      <c r="L399" s="60" t="s">
        <v>601</v>
      </c>
      <c r="M399" s="60" t="s">
        <v>3023</v>
      </c>
    </row>
    <row r="400" spans="1:19" ht="17.5" customHeight="1" x14ac:dyDescent="0.35">
      <c r="B400" s="38" t="s">
        <v>670</v>
      </c>
      <c r="C400" s="41">
        <f>SUMIFS(data!U:U,data!D:D,I400,data!G:G,B400)</f>
        <v>507</v>
      </c>
      <c r="D400" s="41">
        <f>SUMIFS(data!U:U,data!D:D,J400,data!G:G,B400)</f>
        <v>341</v>
      </c>
      <c r="E400" s="41">
        <f>SUMIFS(data!U:U,data!D:D,K400,data!G:G,B400)</f>
        <v>14</v>
      </c>
      <c r="F400" s="41">
        <f>SUMIFS(data!U:U,data!D:D,L400,data!G:G,B400)</f>
        <v>168</v>
      </c>
      <c r="G400" s="41">
        <f>SUMIFS(data!U:U,data!D:D,M400,data!G:G,B400)</f>
        <v>1018</v>
      </c>
      <c r="H400" s="42">
        <f t="shared" si="49"/>
        <v>2048</v>
      </c>
      <c r="I400" s="60" t="s">
        <v>3022</v>
      </c>
      <c r="J400" s="60" t="s">
        <v>602</v>
      </c>
      <c r="K400" s="60" t="s">
        <v>3024</v>
      </c>
      <c r="L400" s="60" t="s">
        <v>601</v>
      </c>
      <c r="M400" s="60" t="s">
        <v>3023</v>
      </c>
    </row>
    <row r="401" spans="1:13" s="48" customFormat="1" ht="17.5" customHeight="1" x14ac:dyDescent="0.35">
      <c r="B401" s="39" t="s">
        <v>3230</v>
      </c>
      <c r="C401" s="42">
        <f>SUM(C394:C400)</f>
        <v>737</v>
      </c>
      <c r="D401" s="42">
        <f>SUM(D394:D400)</f>
        <v>418</v>
      </c>
      <c r="E401" s="42">
        <f>SUM(E394:E400)</f>
        <v>216</v>
      </c>
      <c r="F401" s="42">
        <f>SUM(F394:F400)</f>
        <v>220</v>
      </c>
      <c r="G401" s="42">
        <f>SUM(G394:G400)</f>
        <v>1263</v>
      </c>
      <c r="H401" s="43">
        <f>SUM(C401:G401)</f>
        <v>2854</v>
      </c>
      <c r="I401" s="60" t="s">
        <v>3022</v>
      </c>
      <c r="J401" s="60" t="s">
        <v>602</v>
      </c>
      <c r="K401" s="60" t="s">
        <v>3024</v>
      </c>
      <c r="L401" s="60" t="s">
        <v>601</v>
      </c>
      <c r="M401" s="60" t="s">
        <v>3023</v>
      </c>
    </row>
    <row r="402" spans="1:13" ht="17.5" customHeight="1" x14ac:dyDescent="0.35">
      <c r="H402" s="46"/>
      <c r="I402" s="60" t="s">
        <v>3022</v>
      </c>
      <c r="J402" s="60" t="s">
        <v>602</v>
      </c>
      <c r="K402" s="60" t="s">
        <v>3024</v>
      </c>
      <c r="L402" s="60" t="s">
        <v>601</v>
      </c>
      <c r="M402" s="60" t="s">
        <v>3023</v>
      </c>
    </row>
    <row r="403" spans="1:13" ht="17.5" customHeight="1" x14ac:dyDescent="0.35">
      <c r="A403" s="40">
        <v>24</v>
      </c>
      <c r="B403" s="61" t="s">
        <v>7981</v>
      </c>
      <c r="C403" s="61"/>
      <c r="D403" s="61"/>
      <c r="E403" s="61"/>
      <c r="F403" s="61"/>
      <c r="G403" s="61"/>
      <c r="H403" s="61"/>
      <c r="I403" s="60" t="s">
        <v>3022</v>
      </c>
      <c r="J403" s="60" t="s">
        <v>602</v>
      </c>
      <c r="K403" s="60" t="s">
        <v>3024</v>
      </c>
      <c r="L403" s="60" t="s">
        <v>601</v>
      </c>
      <c r="M403" s="60" t="s">
        <v>3023</v>
      </c>
    </row>
    <row r="404" spans="1:13" ht="17.5" customHeight="1" x14ac:dyDescent="0.35">
      <c r="B404" s="62" t="s">
        <v>7980</v>
      </c>
      <c r="C404" s="62"/>
      <c r="D404" s="62"/>
      <c r="E404" s="62"/>
      <c r="F404" s="62"/>
      <c r="G404" s="62"/>
      <c r="H404" s="62"/>
      <c r="I404" s="60" t="s">
        <v>3022</v>
      </c>
      <c r="J404" s="60" t="s">
        <v>602</v>
      </c>
      <c r="K404" s="60" t="s">
        <v>3024</v>
      </c>
      <c r="L404" s="60" t="s">
        <v>601</v>
      </c>
      <c r="M404" s="60" t="s">
        <v>3023</v>
      </c>
    </row>
    <row r="405" spans="1:13" ht="17.5" customHeight="1" x14ac:dyDescent="0.35">
      <c r="B405" s="38"/>
      <c r="C405" s="37" t="s">
        <v>3022</v>
      </c>
      <c r="D405" s="37" t="s">
        <v>602</v>
      </c>
      <c r="E405" s="37" t="s">
        <v>3024</v>
      </c>
      <c r="F405" s="37" t="s">
        <v>601</v>
      </c>
      <c r="G405" s="37" t="s">
        <v>3023</v>
      </c>
      <c r="H405" s="49" t="s">
        <v>3230</v>
      </c>
      <c r="I405" s="60" t="s">
        <v>3022</v>
      </c>
      <c r="J405" s="60" t="s">
        <v>602</v>
      </c>
      <c r="K405" s="60" t="s">
        <v>3024</v>
      </c>
      <c r="L405" s="60" t="s">
        <v>601</v>
      </c>
      <c r="M405" s="60" t="s">
        <v>3023</v>
      </c>
    </row>
    <row r="406" spans="1:13" ht="17.5" customHeight="1" x14ac:dyDescent="0.35">
      <c r="B406" s="38" t="s">
        <v>662</v>
      </c>
      <c r="C406" s="41">
        <f>SUMIFS(data!U:U,data!D:D,I406,data!N:N,B406)</f>
        <v>8</v>
      </c>
      <c r="D406" s="41">
        <f>SUMIFS(data!U:U,data!D:D,J406,data!N:N,B406)</f>
        <v>33</v>
      </c>
      <c r="E406" s="41">
        <f>SUMIFS(data!U:U,data!D:D,K406,data!N:N,B406)</f>
        <v>0</v>
      </c>
      <c r="F406" s="41">
        <f>SUMIFS(data!U:U,data!D:D,L406,data!N:N,B406)</f>
        <v>0</v>
      </c>
      <c r="G406" s="41">
        <f>SUMIFS(data!U:U,data!D:D,M406,data!N:N,B406)</f>
        <v>1</v>
      </c>
      <c r="H406" s="42">
        <f>SUM(C406:G406)</f>
        <v>42</v>
      </c>
      <c r="I406" s="60" t="s">
        <v>3022</v>
      </c>
      <c r="J406" s="60" t="s">
        <v>602</v>
      </c>
      <c r="K406" s="60" t="s">
        <v>3024</v>
      </c>
      <c r="L406" s="60" t="s">
        <v>601</v>
      </c>
      <c r="M406" s="60" t="s">
        <v>3023</v>
      </c>
    </row>
    <row r="407" spans="1:13" ht="17.5" customHeight="1" x14ac:dyDescent="0.35">
      <c r="B407" s="38" t="s">
        <v>605</v>
      </c>
      <c r="C407" s="41">
        <f>SUMIFS(data!U:U,data!D:D,I407,data!N:N,B407)</f>
        <v>329</v>
      </c>
      <c r="D407" s="41">
        <f>SUMIFS(data!U:U,data!D:D,J407,data!N:N,B407)</f>
        <v>57</v>
      </c>
      <c r="E407" s="41">
        <f>SUMIFS(data!U:U,data!D:D,K407,data!N:N,B407)</f>
        <v>1</v>
      </c>
      <c r="F407" s="41">
        <f>SUMIFS(data!U:U,data!D:D,L407,data!N:N,B407)</f>
        <v>58</v>
      </c>
      <c r="G407" s="41">
        <f>SUMIFS(data!U:U,data!D:D,M407,data!N:N,B407)</f>
        <v>4</v>
      </c>
      <c r="H407" s="42">
        <f t="shared" ref="H407:H424" si="50">SUM(C407:G407)</f>
        <v>449</v>
      </c>
      <c r="I407" s="60" t="s">
        <v>3022</v>
      </c>
      <c r="J407" s="60" t="s">
        <v>602</v>
      </c>
      <c r="K407" s="60" t="s">
        <v>3024</v>
      </c>
      <c r="L407" s="60" t="s">
        <v>601</v>
      </c>
      <c r="M407" s="60" t="s">
        <v>3023</v>
      </c>
    </row>
    <row r="408" spans="1:13" ht="17.5" customHeight="1" x14ac:dyDescent="0.35">
      <c r="B408" s="38" t="s">
        <v>606</v>
      </c>
      <c r="C408" s="41">
        <f>SUMIFS(data!U:U,data!D:D,I408,data!N:N,B408)</f>
        <v>0</v>
      </c>
      <c r="D408" s="41">
        <f>SUMIFS(data!U:U,data!D:D,J408,data!N:N,B408)</f>
        <v>0</v>
      </c>
      <c r="E408" s="41">
        <f>SUMIFS(data!U:U,data!D:D,K408,data!N:N,B408)</f>
        <v>0</v>
      </c>
      <c r="F408" s="41">
        <f>SUMIFS(data!U:U,data!D:D,L408,data!N:N,B408)</f>
        <v>0</v>
      </c>
      <c r="G408" s="41">
        <f>SUMIFS(data!U:U,data!D:D,M408,data!N:N,B408)</f>
        <v>0</v>
      </c>
      <c r="H408" s="42">
        <f t="shared" si="50"/>
        <v>0</v>
      </c>
      <c r="I408" s="60" t="s">
        <v>3022</v>
      </c>
      <c r="J408" s="60" t="s">
        <v>602</v>
      </c>
      <c r="K408" s="60" t="s">
        <v>3024</v>
      </c>
      <c r="L408" s="60" t="s">
        <v>601</v>
      </c>
      <c r="M408" s="60" t="s">
        <v>3023</v>
      </c>
    </row>
    <row r="409" spans="1:13" ht="17.5" customHeight="1" x14ac:dyDescent="0.35">
      <c r="B409" s="38" t="s">
        <v>660</v>
      </c>
      <c r="C409" s="41">
        <f>SUMIFS(data!U:U,data!D:D,I409,data!N:N,B409)</f>
        <v>0</v>
      </c>
      <c r="D409" s="41">
        <f>SUMIFS(data!U:U,data!D:D,J409,data!N:N,B409)</f>
        <v>0</v>
      </c>
      <c r="E409" s="41">
        <f>SUMIFS(data!U:U,data!D:D,K409,data!N:N,B409)</f>
        <v>0</v>
      </c>
      <c r="F409" s="41">
        <f>SUMIFS(data!U:U,data!D:D,L409,data!N:N,B409)</f>
        <v>0</v>
      </c>
      <c r="G409" s="41">
        <f>SUMIFS(data!U:U,data!D:D,M409,data!N:N,B409)</f>
        <v>0</v>
      </c>
      <c r="H409" s="42">
        <f t="shared" si="50"/>
        <v>0</v>
      </c>
      <c r="I409" s="60" t="s">
        <v>3022</v>
      </c>
      <c r="J409" s="60" t="s">
        <v>602</v>
      </c>
      <c r="K409" s="60" t="s">
        <v>3024</v>
      </c>
      <c r="L409" s="60" t="s">
        <v>601</v>
      </c>
      <c r="M409" s="60" t="s">
        <v>3023</v>
      </c>
    </row>
    <row r="410" spans="1:13" ht="17.5" customHeight="1" x14ac:dyDescent="0.35">
      <c r="B410" s="38" t="s">
        <v>3315</v>
      </c>
      <c r="C410" s="41">
        <f>SUMIFS(data!U:U,data!D:D,I410,data!N:N,B410)</f>
        <v>0</v>
      </c>
      <c r="D410" s="41">
        <f>SUMIFS(data!U:U,data!D:D,J410,data!N:N,B410)</f>
        <v>0</v>
      </c>
      <c r="E410" s="41">
        <f>SUMIFS(data!U:U,data!D:D,K410,data!N:N,B410)</f>
        <v>200</v>
      </c>
      <c r="F410" s="41">
        <f>SUMIFS(data!U:U,data!D:D,L410,data!N:N,B410)</f>
        <v>0</v>
      </c>
      <c r="G410" s="41">
        <f>SUMIFS(data!U:U,data!D:D,M410,data!N:N,B410)</f>
        <v>0</v>
      </c>
      <c r="H410" s="42">
        <f t="shared" si="50"/>
        <v>200</v>
      </c>
      <c r="I410" s="60" t="s">
        <v>3022</v>
      </c>
      <c r="J410" s="60" t="s">
        <v>602</v>
      </c>
      <c r="K410" s="60" t="s">
        <v>3024</v>
      </c>
      <c r="L410" s="60" t="s">
        <v>601</v>
      </c>
      <c r="M410" s="60" t="s">
        <v>3023</v>
      </c>
    </row>
    <row r="411" spans="1:13" ht="17.5" customHeight="1" x14ac:dyDescent="0.35">
      <c r="B411" s="38" t="s">
        <v>649</v>
      </c>
      <c r="C411" s="41">
        <f>SUMIFS(data!U:U,data!D:D,I411,data!N:N,B411)</f>
        <v>10</v>
      </c>
      <c r="D411" s="41">
        <f>SUMIFS(data!U:U,data!D:D,J411,data!N:N,B411)</f>
        <v>0</v>
      </c>
      <c r="E411" s="41">
        <f>SUMIFS(data!U:U,data!D:D,K411,data!N:N,B411)</f>
        <v>0</v>
      </c>
      <c r="F411" s="41">
        <f>SUMIFS(data!U:U,data!D:D,L411,data!N:N,B411)</f>
        <v>0</v>
      </c>
      <c r="G411" s="41">
        <f>SUMIFS(data!U:U,data!D:D,M411,data!N:N,B411)</f>
        <v>0</v>
      </c>
      <c r="H411" s="42">
        <f t="shared" si="50"/>
        <v>10</v>
      </c>
      <c r="I411" s="60" t="s">
        <v>3022</v>
      </c>
      <c r="J411" s="60" t="s">
        <v>602</v>
      </c>
      <c r="K411" s="60" t="s">
        <v>3024</v>
      </c>
      <c r="L411" s="60" t="s">
        <v>601</v>
      </c>
      <c r="M411" s="60" t="s">
        <v>3023</v>
      </c>
    </row>
    <row r="412" spans="1:13" ht="17.5" customHeight="1" x14ac:dyDescent="0.35">
      <c r="B412" s="38" t="s">
        <v>663</v>
      </c>
      <c r="C412" s="41">
        <f>SUMIFS(data!U:U,data!D:D,I412,data!N:N,B412)</f>
        <v>0</v>
      </c>
      <c r="D412" s="41">
        <f>SUMIFS(data!U:U,data!D:D,J412,data!N:N,B412)</f>
        <v>0</v>
      </c>
      <c r="E412" s="41">
        <f>SUMIFS(data!U:U,data!D:D,K412,data!N:N,B412)</f>
        <v>0</v>
      </c>
      <c r="F412" s="41">
        <f>SUMIFS(data!U:U,data!D:D,L412,data!N:N,B412)</f>
        <v>0</v>
      </c>
      <c r="G412" s="41">
        <f>SUMIFS(data!U:U,data!D:D,M412,data!N:N,B412)</f>
        <v>0</v>
      </c>
      <c r="H412" s="42">
        <f t="shared" si="50"/>
        <v>0</v>
      </c>
      <c r="I412" s="60" t="s">
        <v>3022</v>
      </c>
      <c r="J412" s="60" t="s">
        <v>602</v>
      </c>
      <c r="K412" s="60" t="s">
        <v>3024</v>
      </c>
      <c r="L412" s="60" t="s">
        <v>601</v>
      </c>
      <c r="M412" s="60" t="s">
        <v>3023</v>
      </c>
    </row>
    <row r="413" spans="1:13" ht="17.5" customHeight="1" x14ac:dyDescent="0.35">
      <c r="B413" s="38" t="s">
        <v>650</v>
      </c>
      <c r="C413" s="41">
        <f>SUMIFS(data!U:U,data!D:D,I413,data!N:N,B413)</f>
        <v>1</v>
      </c>
      <c r="D413" s="41">
        <f>SUMIFS(data!U:U,data!D:D,J413,data!N:N,B413)</f>
        <v>0</v>
      </c>
      <c r="E413" s="41">
        <f>SUMIFS(data!U:U,data!D:D,K413,data!N:N,B413)</f>
        <v>0</v>
      </c>
      <c r="F413" s="41">
        <f>SUMIFS(data!U:U,data!D:D,L413,data!N:N,B413)</f>
        <v>0</v>
      </c>
      <c r="G413" s="41">
        <f>SUMIFS(data!U:U,data!D:D,M413,data!N:N,B413)</f>
        <v>0</v>
      </c>
      <c r="H413" s="42">
        <f t="shared" si="50"/>
        <v>1</v>
      </c>
      <c r="I413" s="60" t="s">
        <v>3022</v>
      </c>
      <c r="J413" s="60" t="s">
        <v>602</v>
      </c>
      <c r="K413" s="60" t="s">
        <v>3024</v>
      </c>
      <c r="L413" s="60" t="s">
        <v>601</v>
      </c>
      <c r="M413" s="60" t="s">
        <v>3023</v>
      </c>
    </row>
    <row r="414" spans="1:13" ht="17.5" customHeight="1" x14ac:dyDescent="0.35">
      <c r="B414" s="38" t="s">
        <v>389</v>
      </c>
      <c r="C414" s="41">
        <f>SUMIFS(data!U:U,data!D:D,I414,data!N:N,B414)</f>
        <v>10</v>
      </c>
      <c r="D414" s="41">
        <f>SUMIFS(data!U:U,data!D:D,J414,data!N:N,B414)</f>
        <v>0</v>
      </c>
      <c r="E414" s="41">
        <f>SUMIFS(data!U:U,data!D:D,K414,data!N:N,B414)</f>
        <v>0</v>
      </c>
      <c r="F414" s="41">
        <f>SUMIFS(data!U:U,data!D:D,L414,data!N:N,B414)</f>
        <v>0</v>
      </c>
      <c r="G414" s="41">
        <f>SUMIFS(data!U:U,data!D:D,M414,data!N:N,B414)</f>
        <v>1</v>
      </c>
      <c r="H414" s="42">
        <f t="shared" si="50"/>
        <v>11</v>
      </c>
      <c r="I414" s="60" t="s">
        <v>3022</v>
      </c>
      <c r="J414" s="60" t="s">
        <v>602</v>
      </c>
      <c r="K414" s="60" t="s">
        <v>3024</v>
      </c>
      <c r="L414" s="60" t="s">
        <v>601</v>
      </c>
      <c r="M414" s="60" t="s">
        <v>3023</v>
      </c>
    </row>
    <row r="415" spans="1:13" ht="17.5" customHeight="1" x14ac:dyDescent="0.35">
      <c r="B415" s="38" t="s">
        <v>3313</v>
      </c>
      <c r="C415" s="41">
        <f>SUMIFS(data!U:U,data!D:D,I415,data!N:N,B415)</f>
        <v>0</v>
      </c>
      <c r="D415" s="41">
        <f>SUMIFS(data!U:U,data!D:D,J415,data!N:N,B415)</f>
        <v>5</v>
      </c>
      <c r="E415" s="41">
        <f>SUMIFS(data!U:U,data!D:D,K415,data!N:N,B415)</f>
        <v>0</v>
      </c>
      <c r="F415" s="41">
        <f>SUMIFS(data!U:U,data!D:D,L415,data!N:N,B415)</f>
        <v>6</v>
      </c>
      <c r="G415" s="41">
        <f>SUMIFS(data!U:U,data!D:D,M415,data!N:N,B415)</f>
        <v>25</v>
      </c>
      <c r="H415" s="42">
        <f t="shared" si="50"/>
        <v>36</v>
      </c>
      <c r="I415" s="60" t="s">
        <v>3022</v>
      </c>
      <c r="J415" s="60" t="s">
        <v>602</v>
      </c>
      <c r="K415" s="60" t="s">
        <v>3024</v>
      </c>
      <c r="L415" s="60" t="s">
        <v>601</v>
      </c>
      <c r="M415" s="60" t="s">
        <v>3023</v>
      </c>
    </row>
    <row r="416" spans="1:13" ht="17.5" customHeight="1" x14ac:dyDescent="0.35">
      <c r="B416" s="38" t="s">
        <v>388</v>
      </c>
      <c r="C416" s="41">
        <f>SUMIFS(data!U:U,data!D:D,I416,data!N:N,B416)</f>
        <v>112</v>
      </c>
      <c r="D416" s="41">
        <f>SUMIFS(data!U:U,data!D:D,J416,data!N:N,B416)</f>
        <v>166</v>
      </c>
      <c r="E416" s="41">
        <f>SUMIFS(data!U:U,data!D:D,K416,data!N:N,B416)</f>
        <v>5</v>
      </c>
      <c r="F416" s="41">
        <f>SUMIFS(data!U:U,data!D:D,L416,data!N:N,B416)</f>
        <v>43</v>
      </c>
      <c r="G416" s="41">
        <f>SUMIFS(data!U:U,data!D:D,M416,data!N:N,B416)</f>
        <v>614</v>
      </c>
      <c r="H416" s="42">
        <f t="shared" si="50"/>
        <v>940</v>
      </c>
      <c r="I416" s="60" t="s">
        <v>3022</v>
      </c>
      <c r="J416" s="60" t="s">
        <v>602</v>
      </c>
      <c r="K416" s="60" t="s">
        <v>3024</v>
      </c>
      <c r="L416" s="60" t="s">
        <v>601</v>
      </c>
      <c r="M416" s="60" t="s">
        <v>3023</v>
      </c>
    </row>
    <row r="417" spans="1:21" ht="17.5" customHeight="1" x14ac:dyDescent="0.35">
      <c r="B417" s="38" t="s">
        <v>643</v>
      </c>
      <c r="C417" s="41">
        <f>SUMIFS(data!U:U,data!D:D,I417,data!N:N,B417)</f>
        <v>260</v>
      </c>
      <c r="D417" s="41">
        <f>SUMIFS(data!U:U,data!D:D,J417,data!N:N,B417)</f>
        <v>135</v>
      </c>
      <c r="E417" s="41">
        <f>SUMIFS(data!U:U,data!D:D,K417,data!N:N,B417)</f>
        <v>10</v>
      </c>
      <c r="F417" s="41">
        <f>SUMIFS(data!U:U,data!D:D,L417,data!N:N,B417)</f>
        <v>86</v>
      </c>
      <c r="G417" s="41">
        <f>SUMIFS(data!U:U,data!D:D,M417,data!N:N,B417)</f>
        <v>574</v>
      </c>
      <c r="H417" s="42">
        <f t="shared" si="50"/>
        <v>1065</v>
      </c>
      <c r="I417" s="60" t="s">
        <v>3022</v>
      </c>
      <c r="J417" s="60" t="s">
        <v>602</v>
      </c>
      <c r="K417" s="60" t="s">
        <v>3024</v>
      </c>
      <c r="L417" s="60" t="s">
        <v>601</v>
      </c>
      <c r="M417" s="60" t="s">
        <v>3023</v>
      </c>
    </row>
    <row r="418" spans="1:21" ht="17.5" customHeight="1" x14ac:dyDescent="0.35">
      <c r="B418" s="38" t="s">
        <v>661</v>
      </c>
      <c r="C418" s="41">
        <f>SUMIFS(data!U:U,data!D:D,I418,data!N:N,B418)</f>
        <v>0</v>
      </c>
      <c r="D418" s="41">
        <f>SUMIFS(data!U:U,data!D:D,J418,data!N:N,B418)</f>
        <v>0</v>
      </c>
      <c r="E418" s="41">
        <f>SUMIFS(data!U:U,data!D:D,K418,data!N:N,B418)</f>
        <v>0</v>
      </c>
      <c r="F418" s="41">
        <f>SUMIFS(data!U:U,data!D:D,L418,data!N:N,B418)</f>
        <v>0</v>
      </c>
      <c r="G418" s="41">
        <f>SUMIFS(data!U:U,data!D:D,M418,data!N:N,B418)</f>
        <v>3</v>
      </c>
      <c r="H418" s="42">
        <f t="shared" si="50"/>
        <v>3</v>
      </c>
      <c r="I418" s="60" t="s">
        <v>3022</v>
      </c>
      <c r="J418" s="60" t="s">
        <v>602</v>
      </c>
      <c r="K418" s="60" t="s">
        <v>3024</v>
      </c>
      <c r="L418" s="60" t="s">
        <v>601</v>
      </c>
      <c r="M418" s="60" t="s">
        <v>3023</v>
      </c>
    </row>
    <row r="419" spans="1:21" ht="17.5" customHeight="1" x14ac:dyDescent="0.35">
      <c r="B419" s="38" t="s">
        <v>3317</v>
      </c>
      <c r="C419" s="41">
        <f>SUMIFS(data!U:U,data!D:D,I419,data!N:N,B419)</f>
        <v>0</v>
      </c>
      <c r="D419" s="41">
        <f>SUMIFS(data!U:U,data!D:D,J419,data!N:N,B419)</f>
        <v>0</v>
      </c>
      <c r="E419" s="41">
        <f>SUMIFS(data!U:U,data!D:D,K419,data!N:N,B419)</f>
        <v>0</v>
      </c>
      <c r="F419" s="41">
        <f>SUMIFS(data!U:U,data!D:D,L419,data!N:N,B419)</f>
        <v>0</v>
      </c>
      <c r="G419" s="41">
        <f>SUMIFS(data!U:U,data!D:D,M419,data!N:N,B419)</f>
        <v>3</v>
      </c>
      <c r="H419" s="42">
        <f t="shared" si="50"/>
        <v>3</v>
      </c>
      <c r="I419" s="60" t="s">
        <v>3022</v>
      </c>
      <c r="J419" s="60" t="s">
        <v>602</v>
      </c>
      <c r="K419" s="60" t="s">
        <v>3024</v>
      </c>
      <c r="L419" s="60" t="s">
        <v>601</v>
      </c>
      <c r="M419" s="60" t="s">
        <v>3023</v>
      </c>
    </row>
    <row r="420" spans="1:21" ht="17.5" customHeight="1" x14ac:dyDescent="0.35">
      <c r="B420" s="38" t="s">
        <v>3316</v>
      </c>
      <c r="C420" s="41">
        <f>SUMIFS(data!U:U,data!D:D,I420,data!N:N,B420)</f>
        <v>0</v>
      </c>
      <c r="D420" s="41">
        <f>SUMIFS(data!U:U,data!D:D,J420,data!N:N,B420)</f>
        <v>0</v>
      </c>
      <c r="E420" s="41">
        <f>SUMIFS(data!U:U,data!D:D,K420,data!N:N,B420)</f>
        <v>0</v>
      </c>
      <c r="F420" s="41">
        <f>SUMIFS(data!U:U,data!D:D,L420,data!N:N,B420)</f>
        <v>1</v>
      </c>
      <c r="G420" s="41">
        <f>SUMIFS(data!U:U,data!D:D,M420,data!N:N,B420)</f>
        <v>8</v>
      </c>
      <c r="H420" s="42">
        <f t="shared" si="50"/>
        <v>9</v>
      </c>
      <c r="I420" s="60" t="s">
        <v>3022</v>
      </c>
      <c r="J420" s="60" t="s">
        <v>602</v>
      </c>
      <c r="K420" s="60" t="s">
        <v>3024</v>
      </c>
      <c r="L420" s="60" t="s">
        <v>601</v>
      </c>
      <c r="M420" s="60" t="s">
        <v>3023</v>
      </c>
    </row>
    <row r="421" spans="1:21" ht="17.5" customHeight="1" x14ac:dyDescent="0.35">
      <c r="B421" s="38" t="s">
        <v>664</v>
      </c>
      <c r="C421" s="41">
        <f>SUMIFS(data!U:U,data!D:D,I421,data!N:N,B421)</f>
        <v>7</v>
      </c>
      <c r="D421" s="41">
        <f>SUMIFS(data!U:U,data!D:D,J421,data!N:N,B421)</f>
        <v>22</v>
      </c>
      <c r="E421" s="41">
        <f>SUMIFS(data!U:U,data!D:D,K421,data!N:N,B421)</f>
        <v>0</v>
      </c>
      <c r="F421" s="41">
        <f>SUMIFS(data!U:U,data!D:D,L421,data!N:N,B421)</f>
        <v>26</v>
      </c>
      <c r="G421" s="41">
        <f>SUMIFS(data!U:U,data!D:D,M421,data!N:N,B421)</f>
        <v>30</v>
      </c>
      <c r="H421" s="42">
        <f t="shared" si="50"/>
        <v>85</v>
      </c>
      <c r="I421" s="60" t="s">
        <v>3022</v>
      </c>
      <c r="J421" s="60" t="s">
        <v>602</v>
      </c>
      <c r="K421" s="60" t="s">
        <v>3024</v>
      </c>
      <c r="L421" s="60" t="s">
        <v>601</v>
      </c>
      <c r="M421" s="60" t="s">
        <v>3023</v>
      </c>
    </row>
    <row r="422" spans="1:21" ht="17.5" customHeight="1" x14ac:dyDescent="0.35">
      <c r="B422" s="38" t="s">
        <v>652</v>
      </c>
      <c r="C422" s="41">
        <f>SUMIFS(data!U:U,data!D:D,I422,data!N:N,B422)</f>
        <v>0</v>
      </c>
      <c r="D422" s="41">
        <f>SUMIFS(data!U:U,data!D:D,J422,data!N:N,B422)</f>
        <v>0</v>
      </c>
      <c r="E422" s="41">
        <f>SUMIFS(data!U:U,data!D:D,K422,data!N:N,B422)</f>
        <v>0</v>
      </c>
      <c r="F422" s="41">
        <f>SUMIFS(data!U:U,data!D:D,L422,data!N:N,B422)</f>
        <v>0</v>
      </c>
      <c r="G422" s="41">
        <f>SUMIFS(data!U:U,data!D:D,M422,data!N:N,B422)</f>
        <v>0</v>
      </c>
      <c r="H422" s="42">
        <f t="shared" si="50"/>
        <v>0</v>
      </c>
      <c r="I422" s="60" t="s">
        <v>3022</v>
      </c>
      <c r="J422" s="60" t="s">
        <v>602</v>
      </c>
      <c r="K422" s="60" t="s">
        <v>3024</v>
      </c>
      <c r="L422" s="60" t="s">
        <v>601</v>
      </c>
      <c r="M422" s="60" t="s">
        <v>3023</v>
      </c>
    </row>
    <row r="423" spans="1:21" ht="17.5" customHeight="1" x14ac:dyDescent="0.35">
      <c r="B423" s="38" t="s">
        <v>642</v>
      </c>
      <c r="C423" s="41">
        <f>SUMIFS(data!U:U,data!D:D,I423,data!N:N,B423)</f>
        <v>0</v>
      </c>
      <c r="D423" s="41">
        <f>SUMIFS(data!U:U,data!D:D,J423,data!N:N,B423)</f>
        <v>0</v>
      </c>
      <c r="E423" s="41">
        <f>SUMIFS(data!U:U,data!D:D,K423,data!N:N,B423)</f>
        <v>0</v>
      </c>
      <c r="F423" s="41">
        <f>SUMIFS(data!U:U,data!D:D,L423,data!N:N,B423)</f>
        <v>0</v>
      </c>
      <c r="G423" s="41">
        <f>SUMIFS(data!U:U,data!D:D,M423,data!N:N,B423)</f>
        <v>0</v>
      </c>
      <c r="H423" s="42">
        <f t="shared" si="50"/>
        <v>0</v>
      </c>
      <c r="I423" s="60" t="s">
        <v>3022</v>
      </c>
      <c r="J423" s="60" t="s">
        <v>602</v>
      </c>
      <c r="K423" s="60" t="s">
        <v>3024</v>
      </c>
      <c r="L423" s="60" t="s">
        <v>601</v>
      </c>
      <c r="M423" s="60" t="s">
        <v>3023</v>
      </c>
    </row>
    <row r="424" spans="1:21" s="48" customFormat="1" ht="17.5" customHeight="1" x14ac:dyDescent="0.35">
      <c r="B424" s="39" t="s">
        <v>3230</v>
      </c>
      <c r="C424" s="42">
        <f>SUM(C406:C423)</f>
        <v>737</v>
      </c>
      <c r="D424" s="42">
        <f>SUM(D406:D423)</f>
        <v>418</v>
      </c>
      <c r="E424" s="42">
        <f>SUM(E406:E423)</f>
        <v>216</v>
      </c>
      <c r="F424" s="42">
        <f>SUM(F406:F423)</f>
        <v>220</v>
      </c>
      <c r="G424" s="42">
        <f>SUM(G406:G423)</f>
        <v>1263</v>
      </c>
      <c r="H424" s="43">
        <f t="shared" si="50"/>
        <v>2854</v>
      </c>
      <c r="I424" s="60" t="s">
        <v>3022</v>
      </c>
      <c r="J424" s="60" t="s">
        <v>602</v>
      </c>
      <c r="K424" s="60" t="s">
        <v>3024</v>
      </c>
      <c r="L424" s="60" t="s">
        <v>601</v>
      </c>
      <c r="M424" s="60" t="s">
        <v>3023</v>
      </c>
    </row>
    <row r="426" spans="1:21" ht="17.5" customHeight="1" x14ac:dyDescent="0.35">
      <c r="A426" s="40">
        <v>25</v>
      </c>
      <c r="B426" s="61" t="s">
        <v>7981</v>
      </c>
      <c r="C426" s="61"/>
      <c r="D426" s="61"/>
      <c r="E426" s="61"/>
      <c r="F426" s="61"/>
      <c r="G426" s="61"/>
      <c r="H426" s="61"/>
      <c r="I426" s="61"/>
      <c r="J426" s="61"/>
      <c r="K426" s="61"/>
      <c r="L426" s="61"/>
    </row>
    <row r="427" spans="1:21" ht="17.5" customHeight="1" x14ac:dyDescent="0.35">
      <c r="B427" s="62" t="s">
        <v>7664</v>
      </c>
      <c r="C427" s="62"/>
      <c r="D427" s="62"/>
      <c r="E427" s="62"/>
      <c r="F427" s="62"/>
      <c r="G427" s="62"/>
      <c r="H427" s="62"/>
      <c r="I427" s="62"/>
      <c r="J427" s="62"/>
      <c r="K427" s="62"/>
      <c r="L427" s="62"/>
    </row>
    <row r="428" spans="1:21" ht="25.9" customHeight="1" x14ac:dyDescent="0.35">
      <c r="B428" s="38"/>
      <c r="C428" s="49" t="s">
        <v>3029</v>
      </c>
      <c r="D428" s="49" t="s">
        <v>3314</v>
      </c>
      <c r="E428" s="49" t="s">
        <v>609</v>
      </c>
      <c r="F428" s="49" t="s">
        <v>608</v>
      </c>
      <c r="G428" s="49" t="s">
        <v>611</v>
      </c>
      <c r="H428" s="49" t="s">
        <v>612</v>
      </c>
      <c r="I428" s="49" t="s">
        <v>3030</v>
      </c>
      <c r="J428" s="49" t="s">
        <v>3031</v>
      </c>
      <c r="K428" s="49" t="s">
        <v>607</v>
      </c>
      <c r="L428" s="49" t="s">
        <v>3230</v>
      </c>
    </row>
    <row r="429" spans="1:21" ht="17.5" customHeight="1" x14ac:dyDescent="0.35">
      <c r="B429" s="38" t="s">
        <v>3022</v>
      </c>
      <c r="C429" s="41">
        <f>COUNTIFS(data!D:D,B429,data!AM:AM,M429)</f>
        <v>3</v>
      </c>
      <c r="D429" s="41">
        <f>COUNTIFS(data!D:D,B429,data!AM:AM,N429)</f>
        <v>0</v>
      </c>
      <c r="E429" s="41">
        <f>COUNTIFS(data!D:D,B429,data!AM:AM,O429)</f>
        <v>0</v>
      </c>
      <c r="F429" s="41">
        <f>COUNTIFS(data!D:D,B429,data!AM:AM,P429)</f>
        <v>16</v>
      </c>
      <c r="G429" s="41">
        <f>COUNTIFS(data!D:D,B429,data!AM:AM,Q429)</f>
        <v>0</v>
      </c>
      <c r="H429" s="41">
        <f>COUNTIFS(data!D:D,B429,data!AM:AM,R429)</f>
        <v>0</v>
      </c>
      <c r="I429" s="41">
        <f>COUNTIFS(data!D:D,B429,data!AM:AM,S429)</f>
        <v>7</v>
      </c>
      <c r="J429" s="41">
        <f>COUNTIFS(data!D:D,B429,data!AM:AM,T429)</f>
        <v>5</v>
      </c>
      <c r="K429" s="41">
        <f>COUNTIFS(data!D:D,B429,data!AM:AM,U429)</f>
        <v>450</v>
      </c>
      <c r="L429" s="42">
        <f t="shared" ref="L429:L434" si="51">SUM(C429:K429)</f>
        <v>481</v>
      </c>
      <c r="M429" s="60" t="s">
        <v>3029</v>
      </c>
      <c r="N429" s="60" t="s">
        <v>3314</v>
      </c>
      <c r="O429" s="60" t="s">
        <v>609</v>
      </c>
      <c r="P429" s="60" t="s">
        <v>608</v>
      </c>
      <c r="Q429" s="60" t="s">
        <v>611</v>
      </c>
      <c r="R429" s="60" t="s">
        <v>612</v>
      </c>
      <c r="S429" s="60" t="s">
        <v>3030</v>
      </c>
      <c r="T429" s="60" t="s">
        <v>3031</v>
      </c>
      <c r="U429" s="60" t="s">
        <v>607</v>
      </c>
    </row>
    <row r="430" spans="1:21" ht="17.5" customHeight="1" x14ac:dyDescent="0.35">
      <c r="B430" s="38" t="s">
        <v>602</v>
      </c>
      <c r="C430" s="41">
        <f>COUNTIFS(data!D:D,B430,data!AM:AM,M430)</f>
        <v>2</v>
      </c>
      <c r="D430" s="41">
        <f>COUNTIFS(data!D:D,B430,data!AM:AM,N430)</f>
        <v>0</v>
      </c>
      <c r="E430" s="41">
        <f>COUNTIFS(data!D:D,B430,data!AM:AM,O430)</f>
        <v>0</v>
      </c>
      <c r="F430" s="41">
        <f>COUNTIFS(data!D:D,B430,data!AM:AM,P430)</f>
        <v>8</v>
      </c>
      <c r="G430" s="41">
        <f>COUNTIFS(data!D:D,B430,data!AM:AM,Q430)</f>
        <v>0</v>
      </c>
      <c r="H430" s="41">
        <f>COUNTIFS(data!D:D,B430,data!AM:AM,R430)</f>
        <v>0</v>
      </c>
      <c r="I430" s="41">
        <f>COUNTIFS(data!D:D,B430,data!AM:AM,S430)</f>
        <v>8</v>
      </c>
      <c r="J430" s="41">
        <f>COUNTIFS(data!D:D,B430,data!AM:AM,T430)</f>
        <v>2</v>
      </c>
      <c r="K430" s="41">
        <f>COUNTIFS(data!D:D,B430,data!AM:AM,U430)</f>
        <v>317</v>
      </c>
      <c r="L430" s="42">
        <f t="shared" si="51"/>
        <v>337</v>
      </c>
      <c r="M430" s="60" t="s">
        <v>3029</v>
      </c>
      <c r="N430" s="60" t="s">
        <v>3314</v>
      </c>
      <c r="O430" s="60" t="s">
        <v>609</v>
      </c>
      <c r="P430" s="60" t="s">
        <v>608</v>
      </c>
      <c r="Q430" s="60" t="s">
        <v>611</v>
      </c>
      <c r="R430" s="60" t="s">
        <v>612</v>
      </c>
      <c r="S430" s="60" t="s">
        <v>3030</v>
      </c>
      <c r="T430" s="60" t="s">
        <v>3031</v>
      </c>
      <c r="U430" s="60" t="s">
        <v>607</v>
      </c>
    </row>
    <row r="431" spans="1:21" ht="17.5" customHeight="1" x14ac:dyDescent="0.35">
      <c r="B431" s="38" t="s">
        <v>3024</v>
      </c>
      <c r="C431" s="41">
        <f>COUNTIFS(data!D:D,B431,data!AM:AM,M431)</f>
        <v>0</v>
      </c>
      <c r="D431" s="41">
        <f>COUNTIFS(data!D:D,B431,data!AM:AM,N431)</f>
        <v>0</v>
      </c>
      <c r="E431" s="41">
        <f>COUNTIFS(data!D:D,B431,data!AM:AM,O431)</f>
        <v>0</v>
      </c>
      <c r="F431" s="41">
        <f>COUNTIFS(data!D:D,B431,data!AM:AM,P431)</f>
        <v>1</v>
      </c>
      <c r="G431" s="41">
        <f>COUNTIFS(data!D:D,B431,data!AM:AM,Q431)</f>
        <v>0</v>
      </c>
      <c r="H431" s="41">
        <f>COUNTIFS(data!D:D,B431,data!AM:AM,R431)</f>
        <v>0</v>
      </c>
      <c r="I431" s="41">
        <f>COUNTIFS(data!D:D,B431,data!AM:AM,S431)</f>
        <v>2</v>
      </c>
      <c r="J431" s="41">
        <f>COUNTIFS(data!D:D,B431,data!AM:AM,T431)</f>
        <v>0</v>
      </c>
      <c r="K431" s="41">
        <f>COUNTIFS(data!D:D,B431,data!AM:AM,U431)</f>
        <v>64</v>
      </c>
      <c r="L431" s="42">
        <f t="shared" si="51"/>
        <v>67</v>
      </c>
      <c r="M431" s="60" t="s">
        <v>3029</v>
      </c>
      <c r="N431" s="60" t="s">
        <v>3314</v>
      </c>
      <c r="O431" s="60" t="s">
        <v>609</v>
      </c>
      <c r="P431" s="60" t="s">
        <v>608</v>
      </c>
      <c r="Q431" s="60" t="s">
        <v>611</v>
      </c>
      <c r="R431" s="60" t="s">
        <v>612</v>
      </c>
      <c r="S431" s="60" t="s">
        <v>3030</v>
      </c>
      <c r="T431" s="60" t="s">
        <v>3031</v>
      </c>
      <c r="U431" s="60" t="s">
        <v>607</v>
      </c>
    </row>
    <row r="432" spans="1:21" ht="17.5" customHeight="1" x14ac:dyDescent="0.35">
      <c r="B432" s="38" t="s">
        <v>601</v>
      </c>
      <c r="C432" s="41">
        <f>COUNTIFS(data!D:D,B432,data!AM:AM,M432)</f>
        <v>2</v>
      </c>
      <c r="D432" s="41">
        <f>COUNTIFS(data!D:D,B432,data!AM:AM,N432)</f>
        <v>0</v>
      </c>
      <c r="E432" s="41">
        <f>COUNTIFS(data!D:D,B432,data!AM:AM,O432)</f>
        <v>0</v>
      </c>
      <c r="F432" s="41">
        <f>COUNTIFS(data!D:D,B432,data!AM:AM,P432)</f>
        <v>10</v>
      </c>
      <c r="G432" s="41">
        <f>COUNTIFS(data!D:D,B432,data!AM:AM,Q432)</f>
        <v>0</v>
      </c>
      <c r="H432" s="41">
        <f>COUNTIFS(data!D:D,B432,data!AM:AM,R432)</f>
        <v>0</v>
      </c>
      <c r="I432" s="41">
        <f>COUNTIFS(data!D:D,B432,data!AM:AM,S432)</f>
        <v>8</v>
      </c>
      <c r="J432" s="41">
        <f>COUNTIFS(data!D:D,B432,data!AM:AM,T432)</f>
        <v>0</v>
      </c>
      <c r="K432" s="41">
        <f>COUNTIFS(data!D:D,B432,data!AM:AM,U432)</f>
        <v>228</v>
      </c>
      <c r="L432" s="42">
        <f t="shared" si="51"/>
        <v>248</v>
      </c>
      <c r="M432" s="60" t="s">
        <v>3029</v>
      </c>
      <c r="N432" s="60" t="s">
        <v>3314</v>
      </c>
      <c r="O432" s="60" t="s">
        <v>609</v>
      </c>
      <c r="P432" s="60" t="s">
        <v>608</v>
      </c>
      <c r="Q432" s="60" t="s">
        <v>611</v>
      </c>
      <c r="R432" s="60" t="s">
        <v>612</v>
      </c>
      <c r="S432" s="60" t="s">
        <v>3030</v>
      </c>
      <c r="T432" s="60" t="s">
        <v>3031</v>
      </c>
      <c r="U432" s="60" t="s">
        <v>607</v>
      </c>
    </row>
    <row r="433" spans="1:21" ht="17.5" customHeight="1" x14ac:dyDescent="0.35">
      <c r="B433" s="38" t="s">
        <v>3023</v>
      </c>
      <c r="C433" s="41">
        <f>COUNTIFS(data!D:D,B433,data!AM:AM,M433)</f>
        <v>1</v>
      </c>
      <c r="D433" s="41">
        <f>COUNTIFS(data!D:D,B433,data!AM:AM,N433)</f>
        <v>0</v>
      </c>
      <c r="E433" s="41">
        <f>COUNTIFS(data!D:D,B433,data!AM:AM,O433)</f>
        <v>0</v>
      </c>
      <c r="F433" s="41">
        <f>COUNTIFS(data!D:D,B433,data!AM:AM,P433)</f>
        <v>21</v>
      </c>
      <c r="G433" s="41">
        <f>COUNTIFS(data!D:D,B433,data!AM:AM,Q433)</f>
        <v>0</v>
      </c>
      <c r="H433" s="41">
        <f>COUNTIFS(data!D:D,B433,data!AM:AM,R433)</f>
        <v>0</v>
      </c>
      <c r="I433" s="41">
        <f>COUNTIFS(data!D:D,B433,data!AM:AM,S433)</f>
        <v>22</v>
      </c>
      <c r="J433" s="41">
        <f>COUNTIFS(data!D:D,B433,data!AM:AM,T433)</f>
        <v>2</v>
      </c>
      <c r="K433" s="41">
        <f>COUNTIFS(data!D:D,B433,data!AM:AM,U433)</f>
        <v>298</v>
      </c>
      <c r="L433" s="42">
        <f t="shared" si="51"/>
        <v>344</v>
      </c>
      <c r="M433" s="60" t="s">
        <v>3029</v>
      </c>
      <c r="N433" s="60" t="s">
        <v>3314</v>
      </c>
      <c r="O433" s="60" t="s">
        <v>609</v>
      </c>
      <c r="P433" s="60" t="s">
        <v>608</v>
      </c>
      <c r="Q433" s="60" t="s">
        <v>611</v>
      </c>
      <c r="R433" s="60" t="s">
        <v>612</v>
      </c>
      <c r="S433" s="60" t="s">
        <v>3030</v>
      </c>
      <c r="T433" s="60" t="s">
        <v>3031</v>
      </c>
      <c r="U433" s="60" t="s">
        <v>607</v>
      </c>
    </row>
    <row r="434" spans="1:21" s="48" customFormat="1" ht="17.5" customHeight="1" x14ac:dyDescent="0.35">
      <c r="B434" s="39" t="s">
        <v>3230</v>
      </c>
      <c r="C434" s="42">
        <f>SUM(C429:C433)</f>
        <v>8</v>
      </c>
      <c r="D434" s="42">
        <f t="shared" ref="D434:K434" si="52">SUM(D429:D433)</f>
        <v>0</v>
      </c>
      <c r="E434" s="42">
        <f t="shared" si="52"/>
        <v>0</v>
      </c>
      <c r="F434" s="42">
        <f t="shared" si="52"/>
        <v>56</v>
      </c>
      <c r="G434" s="42">
        <f t="shared" si="52"/>
        <v>0</v>
      </c>
      <c r="H434" s="42">
        <f t="shared" si="52"/>
        <v>0</v>
      </c>
      <c r="I434" s="42">
        <f t="shared" si="52"/>
        <v>47</v>
      </c>
      <c r="J434" s="42">
        <f t="shared" si="52"/>
        <v>9</v>
      </c>
      <c r="K434" s="42">
        <f t="shared" si="52"/>
        <v>1357</v>
      </c>
      <c r="L434" s="43">
        <f t="shared" si="51"/>
        <v>1477</v>
      </c>
    </row>
    <row r="436" spans="1:21" ht="17.5" customHeight="1" x14ac:dyDescent="0.35">
      <c r="A436" s="40">
        <v>26</v>
      </c>
      <c r="B436" s="61" t="s">
        <v>7981</v>
      </c>
      <c r="C436" s="61"/>
      <c r="D436" s="61"/>
      <c r="E436" s="61"/>
      <c r="F436" s="61"/>
      <c r="G436" s="61"/>
      <c r="H436" s="61"/>
      <c r="I436" s="61"/>
      <c r="J436" s="61"/>
      <c r="K436" s="61"/>
      <c r="L436" s="61"/>
    </row>
    <row r="437" spans="1:21" ht="17.5" customHeight="1" x14ac:dyDescent="0.35">
      <c r="B437" s="62" t="s">
        <v>7669</v>
      </c>
      <c r="C437" s="62"/>
      <c r="D437" s="62"/>
      <c r="E437" s="62"/>
      <c r="F437" s="62"/>
      <c r="G437" s="62"/>
      <c r="H437" s="62"/>
      <c r="I437" s="62"/>
      <c r="J437" s="62"/>
      <c r="K437" s="62"/>
      <c r="L437" s="62"/>
    </row>
    <row r="438" spans="1:21" ht="17.5" customHeight="1" x14ac:dyDescent="0.35">
      <c r="B438" s="38"/>
      <c r="C438" s="49" t="s">
        <v>3029</v>
      </c>
      <c r="D438" s="49" t="s">
        <v>3314</v>
      </c>
      <c r="E438" s="49" t="s">
        <v>609</v>
      </c>
      <c r="F438" s="49" t="s">
        <v>608</v>
      </c>
      <c r="G438" s="49" t="s">
        <v>611</v>
      </c>
      <c r="H438" s="49" t="s">
        <v>612</v>
      </c>
      <c r="I438" s="49" t="s">
        <v>3030</v>
      </c>
      <c r="J438" s="49" t="s">
        <v>3031</v>
      </c>
      <c r="K438" s="49" t="s">
        <v>607</v>
      </c>
      <c r="L438" s="49" t="s">
        <v>3230</v>
      </c>
    </row>
    <row r="439" spans="1:21" ht="17.5" customHeight="1" x14ac:dyDescent="0.35">
      <c r="B439" s="38" t="s">
        <v>3042</v>
      </c>
      <c r="C439" s="41">
        <f>COUNTIFS(data!C:C,B439,data!AM:AM,M439)</f>
        <v>1</v>
      </c>
      <c r="D439" s="41">
        <f>COUNTIFS(data!C:C,B439,data!AM:AM,N439)</f>
        <v>0</v>
      </c>
      <c r="E439" s="41">
        <f>COUNTIFS(data!C:C,B439,data!AM:AM,O439)</f>
        <v>0</v>
      </c>
      <c r="F439" s="41">
        <f>COUNTIFS(data!C:C,B439,data!AM:AM,P439)</f>
        <v>8</v>
      </c>
      <c r="G439" s="41">
        <f>COUNTIFS(data!C:C,B439,data!AM:AM,Q439)</f>
        <v>0</v>
      </c>
      <c r="H439" s="41">
        <f>COUNTIFS(data!C:C,B439,data!AM:AM,R439)</f>
        <v>0</v>
      </c>
      <c r="I439" s="41">
        <f>COUNTIFS(data!C:C,B439,data!AM:AM,S439)</f>
        <v>3</v>
      </c>
      <c r="J439" s="41">
        <f>COUNTIFS(data!C:C,B439,data!AM:AM,T439)</f>
        <v>2</v>
      </c>
      <c r="K439" s="41">
        <f>COUNTIFS(data!C:C,B439,data!AM:AM,U439)</f>
        <v>197</v>
      </c>
      <c r="L439" s="42">
        <f>SUM(C439:K439)</f>
        <v>211</v>
      </c>
      <c r="M439" s="60" t="s">
        <v>3029</v>
      </c>
      <c r="N439" s="60" t="s">
        <v>3314</v>
      </c>
      <c r="O439" s="60" t="s">
        <v>609</v>
      </c>
      <c r="P439" s="60" t="s">
        <v>608</v>
      </c>
      <c r="Q439" s="60" t="s">
        <v>611</v>
      </c>
      <c r="R439" s="60" t="s">
        <v>612</v>
      </c>
      <c r="S439" s="60" t="s">
        <v>3030</v>
      </c>
      <c r="T439" s="60" t="s">
        <v>3031</v>
      </c>
      <c r="U439" s="60" t="s">
        <v>607</v>
      </c>
    </row>
    <row r="440" spans="1:21" ht="17.5" customHeight="1" x14ac:dyDescent="0.35">
      <c r="B440" s="38" t="s">
        <v>3038</v>
      </c>
      <c r="C440" s="41">
        <f>COUNTIFS(data!C:C,B440,data!AM:AM,M440)</f>
        <v>1</v>
      </c>
      <c r="D440" s="41">
        <f>COUNTIFS(data!C:C,B440,data!AM:AM,N440)</f>
        <v>0</v>
      </c>
      <c r="E440" s="41">
        <f>COUNTIFS(data!C:C,B440,data!AM:AM,O440)</f>
        <v>0</v>
      </c>
      <c r="F440" s="41">
        <f>COUNTIFS(data!C:C,B440,data!AM:AM,P440)</f>
        <v>3</v>
      </c>
      <c r="G440" s="41">
        <f>COUNTIFS(data!C:C,B440,data!AM:AM,Q440)</f>
        <v>0</v>
      </c>
      <c r="H440" s="41">
        <f>COUNTIFS(data!C:C,B440,data!AM:AM,R440)</f>
        <v>0</v>
      </c>
      <c r="I440" s="41">
        <f>COUNTIFS(data!C:C,B440,data!AM:AM,S440)</f>
        <v>3</v>
      </c>
      <c r="J440" s="41">
        <f>COUNTIFS(data!C:C,B440,data!AM:AM,T440)</f>
        <v>1</v>
      </c>
      <c r="K440" s="41">
        <f>COUNTIFS(data!C:C,B440,data!AM:AM,U440)</f>
        <v>139</v>
      </c>
      <c r="L440" s="42">
        <f t="shared" ref="L440:L466" si="53">SUM(C440:K440)</f>
        <v>147</v>
      </c>
      <c r="M440" s="60" t="s">
        <v>3029</v>
      </c>
      <c r="N440" s="60" t="s">
        <v>3314</v>
      </c>
      <c r="O440" s="60" t="s">
        <v>609</v>
      </c>
      <c r="P440" s="60" t="s">
        <v>608</v>
      </c>
      <c r="Q440" s="60" t="s">
        <v>611</v>
      </c>
      <c r="R440" s="60" t="s">
        <v>612</v>
      </c>
      <c r="S440" s="60" t="s">
        <v>3030</v>
      </c>
      <c r="T440" s="60" t="s">
        <v>3031</v>
      </c>
      <c r="U440" s="60" t="s">
        <v>607</v>
      </c>
    </row>
    <row r="441" spans="1:21" ht="17.5" customHeight="1" x14ac:dyDescent="0.35">
      <c r="B441" s="38" t="s">
        <v>3033</v>
      </c>
      <c r="C441" s="41">
        <f>COUNTIFS(data!C:C,B441,data!AM:AM,M441)</f>
        <v>1</v>
      </c>
      <c r="D441" s="41">
        <f>COUNTIFS(data!C:C,B441,data!AM:AM,N441)</f>
        <v>0</v>
      </c>
      <c r="E441" s="41">
        <f>COUNTIFS(data!C:C,B441,data!AM:AM,O441)</f>
        <v>0</v>
      </c>
      <c r="F441" s="41">
        <f>COUNTIFS(data!C:C,B441,data!AM:AM,P441)</f>
        <v>5</v>
      </c>
      <c r="G441" s="41">
        <f>COUNTIFS(data!C:C,B441,data!AM:AM,Q441)</f>
        <v>0</v>
      </c>
      <c r="H441" s="41">
        <f>COUNTIFS(data!C:C,B441,data!AM:AM,R441)</f>
        <v>0</v>
      </c>
      <c r="I441" s="41">
        <f>COUNTIFS(data!C:C,B441,data!AM:AM,S441)</f>
        <v>1</v>
      </c>
      <c r="J441" s="41">
        <f>COUNTIFS(data!C:C,B441,data!AM:AM,T441)</f>
        <v>2</v>
      </c>
      <c r="K441" s="41">
        <f>COUNTIFS(data!C:C,B441,data!AM:AM,U441)</f>
        <v>114</v>
      </c>
      <c r="L441" s="42">
        <f t="shared" si="53"/>
        <v>123</v>
      </c>
      <c r="M441" s="60" t="s">
        <v>3029</v>
      </c>
      <c r="N441" s="60" t="s">
        <v>3314</v>
      </c>
      <c r="O441" s="60" t="s">
        <v>609</v>
      </c>
      <c r="P441" s="60" t="s">
        <v>608</v>
      </c>
      <c r="Q441" s="60" t="s">
        <v>611</v>
      </c>
      <c r="R441" s="60" t="s">
        <v>612</v>
      </c>
      <c r="S441" s="60" t="s">
        <v>3030</v>
      </c>
      <c r="T441" s="60" t="s">
        <v>3031</v>
      </c>
      <c r="U441" s="60" t="s">
        <v>607</v>
      </c>
    </row>
    <row r="442" spans="1:21" ht="17.5" customHeight="1" x14ac:dyDescent="0.35">
      <c r="B442" s="38" t="s">
        <v>3043</v>
      </c>
      <c r="C442" s="41">
        <f>COUNTIFS(data!C:C,B442,data!AM:AM,M442)</f>
        <v>0</v>
      </c>
      <c r="D442" s="41">
        <f>COUNTIFS(data!C:C,B442,data!AM:AM,N442)</f>
        <v>0</v>
      </c>
      <c r="E442" s="41">
        <f>COUNTIFS(data!C:C,B442,data!AM:AM,O442)</f>
        <v>0</v>
      </c>
      <c r="F442" s="41">
        <f>COUNTIFS(data!C:C,B442,data!AM:AM,P442)</f>
        <v>3</v>
      </c>
      <c r="G442" s="41">
        <f>COUNTIFS(data!C:C,B442,data!AM:AM,Q442)</f>
        <v>0</v>
      </c>
      <c r="H442" s="41">
        <f>COUNTIFS(data!C:C,B442,data!AM:AM,R442)</f>
        <v>0</v>
      </c>
      <c r="I442" s="41">
        <f>COUNTIFS(data!C:C,B442,data!AM:AM,S442)</f>
        <v>0</v>
      </c>
      <c r="J442" s="41">
        <f>COUNTIFS(data!C:C,B442,data!AM:AM,T442)</f>
        <v>0</v>
      </c>
      <c r="K442" s="41">
        <f>COUNTIFS(data!C:C,B442,data!AM:AM,U442)</f>
        <v>32</v>
      </c>
      <c r="L442" s="42">
        <f t="shared" si="53"/>
        <v>35</v>
      </c>
      <c r="M442" s="60" t="s">
        <v>3029</v>
      </c>
      <c r="N442" s="60" t="s">
        <v>3314</v>
      </c>
      <c r="O442" s="60" t="s">
        <v>609</v>
      </c>
      <c r="P442" s="60" t="s">
        <v>608</v>
      </c>
      <c r="Q442" s="60" t="s">
        <v>611</v>
      </c>
      <c r="R442" s="60" t="s">
        <v>612</v>
      </c>
      <c r="S442" s="60" t="s">
        <v>3030</v>
      </c>
      <c r="T442" s="60" t="s">
        <v>3031</v>
      </c>
      <c r="U442" s="60" t="s">
        <v>607</v>
      </c>
    </row>
    <row r="443" spans="1:21" ht="17.5" customHeight="1" x14ac:dyDescent="0.35">
      <c r="B443" s="38" t="s">
        <v>3039</v>
      </c>
      <c r="C443" s="41">
        <f>COUNTIFS(data!C:C,B443,data!AM:AM,M443)</f>
        <v>0</v>
      </c>
      <c r="D443" s="41">
        <f>COUNTIFS(data!C:C,B443,data!AM:AM,N443)</f>
        <v>0</v>
      </c>
      <c r="E443" s="41">
        <f>COUNTIFS(data!C:C,B443,data!AM:AM,O443)</f>
        <v>0</v>
      </c>
      <c r="F443" s="41">
        <f>COUNTIFS(data!C:C,B443,data!AM:AM,P443)</f>
        <v>0</v>
      </c>
      <c r="G443" s="41">
        <f>COUNTIFS(data!C:C,B443,data!AM:AM,Q443)</f>
        <v>0</v>
      </c>
      <c r="H443" s="41">
        <f>COUNTIFS(data!C:C,B443,data!AM:AM,R443)</f>
        <v>0</v>
      </c>
      <c r="I443" s="41">
        <f>COUNTIFS(data!C:C,B443,data!AM:AM,S443)</f>
        <v>0</v>
      </c>
      <c r="J443" s="41">
        <f>COUNTIFS(data!C:C,B443,data!AM:AM,T443)</f>
        <v>0</v>
      </c>
      <c r="K443" s="41">
        <f>COUNTIFS(data!C:C,B443,data!AM:AM,U443)</f>
        <v>38</v>
      </c>
      <c r="L443" s="42">
        <f t="shared" si="53"/>
        <v>38</v>
      </c>
      <c r="M443" s="60" t="s">
        <v>3029</v>
      </c>
      <c r="N443" s="60" t="s">
        <v>3314</v>
      </c>
      <c r="O443" s="60" t="s">
        <v>609</v>
      </c>
      <c r="P443" s="60" t="s">
        <v>608</v>
      </c>
      <c r="Q443" s="60" t="s">
        <v>611</v>
      </c>
      <c r="R443" s="60" t="s">
        <v>612</v>
      </c>
      <c r="S443" s="60" t="s">
        <v>3030</v>
      </c>
      <c r="T443" s="60" t="s">
        <v>3031</v>
      </c>
      <c r="U443" s="60" t="s">
        <v>607</v>
      </c>
    </row>
    <row r="444" spans="1:21" ht="17.5" customHeight="1" x14ac:dyDescent="0.35">
      <c r="B444" s="38" t="s">
        <v>3040</v>
      </c>
      <c r="C444" s="41">
        <f>COUNTIFS(data!C:C,B444,data!AM:AM,M444)</f>
        <v>1</v>
      </c>
      <c r="D444" s="41">
        <f>COUNTIFS(data!C:C,B444,data!AM:AM,N444)</f>
        <v>0</v>
      </c>
      <c r="E444" s="41">
        <f>COUNTIFS(data!C:C,B444,data!AM:AM,O444)</f>
        <v>0</v>
      </c>
      <c r="F444" s="41">
        <f>COUNTIFS(data!C:C,B444,data!AM:AM,P444)</f>
        <v>4</v>
      </c>
      <c r="G444" s="41">
        <f>COUNTIFS(data!C:C,B444,data!AM:AM,Q444)</f>
        <v>0</v>
      </c>
      <c r="H444" s="41">
        <f>COUNTIFS(data!C:C,B444,data!AM:AM,R444)</f>
        <v>0</v>
      </c>
      <c r="I444" s="41">
        <f>COUNTIFS(data!C:C,B444,data!AM:AM,S444)</f>
        <v>3</v>
      </c>
      <c r="J444" s="41">
        <f>COUNTIFS(data!C:C,B444,data!AM:AM,T444)</f>
        <v>1</v>
      </c>
      <c r="K444" s="41">
        <f>COUNTIFS(data!C:C,B444,data!AM:AM,U444)</f>
        <v>103</v>
      </c>
      <c r="L444" s="42">
        <f t="shared" si="53"/>
        <v>112</v>
      </c>
      <c r="M444" s="60" t="s">
        <v>3029</v>
      </c>
      <c r="N444" s="60" t="s">
        <v>3314</v>
      </c>
      <c r="O444" s="60" t="s">
        <v>609</v>
      </c>
      <c r="P444" s="60" t="s">
        <v>608</v>
      </c>
      <c r="Q444" s="60" t="s">
        <v>611</v>
      </c>
      <c r="R444" s="60" t="s">
        <v>612</v>
      </c>
      <c r="S444" s="60" t="s">
        <v>3030</v>
      </c>
      <c r="T444" s="60" t="s">
        <v>3031</v>
      </c>
      <c r="U444" s="60" t="s">
        <v>607</v>
      </c>
    </row>
    <row r="445" spans="1:21" ht="17.5" customHeight="1" x14ac:dyDescent="0.35">
      <c r="B445" s="38" t="s">
        <v>3041</v>
      </c>
      <c r="C445" s="41">
        <f>COUNTIFS(data!C:C,B445,data!AM:AM,M445)</f>
        <v>0</v>
      </c>
      <c r="D445" s="41">
        <f>COUNTIFS(data!C:C,B445,data!AM:AM,N445)</f>
        <v>0</v>
      </c>
      <c r="E445" s="41">
        <f>COUNTIFS(data!C:C,B445,data!AM:AM,O445)</f>
        <v>0</v>
      </c>
      <c r="F445" s="41">
        <f>COUNTIFS(data!C:C,B445,data!AM:AM,P445)</f>
        <v>0</v>
      </c>
      <c r="G445" s="41">
        <f>COUNTIFS(data!C:C,B445,data!AM:AM,Q445)</f>
        <v>0</v>
      </c>
      <c r="H445" s="41">
        <f>COUNTIFS(data!C:C,B445,data!AM:AM,R445)</f>
        <v>0</v>
      </c>
      <c r="I445" s="41">
        <f>COUNTIFS(data!C:C,B445,data!AM:AM,S445)</f>
        <v>0</v>
      </c>
      <c r="J445" s="41">
        <f>COUNTIFS(data!C:C,B445,data!AM:AM,T445)</f>
        <v>1</v>
      </c>
      <c r="K445" s="41">
        <f>COUNTIFS(data!C:C,B445,data!AM:AM,U445)</f>
        <v>25</v>
      </c>
      <c r="L445" s="42">
        <f t="shared" si="53"/>
        <v>26</v>
      </c>
      <c r="M445" s="60" t="s">
        <v>3029</v>
      </c>
      <c r="N445" s="60" t="s">
        <v>3314</v>
      </c>
      <c r="O445" s="60" t="s">
        <v>609</v>
      </c>
      <c r="P445" s="60" t="s">
        <v>608</v>
      </c>
      <c r="Q445" s="60" t="s">
        <v>611</v>
      </c>
      <c r="R445" s="60" t="s">
        <v>612</v>
      </c>
      <c r="S445" s="60" t="s">
        <v>3030</v>
      </c>
      <c r="T445" s="60" t="s">
        <v>3031</v>
      </c>
      <c r="U445" s="60" t="s">
        <v>607</v>
      </c>
    </row>
    <row r="446" spans="1:21" ht="17.5" customHeight="1" x14ac:dyDescent="0.35">
      <c r="B446" s="38" t="s">
        <v>3044</v>
      </c>
      <c r="C446" s="41">
        <f>COUNTIFS(data!C:C,B446,data!AM:AM,M446)</f>
        <v>1</v>
      </c>
      <c r="D446" s="41">
        <f>COUNTIFS(data!C:C,B446,data!AM:AM,N446)</f>
        <v>0</v>
      </c>
      <c r="E446" s="41">
        <f>COUNTIFS(data!C:C,B446,data!AM:AM,O446)</f>
        <v>0</v>
      </c>
      <c r="F446" s="41">
        <f>COUNTIFS(data!C:C,B446,data!AM:AM,P446)</f>
        <v>1</v>
      </c>
      <c r="G446" s="41">
        <f>COUNTIFS(data!C:C,B446,data!AM:AM,Q446)</f>
        <v>0</v>
      </c>
      <c r="H446" s="41">
        <f>COUNTIFS(data!C:C,B446,data!AM:AM,R446)</f>
        <v>0</v>
      </c>
      <c r="I446" s="41">
        <f>COUNTIFS(data!C:C,B446,data!AM:AM,S446)</f>
        <v>1</v>
      </c>
      <c r="J446" s="41">
        <f>COUNTIFS(data!C:C,B446,data!AM:AM,T446)</f>
        <v>0</v>
      </c>
      <c r="K446" s="41">
        <f>COUNTIFS(data!C:C,B446,data!AM:AM,U446)</f>
        <v>31</v>
      </c>
      <c r="L446" s="42">
        <f t="shared" si="53"/>
        <v>34</v>
      </c>
      <c r="M446" s="60" t="s">
        <v>3029</v>
      </c>
      <c r="N446" s="60" t="s">
        <v>3314</v>
      </c>
      <c r="O446" s="60" t="s">
        <v>609</v>
      </c>
      <c r="P446" s="60" t="s">
        <v>608</v>
      </c>
      <c r="Q446" s="60" t="s">
        <v>611</v>
      </c>
      <c r="R446" s="60" t="s">
        <v>612</v>
      </c>
      <c r="S446" s="60" t="s">
        <v>3030</v>
      </c>
      <c r="T446" s="60" t="s">
        <v>3031</v>
      </c>
      <c r="U446" s="60" t="s">
        <v>607</v>
      </c>
    </row>
    <row r="447" spans="1:21" ht="17.5" customHeight="1" x14ac:dyDescent="0.35">
      <c r="B447" s="38" t="s">
        <v>3037</v>
      </c>
      <c r="C447" s="41">
        <f>COUNTIFS(data!C:C,B447,data!AM:AM,M447)</f>
        <v>0</v>
      </c>
      <c r="D447" s="41">
        <f>COUNTIFS(data!C:C,B447,data!AM:AM,N447)</f>
        <v>0</v>
      </c>
      <c r="E447" s="41">
        <f>COUNTIFS(data!C:C,B447,data!AM:AM,O447)</f>
        <v>0</v>
      </c>
      <c r="F447" s="41">
        <f>COUNTIFS(data!C:C,B447,data!AM:AM,P447)</f>
        <v>0</v>
      </c>
      <c r="G447" s="41">
        <f>COUNTIFS(data!C:C,B447,data!AM:AM,Q447)</f>
        <v>0</v>
      </c>
      <c r="H447" s="41">
        <f>COUNTIFS(data!C:C,B447,data!AM:AM,R447)</f>
        <v>0</v>
      </c>
      <c r="I447" s="41">
        <f>COUNTIFS(data!C:C,B447,data!AM:AM,S447)</f>
        <v>3</v>
      </c>
      <c r="J447" s="41">
        <f>COUNTIFS(data!C:C,B447,data!AM:AM,T447)</f>
        <v>0</v>
      </c>
      <c r="K447" s="41">
        <f>COUNTIFS(data!C:C,B447,data!AM:AM,U447)</f>
        <v>55</v>
      </c>
      <c r="L447" s="42">
        <f t="shared" si="53"/>
        <v>58</v>
      </c>
      <c r="M447" s="60" t="s">
        <v>3029</v>
      </c>
      <c r="N447" s="60" t="s">
        <v>3314</v>
      </c>
      <c r="O447" s="60" t="s">
        <v>609</v>
      </c>
      <c r="P447" s="60" t="s">
        <v>608</v>
      </c>
      <c r="Q447" s="60" t="s">
        <v>611</v>
      </c>
      <c r="R447" s="60" t="s">
        <v>612</v>
      </c>
      <c r="S447" s="60" t="s">
        <v>3030</v>
      </c>
      <c r="T447" s="60" t="s">
        <v>3031</v>
      </c>
      <c r="U447" s="60" t="s">
        <v>607</v>
      </c>
    </row>
    <row r="448" spans="1:21" ht="17.5" customHeight="1" x14ac:dyDescent="0.35">
      <c r="B448" s="38" t="s">
        <v>2</v>
      </c>
      <c r="C448" s="41">
        <f>COUNTIFS(data!C:C,B448,data!AM:AM,M448)</f>
        <v>0</v>
      </c>
      <c r="D448" s="41">
        <f>COUNTIFS(data!C:C,B448,data!AM:AM,N448)</f>
        <v>0</v>
      </c>
      <c r="E448" s="41">
        <f>COUNTIFS(data!C:C,B448,data!AM:AM,O448)</f>
        <v>0</v>
      </c>
      <c r="F448" s="41">
        <f>COUNTIFS(data!C:C,B448,data!AM:AM,P448)</f>
        <v>0</v>
      </c>
      <c r="G448" s="41">
        <f>COUNTIFS(data!C:C,B448,data!AM:AM,Q448)</f>
        <v>0</v>
      </c>
      <c r="H448" s="41">
        <f>COUNTIFS(data!C:C,B448,data!AM:AM,R448)</f>
        <v>0</v>
      </c>
      <c r="I448" s="41">
        <f>COUNTIFS(data!C:C,B448,data!AM:AM,S448)</f>
        <v>0</v>
      </c>
      <c r="J448" s="41">
        <f>COUNTIFS(data!C:C,B448,data!AM:AM,T448)</f>
        <v>0</v>
      </c>
      <c r="K448" s="41">
        <f>COUNTIFS(data!C:C,B448,data!AM:AM,U448)</f>
        <v>16</v>
      </c>
      <c r="L448" s="42">
        <f t="shared" si="53"/>
        <v>16</v>
      </c>
      <c r="M448" s="60" t="s">
        <v>3029</v>
      </c>
      <c r="N448" s="60" t="s">
        <v>3314</v>
      </c>
      <c r="O448" s="60" t="s">
        <v>609</v>
      </c>
      <c r="P448" s="60" t="s">
        <v>608</v>
      </c>
      <c r="Q448" s="60" t="s">
        <v>611</v>
      </c>
      <c r="R448" s="60" t="s">
        <v>612</v>
      </c>
      <c r="S448" s="60" t="s">
        <v>3030</v>
      </c>
      <c r="T448" s="60" t="s">
        <v>3031</v>
      </c>
      <c r="U448" s="60" t="s">
        <v>607</v>
      </c>
    </row>
    <row r="449" spans="2:21" ht="17.5" customHeight="1" x14ac:dyDescent="0.35">
      <c r="B449" s="38" t="s">
        <v>19</v>
      </c>
      <c r="C449" s="41">
        <f>COUNTIFS(data!C:C,B449,data!AM:AM,M449)</f>
        <v>0</v>
      </c>
      <c r="D449" s="41">
        <f>COUNTIFS(data!C:C,B449,data!AM:AM,N449)</f>
        <v>0</v>
      </c>
      <c r="E449" s="41">
        <f>COUNTIFS(data!C:C,B449,data!AM:AM,O449)</f>
        <v>0</v>
      </c>
      <c r="F449" s="41">
        <f>COUNTIFS(data!C:C,B449,data!AM:AM,P449)</f>
        <v>0</v>
      </c>
      <c r="G449" s="41">
        <f>COUNTIFS(data!C:C,B449,data!AM:AM,Q449)</f>
        <v>0</v>
      </c>
      <c r="H449" s="41">
        <f>COUNTIFS(data!C:C,B449,data!AM:AM,R449)</f>
        <v>0</v>
      </c>
      <c r="I449" s="41">
        <f>COUNTIFS(data!C:C,B449,data!AM:AM,S449)</f>
        <v>1</v>
      </c>
      <c r="J449" s="41">
        <f>COUNTIFS(data!C:C,B449,data!AM:AM,T449)</f>
        <v>0</v>
      </c>
      <c r="K449" s="41">
        <f>COUNTIFS(data!C:C,B449,data!AM:AM,U449)</f>
        <v>17</v>
      </c>
      <c r="L449" s="42">
        <f t="shared" si="53"/>
        <v>18</v>
      </c>
      <c r="M449" s="60" t="s">
        <v>3029</v>
      </c>
      <c r="N449" s="60" t="s">
        <v>3314</v>
      </c>
      <c r="O449" s="60" t="s">
        <v>609</v>
      </c>
      <c r="P449" s="60" t="s">
        <v>608</v>
      </c>
      <c r="Q449" s="60" t="s">
        <v>611</v>
      </c>
      <c r="R449" s="60" t="s">
        <v>612</v>
      </c>
      <c r="S449" s="60" t="s">
        <v>3030</v>
      </c>
      <c r="T449" s="60" t="s">
        <v>3031</v>
      </c>
      <c r="U449" s="60" t="s">
        <v>607</v>
      </c>
    </row>
    <row r="450" spans="2:21" ht="17.5" customHeight="1" x14ac:dyDescent="0.35">
      <c r="B450" s="38" t="s">
        <v>11</v>
      </c>
      <c r="C450" s="41">
        <f>COUNTIFS(data!C:C,B450,data!AM:AM,M450)</f>
        <v>0</v>
      </c>
      <c r="D450" s="41">
        <f>COUNTIFS(data!C:C,B450,data!AM:AM,N450)</f>
        <v>0</v>
      </c>
      <c r="E450" s="41">
        <f>COUNTIFS(data!C:C,B450,data!AM:AM,O450)</f>
        <v>0</v>
      </c>
      <c r="F450" s="41">
        <f>COUNTIFS(data!C:C,B450,data!AM:AM,P450)</f>
        <v>1</v>
      </c>
      <c r="G450" s="41">
        <f>COUNTIFS(data!C:C,B450,data!AM:AM,Q450)</f>
        <v>0</v>
      </c>
      <c r="H450" s="41">
        <f>COUNTIFS(data!C:C,B450,data!AM:AM,R450)</f>
        <v>0</v>
      </c>
      <c r="I450" s="41">
        <f>COUNTIFS(data!C:C,B450,data!AM:AM,S450)</f>
        <v>0</v>
      </c>
      <c r="J450" s="41">
        <f>COUNTIFS(data!C:C,B450,data!AM:AM,T450)</f>
        <v>0</v>
      </c>
      <c r="K450" s="41">
        <f>COUNTIFS(data!C:C,B450,data!AM:AM,U450)</f>
        <v>28</v>
      </c>
      <c r="L450" s="42">
        <f t="shared" si="53"/>
        <v>29</v>
      </c>
      <c r="M450" s="60" t="s">
        <v>3029</v>
      </c>
      <c r="N450" s="60" t="s">
        <v>3314</v>
      </c>
      <c r="O450" s="60" t="s">
        <v>609</v>
      </c>
      <c r="P450" s="60" t="s">
        <v>608</v>
      </c>
      <c r="Q450" s="60" t="s">
        <v>611</v>
      </c>
      <c r="R450" s="60" t="s">
        <v>612</v>
      </c>
      <c r="S450" s="60" t="s">
        <v>3030</v>
      </c>
      <c r="T450" s="60" t="s">
        <v>3031</v>
      </c>
      <c r="U450" s="60" t="s">
        <v>607</v>
      </c>
    </row>
    <row r="451" spans="2:21" ht="17.5" customHeight="1" x14ac:dyDescent="0.35">
      <c r="B451" s="38" t="s">
        <v>3034</v>
      </c>
      <c r="C451" s="41">
        <f>COUNTIFS(data!C:C,B451,data!AM:AM,M451)</f>
        <v>0</v>
      </c>
      <c r="D451" s="41">
        <f>COUNTIFS(data!C:C,B451,data!AM:AM,N451)</f>
        <v>0</v>
      </c>
      <c r="E451" s="41">
        <f>COUNTIFS(data!C:C,B451,data!AM:AM,O451)</f>
        <v>0</v>
      </c>
      <c r="F451" s="41">
        <f>COUNTIFS(data!C:C,B451,data!AM:AM,P451)</f>
        <v>0</v>
      </c>
      <c r="G451" s="41">
        <f>COUNTIFS(data!C:C,B451,data!AM:AM,Q451)</f>
        <v>0</v>
      </c>
      <c r="H451" s="41">
        <f>COUNTIFS(data!C:C,B451,data!AM:AM,R451)</f>
        <v>0</v>
      </c>
      <c r="I451" s="41">
        <f>COUNTIFS(data!C:C,B451,data!AM:AM,S451)</f>
        <v>1</v>
      </c>
      <c r="J451" s="41">
        <f>COUNTIFS(data!C:C,B451,data!AM:AM,T451)</f>
        <v>0</v>
      </c>
      <c r="K451" s="41">
        <f>COUNTIFS(data!C:C,B451,data!AM:AM,U451)</f>
        <v>20</v>
      </c>
      <c r="L451" s="42">
        <f t="shared" si="53"/>
        <v>21</v>
      </c>
      <c r="M451" s="60" t="s">
        <v>3029</v>
      </c>
      <c r="N451" s="60" t="s">
        <v>3314</v>
      </c>
      <c r="O451" s="60" t="s">
        <v>609</v>
      </c>
      <c r="P451" s="60" t="s">
        <v>608</v>
      </c>
      <c r="Q451" s="60" t="s">
        <v>611</v>
      </c>
      <c r="R451" s="60" t="s">
        <v>612</v>
      </c>
      <c r="S451" s="60" t="s">
        <v>3030</v>
      </c>
      <c r="T451" s="60" t="s">
        <v>3031</v>
      </c>
      <c r="U451" s="60" t="s">
        <v>607</v>
      </c>
    </row>
    <row r="452" spans="2:21" ht="17.5" customHeight="1" x14ac:dyDescent="0.35">
      <c r="B452" s="38" t="s">
        <v>28</v>
      </c>
      <c r="C452" s="41">
        <f>COUNTIFS(data!C:C,B452,data!AM:AM,M452)</f>
        <v>0</v>
      </c>
      <c r="D452" s="41">
        <f>COUNTIFS(data!C:C,B452,data!AM:AM,N452)</f>
        <v>0</v>
      </c>
      <c r="E452" s="41">
        <f>COUNTIFS(data!C:C,B452,data!AM:AM,O452)</f>
        <v>0</v>
      </c>
      <c r="F452" s="41">
        <f>COUNTIFS(data!C:C,B452,data!AM:AM,P452)</f>
        <v>0</v>
      </c>
      <c r="G452" s="41">
        <f>COUNTIFS(data!C:C,B452,data!AM:AM,Q452)</f>
        <v>0</v>
      </c>
      <c r="H452" s="41">
        <f>COUNTIFS(data!C:C,B452,data!AM:AM,R452)</f>
        <v>0</v>
      </c>
      <c r="I452" s="41">
        <f>COUNTIFS(data!C:C,B452,data!AM:AM,S452)</f>
        <v>1</v>
      </c>
      <c r="J452" s="41">
        <f>COUNTIFS(data!C:C,B452,data!AM:AM,T452)</f>
        <v>0</v>
      </c>
      <c r="K452" s="41">
        <f>COUNTIFS(data!C:C,B452,data!AM:AM,U452)</f>
        <v>16</v>
      </c>
      <c r="L452" s="42">
        <f t="shared" si="53"/>
        <v>17</v>
      </c>
      <c r="M452" s="60" t="s">
        <v>3029</v>
      </c>
      <c r="N452" s="60" t="s">
        <v>3314</v>
      </c>
      <c r="O452" s="60" t="s">
        <v>609</v>
      </c>
      <c r="P452" s="60" t="s">
        <v>608</v>
      </c>
      <c r="Q452" s="60" t="s">
        <v>611</v>
      </c>
      <c r="R452" s="60" t="s">
        <v>612</v>
      </c>
      <c r="S452" s="60" t="s">
        <v>3030</v>
      </c>
      <c r="T452" s="60" t="s">
        <v>3031</v>
      </c>
      <c r="U452" s="60" t="s">
        <v>607</v>
      </c>
    </row>
    <row r="453" spans="2:21" ht="17.5" customHeight="1" x14ac:dyDescent="0.35">
      <c r="B453" s="38" t="s">
        <v>13</v>
      </c>
      <c r="C453" s="41">
        <f>COUNTIFS(data!C:C,B453,data!AM:AM,M453)</f>
        <v>2</v>
      </c>
      <c r="D453" s="41">
        <f>COUNTIFS(data!C:C,B453,data!AM:AM,N453)</f>
        <v>0</v>
      </c>
      <c r="E453" s="41">
        <f>COUNTIFS(data!C:C,B453,data!AM:AM,O453)</f>
        <v>0</v>
      </c>
      <c r="F453" s="41">
        <f>COUNTIFS(data!C:C,B453,data!AM:AM,P453)</f>
        <v>7</v>
      </c>
      <c r="G453" s="41">
        <f>COUNTIFS(data!C:C,B453,data!AM:AM,Q453)</f>
        <v>0</v>
      </c>
      <c r="H453" s="41">
        <f>COUNTIFS(data!C:C,B453,data!AM:AM,R453)</f>
        <v>0</v>
      </c>
      <c r="I453" s="41">
        <f>COUNTIFS(data!C:C,B453,data!AM:AM,S453)</f>
        <v>2</v>
      </c>
      <c r="J453" s="41">
        <f>COUNTIFS(data!C:C,B453,data!AM:AM,T453)</f>
        <v>0</v>
      </c>
      <c r="K453" s="41">
        <f>COUNTIFS(data!C:C,B453,data!AM:AM,U453)</f>
        <v>81</v>
      </c>
      <c r="L453" s="42">
        <f t="shared" si="53"/>
        <v>92</v>
      </c>
      <c r="M453" s="60" t="s">
        <v>3029</v>
      </c>
      <c r="N453" s="60" t="s">
        <v>3314</v>
      </c>
      <c r="O453" s="60" t="s">
        <v>609</v>
      </c>
      <c r="P453" s="60" t="s">
        <v>608</v>
      </c>
      <c r="Q453" s="60" t="s">
        <v>611</v>
      </c>
      <c r="R453" s="60" t="s">
        <v>612</v>
      </c>
      <c r="S453" s="60" t="s">
        <v>3030</v>
      </c>
      <c r="T453" s="60" t="s">
        <v>3031</v>
      </c>
      <c r="U453" s="60" t="s">
        <v>607</v>
      </c>
    </row>
    <row r="454" spans="2:21" ht="17.5" customHeight="1" x14ac:dyDescent="0.35">
      <c r="B454" s="38" t="s">
        <v>4</v>
      </c>
      <c r="C454" s="41">
        <f>COUNTIFS(data!C:C,B454,data!AM:AM,M454)</f>
        <v>0</v>
      </c>
      <c r="D454" s="41">
        <f>COUNTIFS(data!C:C,B454,data!AM:AM,N454)</f>
        <v>0</v>
      </c>
      <c r="E454" s="41">
        <f>COUNTIFS(data!C:C,B454,data!AM:AM,O454)</f>
        <v>0</v>
      </c>
      <c r="F454" s="41">
        <f>COUNTIFS(data!C:C,B454,data!AM:AM,P454)</f>
        <v>1</v>
      </c>
      <c r="G454" s="41">
        <f>COUNTIFS(data!C:C,B454,data!AM:AM,Q454)</f>
        <v>0</v>
      </c>
      <c r="H454" s="41">
        <f>COUNTIFS(data!C:C,B454,data!AM:AM,R454)</f>
        <v>0</v>
      </c>
      <c r="I454" s="41">
        <f>COUNTIFS(data!C:C,B454,data!AM:AM,S454)</f>
        <v>3</v>
      </c>
      <c r="J454" s="41">
        <f>COUNTIFS(data!C:C,B454,data!AM:AM,T454)</f>
        <v>0</v>
      </c>
      <c r="K454" s="41">
        <f>COUNTIFS(data!C:C,B454,data!AM:AM,U454)</f>
        <v>29</v>
      </c>
      <c r="L454" s="42">
        <f t="shared" si="53"/>
        <v>33</v>
      </c>
      <c r="M454" s="60" t="s">
        <v>3029</v>
      </c>
      <c r="N454" s="60" t="s">
        <v>3314</v>
      </c>
      <c r="O454" s="60" t="s">
        <v>609</v>
      </c>
      <c r="P454" s="60" t="s">
        <v>608</v>
      </c>
      <c r="Q454" s="60" t="s">
        <v>611</v>
      </c>
      <c r="R454" s="60" t="s">
        <v>612</v>
      </c>
      <c r="S454" s="60" t="s">
        <v>3030</v>
      </c>
      <c r="T454" s="60" t="s">
        <v>3031</v>
      </c>
      <c r="U454" s="60" t="s">
        <v>607</v>
      </c>
    </row>
    <row r="455" spans="2:21" ht="17.5" customHeight="1" x14ac:dyDescent="0.35">
      <c r="B455" s="38" t="s">
        <v>16</v>
      </c>
      <c r="C455" s="41">
        <f>COUNTIFS(data!C:C,B455,data!AM:AM,M455)</f>
        <v>0</v>
      </c>
      <c r="D455" s="41">
        <f>COUNTIFS(data!C:C,B455,data!AM:AM,N455)</f>
        <v>0</v>
      </c>
      <c r="E455" s="41">
        <f>COUNTIFS(data!C:C,B455,data!AM:AM,O455)</f>
        <v>0</v>
      </c>
      <c r="F455" s="41">
        <f>COUNTIFS(data!C:C,B455,data!AM:AM,P455)</f>
        <v>1</v>
      </c>
      <c r="G455" s="41">
        <f>COUNTIFS(data!C:C,B455,data!AM:AM,Q455)</f>
        <v>0</v>
      </c>
      <c r="H455" s="41">
        <f>COUNTIFS(data!C:C,B455,data!AM:AM,R455)</f>
        <v>0</v>
      </c>
      <c r="I455" s="41">
        <f>COUNTIFS(data!C:C,B455,data!AM:AM,S455)</f>
        <v>0</v>
      </c>
      <c r="J455" s="41">
        <f>COUNTIFS(data!C:C,B455,data!AM:AM,T455)</f>
        <v>0</v>
      </c>
      <c r="K455" s="41">
        <f>COUNTIFS(data!C:C,B455,data!AM:AM,U455)</f>
        <v>29</v>
      </c>
      <c r="L455" s="42">
        <f t="shared" si="53"/>
        <v>30</v>
      </c>
      <c r="M455" s="60" t="s">
        <v>3029</v>
      </c>
      <c r="N455" s="60" t="s">
        <v>3314</v>
      </c>
      <c r="O455" s="60" t="s">
        <v>609</v>
      </c>
      <c r="P455" s="60" t="s">
        <v>608</v>
      </c>
      <c r="Q455" s="60" t="s">
        <v>611</v>
      </c>
      <c r="R455" s="60" t="s">
        <v>612</v>
      </c>
      <c r="S455" s="60" t="s">
        <v>3030</v>
      </c>
      <c r="T455" s="60" t="s">
        <v>3031</v>
      </c>
      <c r="U455" s="60" t="s">
        <v>607</v>
      </c>
    </row>
    <row r="456" spans="2:21" ht="17.5" customHeight="1" x14ac:dyDescent="0.35">
      <c r="B456" s="38" t="s">
        <v>3045</v>
      </c>
      <c r="C456" s="41">
        <f>COUNTIFS(data!C:C,B456,data!AM:AM,M456)</f>
        <v>0</v>
      </c>
      <c r="D456" s="41">
        <f>COUNTIFS(data!C:C,B456,data!AM:AM,N456)</f>
        <v>0</v>
      </c>
      <c r="E456" s="41">
        <f>COUNTIFS(data!C:C,B456,data!AM:AM,O456)</f>
        <v>0</v>
      </c>
      <c r="F456" s="41">
        <f>COUNTIFS(data!C:C,B456,data!AM:AM,P456)</f>
        <v>0</v>
      </c>
      <c r="G456" s="41">
        <f>COUNTIFS(data!C:C,B456,data!AM:AM,Q456)</f>
        <v>0</v>
      </c>
      <c r="H456" s="41">
        <f>COUNTIFS(data!C:C,B456,data!AM:AM,R456)</f>
        <v>0</v>
      </c>
      <c r="I456" s="41">
        <f>COUNTIFS(data!C:C,B456,data!AM:AM,S456)</f>
        <v>0</v>
      </c>
      <c r="J456" s="41">
        <f>COUNTIFS(data!C:C,B456,data!AM:AM,T456)</f>
        <v>0</v>
      </c>
      <c r="K456" s="41">
        <f>COUNTIFS(data!C:C,B456,data!AM:AM,U456)</f>
        <v>25</v>
      </c>
      <c r="L456" s="42">
        <f t="shared" si="53"/>
        <v>25</v>
      </c>
      <c r="M456" s="60" t="s">
        <v>3029</v>
      </c>
      <c r="N456" s="60" t="s">
        <v>3314</v>
      </c>
      <c r="O456" s="60" t="s">
        <v>609</v>
      </c>
      <c r="P456" s="60" t="s">
        <v>608</v>
      </c>
      <c r="Q456" s="60" t="s">
        <v>611</v>
      </c>
      <c r="R456" s="60" t="s">
        <v>612</v>
      </c>
      <c r="S456" s="60" t="s">
        <v>3030</v>
      </c>
      <c r="T456" s="60" t="s">
        <v>3031</v>
      </c>
      <c r="U456" s="60" t="s">
        <v>607</v>
      </c>
    </row>
    <row r="457" spans="2:21" ht="17.5" customHeight="1" x14ac:dyDescent="0.35">
      <c r="B457" s="38" t="s">
        <v>5</v>
      </c>
      <c r="C457" s="41">
        <f>COUNTIFS(data!C:C,B457,data!AM:AM,M457)</f>
        <v>0</v>
      </c>
      <c r="D457" s="41">
        <f>COUNTIFS(data!C:C,B457,data!AM:AM,N457)</f>
        <v>0</v>
      </c>
      <c r="E457" s="41">
        <f>COUNTIFS(data!C:C,B457,data!AM:AM,O457)</f>
        <v>0</v>
      </c>
      <c r="F457" s="41">
        <f>COUNTIFS(data!C:C,B457,data!AM:AM,P457)</f>
        <v>0</v>
      </c>
      <c r="G457" s="41">
        <f>COUNTIFS(data!C:C,B457,data!AM:AM,Q457)</f>
        <v>0</v>
      </c>
      <c r="H457" s="41">
        <f>COUNTIFS(data!C:C,B457,data!AM:AM,R457)</f>
        <v>0</v>
      </c>
      <c r="I457" s="41">
        <f>COUNTIFS(data!C:C,B457,data!AM:AM,S457)</f>
        <v>0</v>
      </c>
      <c r="J457" s="41">
        <f>COUNTIFS(data!C:C,B457,data!AM:AM,T457)</f>
        <v>0</v>
      </c>
      <c r="K457" s="41">
        <f>COUNTIFS(data!C:C,B457,data!AM:AM,U457)</f>
        <v>8</v>
      </c>
      <c r="L457" s="42">
        <f t="shared" si="53"/>
        <v>8</v>
      </c>
      <c r="M457" s="60" t="s">
        <v>3029</v>
      </c>
      <c r="N457" s="60" t="s">
        <v>3314</v>
      </c>
      <c r="O457" s="60" t="s">
        <v>609</v>
      </c>
      <c r="P457" s="60" t="s">
        <v>608</v>
      </c>
      <c r="Q457" s="60" t="s">
        <v>611</v>
      </c>
      <c r="R457" s="60" t="s">
        <v>612</v>
      </c>
      <c r="S457" s="60" t="s">
        <v>3030</v>
      </c>
      <c r="T457" s="60" t="s">
        <v>3031</v>
      </c>
      <c r="U457" s="60" t="s">
        <v>607</v>
      </c>
    </row>
    <row r="458" spans="2:21" ht="17.5" customHeight="1" x14ac:dyDescent="0.35">
      <c r="B458" s="38" t="s">
        <v>15</v>
      </c>
      <c r="C458" s="41">
        <f>COUNTIFS(data!C:C,B458,data!AM:AM,M458)</f>
        <v>0</v>
      </c>
      <c r="D458" s="41">
        <f>COUNTIFS(data!C:C,B458,data!AM:AM,N458)</f>
        <v>0</v>
      </c>
      <c r="E458" s="41">
        <f>COUNTIFS(data!C:C,B458,data!AM:AM,O458)</f>
        <v>0</v>
      </c>
      <c r="F458" s="41">
        <f>COUNTIFS(data!C:C,B458,data!AM:AM,P458)</f>
        <v>1</v>
      </c>
      <c r="G458" s="41">
        <f>COUNTIFS(data!C:C,B458,data!AM:AM,Q458)</f>
        <v>0</v>
      </c>
      <c r="H458" s="41">
        <f>COUNTIFS(data!C:C,B458,data!AM:AM,R458)</f>
        <v>0</v>
      </c>
      <c r="I458" s="41">
        <f>COUNTIFS(data!C:C,B458,data!AM:AM,S458)</f>
        <v>2</v>
      </c>
      <c r="J458" s="41">
        <f>COUNTIFS(data!C:C,B458,data!AM:AM,T458)</f>
        <v>0</v>
      </c>
      <c r="K458" s="41">
        <f>COUNTIFS(data!C:C,B458,data!AM:AM,U458)</f>
        <v>16</v>
      </c>
      <c r="L458" s="42">
        <f t="shared" si="53"/>
        <v>19</v>
      </c>
      <c r="M458" s="60" t="s">
        <v>3029</v>
      </c>
      <c r="N458" s="60" t="s">
        <v>3314</v>
      </c>
      <c r="O458" s="60" t="s">
        <v>609</v>
      </c>
      <c r="P458" s="60" t="s">
        <v>608</v>
      </c>
      <c r="Q458" s="60" t="s">
        <v>611</v>
      </c>
      <c r="R458" s="60" t="s">
        <v>612</v>
      </c>
      <c r="S458" s="60" t="s">
        <v>3030</v>
      </c>
      <c r="T458" s="60" t="s">
        <v>3031</v>
      </c>
      <c r="U458" s="60" t="s">
        <v>607</v>
      </c>
    </row>
    <row r="459" spans="2:21" ht="17.5" customHeight="1" x14ac:dyDescent="0.35">
      <c r="B459" s="38" t="s">
        <v>3035</v>
      </c>
      <c r="C459" s="41">
        <f>COUNTIFS(data!C:C,B459,data!AM:AM,M459)</f>
        <v>0</v>
      </c>
      <c r="D459" s="41">
        <f>COUNTIFS(data!C:C,B459,data!AM:AM,N459)</f>
        <v>0</v>
      </c>
      <c r="E459" s="41">
        <f>COUNTIFS(data!C:C,B459,data!AM:AM,O459)</f>
        <v>0</v>
      </c>
      <c r="F459" s="41">
        <f>COUNTIFS(data!C:C,B459,data!AM:AM,P459)</f>
        <v>0</v>
      </c>
      <c r="G459" s="41">
        <f>COUNTIFS(data!C:C,B459,data!AM:AM,Q459)</f>
        <v>0</v>
      </c>
      <c r="H459" s="41">
        <f>COUNTIFS(data!C:C,B459,data!AM:AM,R459)</f>
        <v>0</v>
      </c>
      <c r="I459" s="41">
        <f>COUNTIFS(data!C:C,B459,data!AM:AM,S459)</f>
        <v>1</v>
      </c>
      <c r="J459" s="41">
        <f>COUNTIFS(data!C:C,B459,data!AM:AM,T459)</f>
        <v>0</v>
      </c>
      <c r="K459" s="41">
        <f>COUNTIFS(data!C:C,B459,data!AM:AM,U459)</f>
        <v>10</v>
      </c>
      <c r="L459" s="42">
        <f t="shared" si="53"/>
        <v>11</v>
      </c>
      <c r="M459" s="60" t="s">
        <v>3029</v>
      </c>
      <c r="N459" s="60" t="s">
        <v>3314</v>
      </c>
      <c r="O459" s="60" t="s">
        <v>609</v>
      </c>
      <c r="P459" s="60" t="s">
        <v>608</v>
      </c>
      <c r="Q459" s="60" t="s">
        <v>611</v>
      </c>
      <c r="R459" s="60" t="s">
        <v>612</v>
      </c>
      <c r="S459" s="60" t="s">
        <v>3030</v>
      </c>
      <c r="T459" s="60" t="s">
        <v>3031</v>
      </c>
      <c r="U459" s="60" t="s">
        <v>607</v>
      </c>
    </row>
    <row r="460" spans="2:21" ht="17.5" customHeight="1" x14ac:dyDescent="0.35">
      <c r="B460" s="38" t="s">
        <v>3032</v>
      </c>
      <c r="C460" s="41">
        <f>COUNTIFS(data!C:C,B460,data!AM:AM,M460)</f>
        <v>0</v>
      </c>
      <c r="D460" s="41">
        <f>COUNTIFS(data!C:C,B460,data!AM:AM,N460)</f>
        <v>0</v>
      </c>
      <c r="E460" s="41">
        <f>COUNTIFS(data!C:C,B460,data!AM:AM,O460)</f>
        <v>0</v>
      </c>
      <c r="F460" s="41">
        <f>COUNTIFS(data!C:C,B460,data!AM:AM,P460)</f>
        <v>0</v>
      </c>
      <c r="G460" s="41">
        <f>COUNTIFS(data!C:C,B460,data!AM:AM,Q460)</f>
        <v>0</v>
      </c>
      <c r="H460" s="41">
        <f>COUNTIFS(data!C:C,B460,data!AM:AM,R460)</f>
        <v>0</v>
      </c>
      <c r="I460" s="41">
        <f>COUNTIFS(data!C:C,B460,data!AM:AM,S460)</f>
        <v>0</v>
      </c>
      <c r="J460" s="41">
        <f>COUNTIFS(data!C:C,B460,data!AM:AM,T460)</f>
        <v>0</v>
      </c>
      <c r="K460" s="41">
        <f>COUNTIFS(data!C:C,B460,data!AM:AM,U460)</f>
        <v>30</v>
      </c>
      <c r="L460" s="42">
        <f t="shared" si="53"/>
        <v>30</v>
      </c>
      <c r="M460" s="60" t="s">
        <v>3029</v>
      </c>
      <c r="N460" s="60" t="s">
        <v>3314</v>
      </c>
      <c r="O460" s="60" t="s">
        <v>609</v>
      </c>
      <c r="P460" s="60" t="s">
        <v>608</v>
      </c>
      <c r="Q460" s="60" t="s">
        <v>611</v>
      </c>
      <c r="R460" s="60" t="s">
        <v>612</v>
      </c>
      <c r="S460" s="60" t="s">
        <v>3030</v>
      </c>
      <c r="T460" s="60" t="s">
        <v>3031</v>
      </c>
      <c r="U460" s="60" t="s">
        <v>607</v>
      </c>
    </row>
    <row r="461" spans="2:21" ht="17.5" customHeight="1" x14ac:dyDescent="0.35">
      <c r="B461" s="38" t="s">
        <v>3</v>
      </c>
      <c r="C461" s="41">
        <f>COUNTIFS(data!C:C,B461,data!AM:AM,M461)</f>
        <v>1</v>
      </c>
      <c r="D461" s="41">
        <f>COUNTIFS(data!C:C,B461,data!AM:AM,N461)</f>
        <v>0</v>
      </c>
      <c r="E461" s="41">
        <f>COUNTIFS(data!C:C,B461,data!AM:AM,O461)</f>
        <v>0</v>
      </c>
      <c r="F461" s="41">
        <f>COUNTIFS(data!C:C,B461,data!AM:AM,P461)</f>
        <v>20</v>
      </c>
      <c r="G461" s="41">
        <f>COUNTIFS(data!C:C,B461,data!AM:AM,Q461)</f>
        <v>0</v>
      </c>
      <c r="H461" s="41">
        <f>COUNTIFS(data!C:C,B461,data!AM:AM,R461)</f>
        <v>0</v>
      </c>
      <c r="I461" s="41">
        <f>COUNTIFS(data!C:C,B461,data!AM:AM,S461)</f>
        <v>21</v>
      </c>
      <c r="J461" s="41">
        <f>COUNTIFS(data!C:C,B461,data!AM:AM,T461)</f>
        <v>0</v>
      </c>
      <c r="K461" s="41">
        <f>COUNTIFS(data!C:C,B461,data!AM:AM,U461)</f>
        <v>289</v>
      </c>
      <c r="L461" s="42">
        <f t="shared" si="53"/>
        <v>331</v>
      </c>
      <c r="M461" s="60" t="s">
        <v>3029</v>
      </c>
      <c r="N461" s="60" t="s">
        <v>3314</v>
      </c>
      <c r="O461" s="60" t="s">
        <v>609</v>
      </c>
      <c r="P461" s="60" t="s">
        <v>608</v>
      </c>
      <c r="Q461" s="60" t="s">
        <v>611</v>
      </c>
      <c r="R461" s="60" t="s">
        <v>612</v>
      </c>
      <c r="S461" s="60" t="s">
        <v>3030</v>
      </c>
      <c r="T461" s="60" t="s">
        <v>3031</v>
      </c>
      <c r="U461" s="60" t="s">
        <v>607</v>
      </c>
    </row>
    <row r="462" spans="2:21" ht="17.5" customHeight="1" x14ac:dyDescent="0.35">
      <c r="B462" s="38" t="s">
        <v>23</v>
      </c>
      <c r="C462" s="41">
        <f>COUNTIFS(data!C:C,B462,data!AM:AM,M462)</f>
        <v>0</v>
      </c>
      <c r="D462" s="41">
        <f>COUNTIFS(data!C:C,B462,data!AM:AM,N462)</f>
        <v>0</v>
      </c>
      <c r="E462" s="41">
        <f>COUNTIFS(data!C:C,B462,data!AM:AM,O462)</f>
        <v>0</v>
      </c>
      <c r="F462" s="41">
        <f>COUNTIFS(data!C:C,B462,data!AM:AM,P462)</f>
        <v>1</v>
      </c>
      <c r="G462" s="41">
        <f>COUNTIFS(data!C:C,B462,data!AM:AM,Q462)</f>
        <v>0</v>
      </c>
      <c r="H462" s="41">
        <f>COUNTIFS(data!C:C,B462,data!AM:AM,R462)</f>
        <v>0</v>
      </c>
      <c r="I462" s="41">
        <f>COUNTIFS(data!C:C,B462,data!AM:AM,S462)</f>
        <v>1</v>
      </c>
      <c r="J462" s="41">
        <f>COUNTIFS(data!C:C,B462,data!AM:AM,T462)</f>
        <v>0</v>
      </c>
      <c r="K462" s="41">
        <f>COUNTIFS(data!C:C,B462,data!AM:AM,U462)</f>
        <v>2</v>
      </c>
      <c r="L462" s="42">
        <f t="shared" si="53"/>
        <v>4</v>
      </c>
      <c r="M462" s="60" t="s">
        <v>3029</v>
      </c>
      <c r="N462" s="60" t="s">
        <v>3314</v>
      </c>
      <c r="O462" s="60" t="s">
        <v>609</v>
      </c>
      <c r="P462" s="60" t="s">
        <v>608</v>
      </c>
      <c r="Q462" s="60" t="s">
        <v>611</v>
      </c>
      <c r="R462" s="60" t="s">
        <v>612</v>
      </c>
      <c r="S462" s="60" t="s">
        <v>3030</v>
      </c>
      <c r="T462" s="60" t="s">
        <v>3031</v>
      </c>
      <c r="U462" s="60" t="s">
        <v>607</v>
      </c>
    </row>
    <row r="463" spans="2:21" ht="17.5" customHeight="1" x14ac:dyDescent="0.35">
      <c r="B463" s="38" t="s">
        <v>3237</v>
      </c>
      <c r="C463" s="41">
        <f>COUNTIFS(data!C:C,B463,data!AM:AM,M463)</f>
        <v>0</v>
      </c>
      <c r="D463" s="41">
        <f>COUNTIFS(data!C:C,B463,data!AM:AM,N463)</f>
        <v>0</v>
      </c>
      <c r="E463" s="41">
        <f>COUNTIFS(data!C:C,B463,data!AM:AM,O463)</f>
        <v>0</v>
      </c>
      <c r="F463" s="41">
        <f>COUNTIFS(data!C:C,B463,data!AM:AM,P463)</f>
        <v>0</v>
      </c>
      <c r="G463" s="41">
        <f>COUNTIFS(data!C:C,B463,data!AM:AM,Q463)</f>
        <v>0</v>
      </c>
      <c r="H463" s="41">
        <f>COUNTIFS(data!C:C,B463,data!AM:AM,R463)</f>
        <v>0</v>
      </c>
      <c r="I463" s="41">
        <f>COUNTIFS(data!C:C,B463,data!AM:AM,S463)</f>
        <v>0</v>
      </c>
      <c r="J463" s="41">
        <f>COUNTIFS(data!C:C,B463,data!AM:AM,T463)</f>
        <v>0</v>
      </c>
      <c r="K463" s="41">
        <f>COUNTIFS(data!C:C,B463,data!AM:AM,U463)</f>
        <v>2</v>
      </c>
      <c r="L463" s="42">
        <f t="shared" si="53"/>
        <v>2</v>
      </c>
      <c r="M463" s="60" t="s">
        <v>3029</v>
      </c>
      <c r="N463" s="60" t="s">
        <v>3314</v>
      </c>
      <c r="O463" s="60" t="s">
        <v>609</v>
      </c>
      <c r="P463" s="60" t="s">
        <v>608</v>
      </c>
      <c r="Q463" s="60" t="s">
        <v>611</v>
      </c>
      <c r="R463" s="60" t="s">
        <v>612</v>
      </c>
      <c r="S463" s="60" t="s">
        <v>3030</v>
      </c>
      <c r="T463" s="60" t="s">
        <v>3031</v>
      </c>
      <c r="U463" s="60" t="s">
        <v>607</v>
      </c>
    </row>
    <row r="464" spans="2:21" ht="17.5" customHeight="1" x14ac:dyDescent="0.35">
      <c r="B464" s="38" t="s">
        <v>3036</v>
      </c>
      <c r="C464" s="41">
        <f>COUNTIFS(data!C:C,B464,data!AM:AM,M464)</f>
        <v>0</v>
      </c>
      <c r="D464" s="41">
        <f>COUNTIFS(data!C:C,B464,data!AM:AM,N464)</f>
        <v>0</v>
      </c>
      <c r="E464" s="41">
        <f>COUNTIFS(data!C:C,B464,data!AM:AM,O464)</f>
        <v>0</v>
      </c>
      <c r="F464" s="41">
        <f>COUNTIFS(data!C:C,B464,data!AM:AM,P464)</f>
        <v>0</v>
      </c>
      <c r="G464" s="41">
        <f>COUNTIFS(data!C:C,B464,data!AM:AM,Q464)</f>
        <v>0</v>
      </c>
      <c r="H464" s="41">
        <f>COUNTIFS(data!C:C,B464,data!AM:AM,R464)</f>
        <v>0</v>
      </c>
      <c r="I464" s="41">
        <f>COUNTIFS(data!C:C,B464,data!AM:AM,S464)</f>
        <v>0</v>
      </c>
      <c r="J464" s="41">
        <f>COUNTIFS(data!C:C,B464,data!AM:AM,T464)</f>
        <v>2</v>
      </c>
      <c r="K464" s="41">
        <f>COUNTIFS(data!C:C,B464,data!AM:AM,U464)</f>
        <v>3</v>
      </c>
      <c r="L464" s="42">
        <f t="shared" si="53"/>
        <v>5</v>
      </c>
      <c r="M464" s="60" t="s">
        <v>3029</v>
      </c>
      <c r="N464" s="60" t="s">
        <v>3314</v>
      </c>
      <c r="O464" s="60" t="s">
        <v>609</v>
      </c>
      <c r="P464" s="60" t="s">
        <v>608</v>
      </c>
      <c r="Q464" s="60" t="s">
        <v>611</v>
      </c>
      <c r="R464" s="60" t="s">
        <v>612</v>
      </c>
      <c r="S464" s="60" t="s">
        <v>3030</v>
      </c>
      <c r="T464" s="60" t="s">
        <v>3031</v>
      </c>
      <c r="U464" s="60" t="s">
        <v>607</v>
      </c>
    </row>
    <row r="465" spans="1:21" ht="17.5" customHeight="1" x14ac:dyDescent="0.35">
      <c r="B465" s="38" t="s">
        <v>30</v>
      </c>
      <c r="C465" s="41">
        <f>COUNTIFS(data!C:C,B465,data!AM:AM,M465)</f>
        <v>0</v>
      </c>
      <c r="D465" s="41">
        <f>COUNTIFS(data!C:C,B465,data!AM:AM,N465)</f>
        <v>0</v>
      </c>
      <c r="E465" s="41">
        <f>COUNTIFS(data!C:C,B465,data!AM:AM,O465)</f>
        <v>0</v>
      </c>
      <c r="F465" s="41">
        <f>COUNTIFS(data!C:C,B465,data!AM:AM,P465)</f>
        <v>0</v>
      </c>
      <c r="G465" s="41">
        <f>COUNTIFS(data!C:C,B465,data!AM:AM,Q465)</f>
        <v>0</v>
      </c>
      <c r="H465" s="41">
        <f>COUNTIFS(data!C:C,B465,data!AM:AM,R465)</f>
        <v>0</v>
      </c>
      <c r="I465" s="41">
        <f>COUNTIFS(data!C:C,B465,data!AM:AM,S465)</f>
        <v>0</v>
      </c>
      <c r="J465" s="41">
        <f>COUNTIFS(data!C:C,B465,data!AM:AM,T465)</f>
        <v>0</v>
      </c>
      <c r="K465" s="41">
        <f>COUNTIFS(data!C:C,B465,data!AM:AM,U465)</f>
        <v>2</v>
      </c>
      <c r="L465" s="42">
        <f t="shared" si="53"/>
        <v>2</v>
      </c>
      <c r="M465" s="60" t="s">
        <v>3029</v>
      </c>
      <c r="N465" s="60" t="s">
        <v>3314</v>
      </c>
      <c r="O465" s="60" t="s">
        <v>609</v>
      </c>
      <c r="P465" s="60" t="s">
        <v>608</v>
      </c>
      <c r="Q465" s="60" t="s">
        <v>611</v>
      </c>
      <c r="R465" s="60" t="s">
        <v>612</v>
      </c>
      <c r="S465" s="60" t="s">
        <v>3030</v>
      </c>
      <c r="T465" s="60" t="s">
        <v>3031</v>
      </c>
      <c r="U465" s="60" t="s">
        <v>607</v>
      </c>
    </row>
    <row r="466" spans="1:21" ht="17.5" customHeight="1" x14ac:dyDescent="0.35">
      <c r="B466" s="44" t="s">
        <v>3230</v>
      </c>
      <c r="C466" s="42">
        <f t="shared" ref="C466:K466" si="54">SUM(C439:C465)</f>
        <v>8</v>
      </c>
      <c r="D466" s="42">
        <f t="shared" si="54"/>
        <v>0</v>
      </c>
      <c r="E466" s="42">
        <f t="shared" si="54"/>
        <v>0</v>
      </c>
      <c r="F466" s="42">
        <f t="shared" si="54"/>
        <v>56</v>
      </c>
      <c r="G466" s="42">
        <f t="shared" si="54"/>
        <v>0</v>
      </c>
      <c r="H466" s="42">
        <f t="shared" si="54"/>
        <v>0</v>
      </c>
      <c r="I466" s="42">
        <f t="shared" si="54"/>
        <v>47</v>
      </c>
      <c r="J466" s="42">
        <f t="shared" si="54"/>
        <v>9</v>
      </c>
      <c r="K466" s="42">
        <f t="shared" si="54"/>
        <v>1357</v>
      </c>
      <c r="L466" s="43">
        <f t="shared" si="53"/>
        <v>1477</v>
      </c>
    </row>
    <row r="468" spans="1:21" ht="17.5" customHeight="1" x14ac:dyDescent="0.35">
      <c r="A468" s="40">
        <v>27</v>
      </c>
      <c r="B468" s="61" t="s">
        <v>7981</v>
      </c>
      <c r="C468" s="61"/>
      <c r="D468" s="61"/>
      <c r="E468" s="61"/>
      <c r="F468" s="61"/>
      <c r="G468" s="61"/>
      <c r="H468" s="61"/>
      <c r="I468" s="61"/>
      <c r="J468" s="61"/>
      <c r="K468" s="61"/>
      <c r="L468" s="61"/>
    </row>
    <row r="469" spans="1:21" ht="17.5" customHeight="1" x14ac:dyDescent="0.35">
      <c r="B469" s="62" t="s">
        <v>7665</v>
      </c>
      <c r="C469" s="62"/>
      <c r="D469" s="62"/>
      <c r="E469" s="62"/>
      <c r="F469" s="62"/>
      <c r="G469" s="62"/>
      <c r="H469" s="62"/>
      <c r="I469" s="62"/>
      <c r="J469" s="62"/>
      <c r="K469" s="62"/>
      <c r="L469" s="62"/>
    </row>
    <row r="470" spans="1:21" ht="17.5" customHeight="1" x14ac:dyDescent="0.35">
      <c r="B470" s="38"/>
      <c r="C470" s="49" t="s">
        <v>3029</v>
      </c>
      <c r="D470" s="49" t="s">
        <v>3314</v>
      </c>
      <c r="E470" s="49" t="s">
        <v>609</v>
      </c>
      <c r="F470" s="49" t="s">
        <v>608</v>
      </c>
      <c r="G470" s="49" t="s">
        <v>611</v>
      </c>
      <c r="H470" s="49" t="s">
        <v>612</v>
      </c>
      <c r="I470" s="49" t="s">
        <v>3030</v>
      </c>
      <c r="J470" s="49" t="s">
        <v>3031</v>
      </c>
      <c r="K470" s="49" t="s">
        <v>607</v>
      </c>
      <c r="L470" s="49" t="s">
        <v>3230</v>
      </c>
    </row>
    <row r="471" spans="1:21" ht="17.5" customHeight="1" x14ac:dyDescent="0.35">
      <c r="B471" s="38" t="s">
        <v>3026</v>
      </c>
      <c r="C471" s="41">
        <f>COUNTIFS(data!G:G,B471,data!AM:AM,M471)</f>
        <v>1</v>
      </c>
      <c r="D471" s="41">
        <f>COUNTIFS(data!G:G,B471,data!AM:AM,N471)</f>
        <v>0</v>
      </c>
      <c r="E471" s="41">
        <f>COUNTIFS(data!G:G,B471,data!AM:AM,O471)</f>
        <v>0</v>
      </c>
      <c r="F471" s="41">
        <f>COUNTIFS(data!G:G,B471,data!AM:AM,P471)</f>
        <v>2</v>
      </c>
      <c r="G471" s="41">
        <f>COUNTIFS(data!G:G,B471,data!AM:AM,Q471)</f>
        <v>0</v>
      </c>
      <c r="H471" s="41">
        <f>COUNTIFS(data!G:G,B471,data!AM:AM,R471)</f>
        <v>0</v>
      </c>
      <c r="I471" s="41">
        <f>COUNTIFS(data!G:G,B471,data!AM:AM,S471)</f>
        <v>0</v>
      </c>
      <c r="J471" s="41">
        <f>COUNTIFS(data!G:G,B471,data!AM:AM,T471)</f>
        <v>0</v>
      </c>
      <c r="K471" s="41">
        <f>COUNTIFS(data!G:G,B471,data!AM:AM,U471)</f>
        <v>42</v>
      </c>
      <c r="L471" s="42">
        <f>SUM(C471:K471)</f>
        <v>45</v>
      </c>
      <c r="M471" s="60" t="s">
        <v>3029</v>
      </c>
      <c r="N471" s="60" t="s">
        <v>3314</v>
      </c>
      <c r="O471" s="60" t="s">
        <v>609</v>
      </c>
      <c r="P471" s="60" t="s">
        <v>608</v>
      </c>
      <c r="Q471" s="60" t="s">
        <v>611</v>
      </c>
      <c r="R471" s="60" t="s">
        <v>612</v>
      </c>
      <c r="S471" s="60" t="s">
        <v>3030</v>
      </c>
      <c r="T471" s="60" t="s">
        <v>3031</v>
      </c>
      <c r="U471" s="60" t="s">
        <v>607</v>
      </c>
    </row>
    <row r="472" spans="1:21" ht="17.5" customHeight="1" x14ac:dyDescent="0.35">
      <c r="B472" s="38" t="s">
        <v>7534</v>
      </c>
      <c r="C472" s="41">
        <f>COUNTIFS(data!G:G,B472,data!AM:AM,M472)</f>
        <v>1</v>
      </c>
      <c r="D472" s="41">
        <f>COUNTIFS(data!G:G,B472,data!AM:AM,N472)</f>
        <v>0</v>
      </c>
      <c r="E472" s="41">
        <f>COUNTIFS(data!G:G,B472,data!AM:AM,O472)</f>
        <v>0</v>
      </c>
      <c r="F472" s="41">
        <f>COUNTIFS(data!G:G,B472,data!AM:AM,P472)</f>
        <v>6</v>
      </c>
      <c r="G472" s="41">
        <f>COUNTIFS(data!G:G,B472,data!AM:AM,Q472)</f>
        <v>0</v>
      </c>
      <c r="H472" s="41">
        <f>COUNTIFS(data!G:G,B472,data!AM:AM,R472)</f>
        <v>0</v>
      </c>
      <c r="I472" s="41">
        <f>COUNTIFS(data!G:G,B472,data!AM:AM,S472)</f>
        <v>3</v>
      </c>
      <c r="J472" s="41">
        <f>COUNTIFS(data!G:G,B472,data!AM:AM,T472)</f>
        <v>2</v>
      </c>
      <c r="K472" s="41">
        <f>COUNTIFS(data!G:G,B472,data!AM:AM,U472)</f>
        <v>125</v>
      </c>
      <c r="L472" s="42">
        <f t="shared" ref="L472:L478" si="55">SUM(C472:K472)</f>
        <v>137</v>
      </c>
      <c r="M472" s="60" t="s">
        <v>3029</v>
      </c>
      <c r="N472" s="60" t="s">
        <v>3314</v>
      </c>
      <c r="O472" s="60" t="s">
        <v>609</v>
      </c>
      <c r="P472" s="60" t="s">
        <v>608</v>
      </c>
      <c r="Q472" s="60" t="s">
        <v>611</v>
      </c>
      <c r="R472" s="60" t="s">
        <v>612</v>
      </c>
      <c r="S472" s="60" t="s">
        <v>3030</v>
      </c>
      <c r="T472" s="60" t="s">
        <v>3031</v>
      </c>
      <c r="U472" s="60" t="s">
        <v>607</v>
      </c>
    </row>
    <row r="473" spans="1:21" ht="17.5" customHeight="1" x14ac:dyDescent="0.35">
      <c r="B473" s="38" t="s">
        <v>667</v>
      </c>
      <c r="C473" s="41">
        <f>COUNTIFS(data!G:G,B473,data!AM:AM,M473)</f>
        <v>0</v>
      </c>
      <c r="D473" s="41">
        <f>COUNTIFS(data!G:G,B473,data!AM:AM,N473)</f>
        <v>0</v>
      </c>
      <c r="E473" s="41">
        <f>COUNTIFS(data!G:G,B473,data!AM:AM,O473)</f>
        <v>0</v>
      </c>
      <c r="F473" s="41">
        <f>COUNTIFS(data!G:G,B473,data!AM:AM,P473)</f>
        <v>3</v>
      </c>
      <c r="G473" s="41">
        <f>COUNTIFS(data!G:G,B473,data!AM:AM,Q473)</f>
        <v>0</v>
      </c>
      <c r="H473" s="41">
        <f>COUNTIFS(data!G:G,B473,data!AM:AM,R473)</f>
        <v>0</v>
      </c>
      <c r="I473" s="41">
        <f>COUNTIFS(data!G:G,B473,data!AM:AM,S473)</f>
        <v>0</v>
      </c>
      <c r="J473" s="41">
        <f>COUNTIFS(data!G:G,B473,data!AM:AM,T473)</f>
        <v>0</v>
      </c>
      <c r="K473" s="41">
        <f>COUNTIFS(data!G:G,B473,data!AM:AM,U473)</f>
        <v>46</v>
      </c>
      <c r="L473" s="42">
        <f t="shared" si="55"/>
        <v>49</v>
      </c>
      <c r="M473" s="60" t="s">
        <v>3029</v>
      </c>
      <c r="N473" s="60" t="s">
        <v>3314</v>
      </c>
      <c r="O473" s="60" t="s">
        <v>609</v>
      </c>
      <c r="P473" s="60" t="s">
        <v>608</v>
      </c>
      <c r="Q473" s="60" t="s">
        <v>611</v>
      </c>
      <c r="R473" s="60" t="s">
        <v>612</v>
      </c>
      <c r="S473" s="60" t="s">
        <v>3030</v>
      </c>
      <c r="T473" s="60" t="s">
        <v>3031</v>
      </c>
      <c r="U473" s="60" t="s">
        <v>607</v>
      </c>
    </row>
    <row r="474" spans="1:21" ht="17.5" customHeight="1" x14ac:dyDescent="0.35">
      <c r="B474" s="38" t="s">
        <v>669</v>
      </c>
      <c r="C474" s="41">
        <f>COUNTIFS(data!G:G,B474,data!AM:AM,M474)</f>
        <v>0</v>
      </c>
      <c r="D474" s="41">
        <f>COUNTIFS(data!G:G,B474,data!AM:AM,N474)</f>
        <v>0</v>
      </c>
      <c r="E474" s="41">
        <f>COUNTIFS(data!G:G,B474,data!AM:AM,O474)</f>
        <v>0</v>
      </c>
      <c r="F474" s="41">
        <f>COUNTIFS(data!G:G,B474,data!AM:AM,P474)</f>
        <v>1</v>
      </c>
      <c r="G474" s="41">
        <f>COUNTIFS(data!G:G,B474,data!AM:AM,Q474)</f>
        <v>0</v>
      </c>
      <c r="H474" s="41">
        <f>COUNTIFS(data!G:G,B474,data!AM:AM,R474)</f>
        <v>0</v>
      </c>
      <c r="I474" s="41">
        <f>COUNTIFS(data!G:G,B474,data!AM:AM,S474)</f>
        <v>2</v>
      </c>
      <c r="J474" s="41">
        <f>COUNTIFS(data!G:G,B474,data!AM:AM,T474)</f>
        <v>0</v>
      </c>
      <c r="K474" s="41">
        <f>COUNTIFS(data!G:G,B474,data!AM:AM,U474)</f>
        <v>38</v>
      </c>
      <c r="L474" s="42">
        <f t="shared" si="55"/>
        <v>41</v>
      </c>
      <c r="M474" s="60" t="s">
        <v>3029</v>
      </c>
      <c r="N474" s="60" t="s">
        <v>3314</v>
      </c>
      <c r="O474" s="60" t="s">
        <v>609</v>
      </c>
      <c r="P474" s="60" t="s">
        <v>608</v>
      </c>
      <c r="Q474" s="60" t="s">
        <v>611</v>
      </c>
      <c r="R474" s="60" t="s">
        <v>612</v>
      </c>
      <c r="S474" s="60" t="s">
        <v>3030</v>
      </c>
      <c r="T474" s="60" t="s">
        <v>3031</v>
      </c>
      <c r="U474" s="60" t="s">
        <v>607</v>
      </c>
    </row>
    <row r="475" spans="1:21" ht="17.5" customHeight="1" x14ac:dyDescent="0.35">
      <c r="B475" s="38" t="s">
        <v>666</v>
      </c>
      <c r="C475" s="41">
        <f>COUNTIFS(data!G:G,B475,data!AM:AM,M475)</f>
        <v>1</v>
      </c>
      <c r="D475" s="41">
        <f>COUNTIFS(data!G:G,B475,data!AM:AM,N475)</f>
        <v>0</v>
      </c>
      <c r="E475" s="41">
        <f>COUNTIFS(data!G:G,B475,data!AM:AM,O475)</f>
        <v>0</v>
      </c>
      <c r="F475" s="41">
        <f>COUNTIFS(data!G:G,B475,data!AM:AM,P475)</f>
        <v>3</v>
      </c>
      <c r="G475" s="41">
        <f>COUNTIFS(data!G:G,B475,data!AM:AM,Q475)</f>
        <v>0</v>
      </c>
      <c r="H475" s="41">
        <f>COUNTIFS(data!G:G,B475,data!AM:AM,R475)</f>
        <v>0</v>
      </c>
      <c r="I475" s="41">
        <f>COUNTIFS(data!G:G,B475,data!AM:AM,S475)</f>
        <v>1</v>
      </c>
      <c r="J475" s="41">
        <f>COUNTIFS(data!G:G,B475,data!AM:AM,T475)</f>
        <v>0</v>
      </c>
      <c r="K475" s="41">
        <f>COUNTIFS(data!G:G,B475,data!AM:AM,U475)</f>
        <v>44</v>
      </c>
      <c r="L475" s="42">
        <f t="shared" si="55"/>
        <v>49</v>
      </c>
      <c r="M475" s="60" t="s">
        <v>3029</v>
      </c>
      <c r="N475" s="60" t="s">
        <v>3314</v>
      </c>
      <c r="O475" s="60" t="s">
        <v>609</v>
      </c>
      <c r="P475" s="60" t="s">
        <v>608</v>
      </c>
      <c r="Q475" s="60" t="s">
        <v>611</v>
      </c>
      <c r="R475" s="60" t="s">
        <v>612</v>
      </c>
      <c r="S475" s="60" t="s">
        <v>3030</v>
      </c>
      <c r="T475" s="60" t="s">
        <v>3031</v>
      </c>
      <c r="U475" s="60" t="s">
        <v>607</v>
      </c>
    </row>
    <row r="476" spans="1:21" ht="17.5" customHeight="1" x14ac:dyDescent="0.35">
      <c r="B476" s="38" t="s">
        <v>668</v>
      </c>
      <c r="C476" s="41">
        <f>COUNTIFS(data!G:G,B476,data!AM:AM,M476)</f>
        <v>0</v>
      </c>
      <c r="D476" s="41">
        <f>COUNTIFS(data!G:G,B476,data!AM:AM,N476)</f>
        <v>0</v>
      </c>
      <c r="E476" s="41">
        <f>COUNTIFS(data!G:G,B476,data!AM:AM,O476)</f>
        <v>0</v>
      </c>
      <c r="F476" s="41">
        <f>COUNTIFS(data!G:G,B476,data!AM:AM,P476)</f>
        <v>0</v>
      </c>
      <c r="G476" s="41">
        <f>COUNTIFS(data!G:G,B476,data!AM:AM,Q476)</f>
        <v>0</v>
      </c>
      <c r="H476" s="41">
        <f>COUNTIFS(data!G:G,B476,data!AM:AM,R476)</f>
        <v>0</v>
      </c>
      <c r="I476" s="41">
        <f>COUNTIFS(data!G:G,B476,data!AM:AM,S476)</f>
        <v>0</v>
      </c>
      <c r="J476" s="41">
        <f>COUNTIFS(data!G:G,B476,data!AM:AM,T476)</f>
        <v>0</v>
      </c>
      <c r="K476" s="41">
        <f>COUNTIFS(data!G:G,B476,data!AM:AM,U476)</f>
        <v>4</v>
      </c>
      <c r="L476" s="42">
        <f t="shared" si="55"/>
        <v>4</v>
      </c>
      <c r="M476" s="60" t="s">
        <v>3029</v>
      </c>
      <c r="N476" s="60" t="s">
        <v>3314</v>
      </c>
      <c r="O476" s="60" t="s">
        <v>609</v>
      </c>
      <c r="P476" s="60" t="s">
        <v>608</v>
      </c>
      <c r="Q476" s="60" t="s">
        <v>611</v>
      </c>
      <c r="R476" s="60" t="s">
        <v>612</v>
      </c>
      <c r="S476" s="60" t="s">
        <v>3030</v>
      </c>
      <c r="T476" s="60" t="s">
        <v>3031</v>
      </c>
      <c r="U476" s="60" t="s">
        <v>607</v>
      </c>
    </row>
    <row r="477" spans="1:21" ht="17.5" customHeight="1" x14ac:dyDescent="0.35">
      <c r="B477" s="38" t="s">
        <v>670</v>
      </c>
      <c r="C477" s="41">
        <f>COUNTIFS(data!G:G,B477,data!AM:AM,M477)</f>
        <v>5</v>
      </c>
      <c r="D477" s="41">
        <f>COUNTIFS(data!G:G,B477,data!AM:AM,N477)</f>
        <v>0</v>
      </c>
      <c r="E477" s="41">
        <f>COUNTIFS(data!G:G,B477,data!AM:AM,O477)</f>
        <v>0</v>
      </c>
      <c r="F477" s="41">
        <f>COUNTIFS(data!G:G,B477,data!AM:AM,P477)</f>
        <v>41</v>
      </c>
      <c r="G477" s="41">
        <f>COUNTIFS(data!G:G,B477,data!AM:AM,Q477)</f>
        <v>0</v>
      </c>
      <c r="H477" s="41">
        <f>COUNTIFS(data!G:G,B477,data!AM:AM,R477)</f>
        <v>0</v>
      </c>
      <c r="I477" s="41">
        <f>COUNTIFS(data!G:G,B477,data!AM:AM,S477)</f>
        <v>41</v>
      </c>
      <c r="J477" s="41">
        <f>COUNTIFS(data!G:G,B477,data!AM:AM,T477)</f>
        <v>7</v>
      </c>
      <c r="K477" s="41">
        <f>COUNTIFS(data!G:G,B477,data!AM:AM,U477)</f>
        <v>1058</v>
      </c>
      <c r="L477" s="42">
        <f t="shared" si="55"/>
        <v>1152</v>
      </c>
      <c r="M477" s="60" t="s">
        <v>3029</v>
      </c>
      <c r="N477" s="60" t="s">
        <v>3314</v>
      </c>
      <c r="O477" s="60" t="s">
        <v>609</v>
      </c>
      <c r="P477" s="60" t="s">
        <v>608</v>
      </c>
      <c r="Q477" s="60" t="s">
        <v>611</v>
      </c>
      <c r="R477" s="60" t="s">
        <v>612</v>
      </c>
      <c r="S477" s="60" t="s">
        <v>3030</v>
      </c>
      <c r="T477" s="60" t="s">
        <v>3031</v>
      </c>
      <c r="U477" s="60" t="s">
        <v>607</v>
      </c>
    </row>
    <row r="478" spans="1:21" s="48" customFormat="1" ht="17.5" customHeight="1" x14ac:dyDescent="0.35">
      <c r="B478" s="39" t="s">
        <v>3230</v>
      </c>
      <c r="C478" s="42">
        <f>SUM(C471:C477)</f>
        <v>8</v>
      </c>
      <c r="D478" s="42">
        <f t="shared" ref="D478:K478" si="56">SUM(D471:D477)</f>
        <v>0</v>
      </c>
      <c r="E478" s="42">
        <f t="shared" si="56"/>
        <v>0</v>
      </c>
      <c r="F478" s="42">
        <f t="shared" si="56"/>
        <v>56</v>
      </c>
      <c r="G478" s="42">
        <f t="shared" si="56"/>
        <v>0</v>
      </c>
      <c r="H478" s="42">
        <f t="shared" si="56"/>
        <v>0</v>
      </c>
      <c r="I478" s="42">
        <f t="shared" si="56"/>
        <v>47</v>
      </c>
      <c r="J478" s="42">
        <f t="shared" si="56"/>
        <v>9</v>
      </c>
      <c r="K478" s="42">
        <f t="shared" si="56"/>
        <v>1357</v>
      </c>
      <c r="L478" s="43">
        <f t="shared" si="55"/>
        <v>1477</v>
      </c>
    </row>
    <row r="480" spans="1:21" ht="17.5" customHeight="1" x14ac:dyDescent="0.35">
      <c r="A480" s="40">
        <v>28</v>
      </c>
      <c r="B480" s="61" t="s">
        <v>7981</v>
      </c>
      <c r="C480" s="61"/>
      <c r="D480" s="61"/>
      <c r="E480" s="61"/>
      <c r="F480" s="61"/>
      <c r="G480" s="61"/>
      <c r="H480" s="61"/>
      <c r="I480" s="61"/>
      <c r="J480" s="61"/>
      <c r="K480" s="61"/>
      <c r="L480" s="61"/>
    </row>
    <row r="481" spans="1:21" ht="17.5" customHeight="1" x14ac:dyDescent="0.35">
      <c r="B481" s="62" t="s">
        <v>7666</v>
      </c>
      <c r="C481" s="62"/>
      <c r="D481" s="62"/>
      <c r="E481" s="62"/>
      <c r="F481" s="62"/>
      <c r="G481" s="62"/>
      <c r="H481" s="62"/>
      <c r="I481" s="62"/>
      <c r="J481" s="62"/>
      <c r="K481" s="62"/>
      <c r="L481" s="62"/>
    </row>
    <row r="482" spans="1:21" ht="17.5" customHeight="1" x14ac:dyDescent="0.35">
      <c r="B482" s="38"/>
      <c r="C482" s="49" t="s">
        <v>3029</v>
      </c>
      <c r="D482" s="49" t="s">
        <v>3314</v>
      </c>
      <c r="E482" s="49" t="s">
        <v>609</v>
      </c>
      <c r="F482" s="49" t="s">
        <v>608</v>
      </c>
      <c r="G482" s="49" t="s">
        <v>611</v>
      </c>
      <c r="H482" s="49" t="s">
        <v>612</v>
      </c>
      <c r="I482" s="49" t="s">
        <v>3030</v>
      </c>
      <c r="J482" s="49" t="s">
        <v>3031</v>
      </c>
      <c r="K482" s="49" t="s">
        <v>607</v>
      </c>
      <c r="L482" s="49" t="s">
        <v>3230</v>
      </c>
    </row>
    <row r="483" spans="1:21" ht="17.5" customHeight="1" x14ac:dyDescent="0.35">
      <c r="B483" s="38" t="s">
        <v>655</v>
      </c>
      <c r="C483" s="41">
        <f>COUNTIFS(data!L:L,B483,data!AM:AM,M483)</f>
        <v>8</v>
      </c>
      <c r="D483" s="41">
        <f>COUNTIFS(data!L:L,B483,data!AM:AM,N483)</f>
        <v>0</v>
      </c>
      <c r="E483" s="41">
        <f>COUNTIFS(data!L:L,B483,data!AM:AM,O483)</f>
        <v>0</v>
      </c>
      <c r="F483" s="41">
        <f>COUNTIFS(data!L:L,B483,data!AM:AM,P483)</f>
        <v>55</v>
      </c>
      <c r="G483" s="41">
        <f>COUNTIFS(data!L:L,B483,data!AM:AM,Q483)</f>
        <v>0</v>
      </c>
      <c r="H483" s="41">
        <f>COUNTIFS(data!L:L,B483,data!AM:AM,R483)</f>
        <v>0</v>
      </c>
      <c r="I483" s="41">
        <f>COUNTIFS(data!L:L,B483,data!AM:AM,S483)</f>
        <v>47</v>
      </c>
      <c r="J483" s="41">
        <f>COUNTIFS(data!L:L,B483,data!AM:AM,T483)</f>
        <v>9</v>
      </c>
      <c r="K483" s="41">
        <f>COUNTIFS(data!L:L,B483,data!AM:AM,U483)</f>
        <v>1314</v>
      </c>
      <c r="L483" s="42">
        <f>SUM(C483:K483)</f>
        <v>1433</v>
      </c>
      <c r="M483" s="60" t="s">
        <v>3029</v>
      </c>
      <c r="N483" s="60" t="s">
        <v>3314</v>
      </c>
      <c r="O483" s="60" t="s">
        <v>609</v>
      </c>
      <c r="P483" s="60" t="s">
        <v>608</v>
      </c>
      <c r="Q483" s="60" t="s">
        <v>611</v>
      </c>
      <c r="R483" s="60" t="s">
        <v>612</v>
      </c>
      <c r="S483" s="60" t="s">
        <v>3030</v>
      </c>
      <c r="T483" s="60" t="s">
        <v>3031</v>
      </c>
      <c r="U483" s="60" t="s">
        <v>607</v>
      </c>
    </row>
    <row r="484" spans="1:21" ht="17.5" customHeight="1" x14ac:dyDescent="0.35">
      <c r="B484" s="38" t="s">
        <v>3235</v>
      </c>
      <c r="C484" s="41">
        <f>COUNTIFS(data!L:L,B484,data!AM:AM,M484)</f>
        <v>0</v>
      </c>
      <c r="D484" s="41">
        <f>COUNTIFS(data!L:L,B484,data!AM:AM,N484)</f>
        <v>0</v>
      </c>
      <c r="E484" s="41">
        <f>COUNTIFS(data!L:L,B484,data!AM:AM,O484)</f>
        <v>0</v>
      </c>
      <c r="F484" s="41">
        <f>COUNTIFS(data!L:L,B484,data!AM:AM,P484)</f>
        <v>0</v>
      </c>
      <c r="G484" s="41">
        <f>COUNTIFS(data!L:L,B484,data!AM:AM,Q484)</f>
        <v>0</v>
      </c>
      <c r="H484" s="41">
        <f>COUNTIFS(data!L:L,B484,data!AM:AM,R484)</f>
        <v>0</v>
      </c>
      <c r="I484" s="41">
        <f>COUNTIFS(data!L:L,B484,data!AM:AM,S484)</f>
        <v>0</v>
      </c>
      <c r="J484" s="41">
        <f>COUNTIFS(data!L:L,B484,data!AM:AM,T484)</f>
        <v>0</v>
      </c>
      <c r="K484" s="41">
        <f>COUNTIFS(data!L:L,B484,data!AM:AM,U484)</f>
        <v>8</v>
      </c>
      <c r="L484" s="42">
        <f t="shared" ref="L484:L489" si="57">SUM(C484:K484)</f>
        <v>8</v>
      </c>
      <c r="M484" s="60" t="s">
        <v>3029</v>
      </c>
      <c r="N484" s="60" t="s">
        <v>3314</v>
      </c>
      <c r="O484" s="60" t="s">
        <v>609</v>
      </c>
      <c r="P484" s="60" t="s">
        <v>608</v>
      </c>
      <c r="Q484" s="60" t="s">
        <v>611</v>
      </c>
      <c r="R484" s="60" t="s">
        <v>612</v>
      </c>
      <c r="S484" s="60" t="s">
        <v>3030</v>
      </c>
      <c r="T484" s="60" t="s">
        <v>3031</v>
      </c>
      <c r="U484" s="60" t="s">
        <v>607</v>
      </c>
    </row>
    <row r="485" spans="1:21" ht="17.5" customHeight="1" x14ac:dyDescent="0.35">
      <c r="B485" s="38" t="s">
        <v>656</v>
      </c>
      <c r="C485" s="41">
        <f>COUNTIFS(data!L:L,B485,data!AM:AM,M485)</f>
        <v>0</v>
      </c>
      <c r="D485" s="41">
        <f>COUNTIFS(data!L:L,B485,data!AM:AM,N485)</f>
        <v>0</v>
      </c>
      <c r="E485" s="41">
        <f>COUNTIFS(data!L:L,B485,data!AM:AM,O485)</f>
        <v>0</v>
      </c>
      <c r="F485" s="41">
        <f>COUNTIFS(data!L:L,B485,data!AM:AM,P485)</f>
        <v>1</v>
      </c>
      <c r="G485" s="41">
        <f>COUNTIFS(data!L:L,B485,data!AM:AM,Q485)</f>
        <v>0</v>
      </c>
      <c r="H485" s="41">
        <f>COUNTIFS(data!L:L,B485,data!AM:AM,R485)</f>
        <v>0</v>
      </c>
      <c r="I485" s="41">
        <f>COUNTIFS(data!L:L,B485,data!AM:AM,S485)</f>
        <v>0</v>
      </c>
      <c r="J485" s="41">
        <f>COUNTIFS(data!L:L,B485,data!AM:AM,T485)</f>
        <v>0</v>
      </c>
      <c r="K485" s="41">
        <f>COUNTIFS(data!L:L,B485,data!AM:AM,U485)</f>
        <v>18</v>
      </c>
      <c r="L485" s="42">
        <f t="shared" si="57"/>
        <v>19</v>
      </c>
      <c r="M485" s="60" t="s">
        <v>3029</v>
      </c>
      <c r="N485" s="60" t="s">
        <v>3314</v>
      </c>
      <c r="O485" s="60" t="s">
        <v>609</v>
      </c>
      <c r="P485" s="60" t="s">
        <v>608</v>
      </c>
      <c r="Q485" s="60" t="s">
        <v>611</v>
      </c>
      <c r="R485" s="60" t="s">
        <v>612</v>
      </c>
      <c r="S485" s="60" t="s">
        <v>3030</v>
      </c>
      <c r="T485" s="60" t="s">
        <v>3031</v>
      </c>
      <c r="U485" s="60" t="s">
        <v>607</v>
      </c>
    </row>
    <row r="486" spans="1:21" ht="17.5" customHeight="1" x14ac:dyDescent="0.35">
      <c r="B486" s="38" t="s">
        <v>653</v>
      </c>
      <c r="C486" s="41">
        <f>COUNTIFS(data!L:L,B486,data!AM:AM,M486)</f>
        <v>0</v>
      </c>
      <c r="D486" s="41">
        <f>COUNTIFS(data!L:L,B486,data!AM:AM,N486)</f>
        <v>0</v>
      </c>
      <c r="E486" s="41">
        <f>COUNTIFS(data!L:L,B486,data!AM:AM,O486)</f>
        <v>0</v>
      </c>
      <c r="F486" s="41">
        <f>COUNTIFS(data!L:L,B486,data!AM:AM,P486)</f>
        <v>0</v>
      </c>
      <c r="G486" s="41">
        <f>COUNTIFS(data!L:L,B486,data!AM:AM,Q486)</f>
        <v>0</v>
      </c>
      <c r="H486" s="41">
        <f>COUNTIFS(data!L:L,B486,data!AM:AM,R486)</f>
        <v>0</v>
      </c>
      <c r="I486" s="41">
        <f>COUNTIFS(data!L:L,B486,data!AM:AM,S486)</f>
        <v>0</v>
      </c>
      <c r="J486" s="41">
        <f>COUNTIFS(data!L:L,B486,data!AM:AM,T486)</f>
        <v>0</v>
      </c>
      <c r="K486" s="41">
        <f>COUNTIFS(data!L:L,B486,data!AM:AM,U486)</f>
        <v>10</v>
      </c>
      <c r="L486" s="42">
        <f t="shared" si="57"/>
        <v>10</v>
      </c>
      <c r="M486" s="60" t="s">
        <v>3029</v>
      </c>
      <c r="N486" s="60" t="s">
        <v>3314</v>
      </c>
      <c r="O486" s="60" t="s">
        <v>609</v>
      </c>
      <c r="P486" s="60" t="s">
        <v>608</v>
      </c>
      <c r="Q486" s="60" t="s">
        <v>611</v>
      </c>
      <c r="R486" s="60" t="s">
        <v>612</v>
      </c>
      <c r="S486" s="60" t="s">
        <v>3030</v>
      </c>
      <c r="T486" s="60" t="s">
        <v>3031</v>
      </c>
      <c r="U486" s="60" t="s">
        <v>607</v>
      </c>
    </row>
    <row r="487" spans="1:21" ht="17.5" customHeight="1" x14ac:dyDescent="0.35">
      <c r="B487" s="38" t="s">
        <v>654</v>
      </c>
      <c r="C487" s="41">
        <f>COUNTIFS(data!L:L,B487,data!AM:AM,M487)</f>
        <v>0</v>
      </c>
      <c r="D487" s="41">
        <f>COUNTIFS(data!L:L,B487,data!AM:AM,N487)</f>
        <v>0</v>
      </c>
      <c r="E487" s="41">
        <f>COUNTIFS(data!L:L,B487,data!AM:AM,O487)</f>
        <v>0</v>
      </c>
      <c r="F487" s="41">
        <f>COUNTIFS(data!L:L,B487,data!AM:AM,P487)</f>
        <v>0</v>
      </c>
      <c r="G487" s="41">
        <f>COUNTIFS(data!L:L,B487,data!AM:AM,Q487)</f>
        <v>0</v>
      </c>
      <c r="H487" s="41">
        <f>COUNTIFS(data!L:L,B487,data!AM:AM,R487)</f>
        <v>0</v>
      </c>
      <c r="I487" s="41">
        <f>COUNTIFS(data!L:L,B487,data!AM:AM,S487)</f>
        <v>0</v>
      </c>
      <c r="J487" s="41">
        <f>COUNTIFS(data!L:L,B487,data!AM:AM,T487)</f>
        <v>0</v>
      </c>
      <c r="K487" s="41">
        <f>COUNTIFS(data!L:L,B487,data!AM:AM,U487)</f>
        <v>4</v>
      </c>
      <c r="L487" s="42">
        <f t="shared" si="57"/>
        <v>4</v>
      </c>
      <c r="M487" s="60" t="s">
        <v>3029</v>
      </c>
      <c r="N487" s="60" t="s">
        <v>3314</v>
      </c>
      <c r="O487" s="60" t="s">
        <v>609</v>
      </c>
      <c r="P487" s="60" t="s">
        <v>608</v>
      </c>
      <c r="Q487" s="60" t="s">
        <v>611</v>
      </c>
      <c r="R487" s="60" t="s">
        <v>612</v>
      </c>
      <c r="S487" s="60" t="s">
        <v>3030</v>
      </c>
      <c r="T487" s="60" t="s">
        <v>3031</v>
      </c>
      <c r="U487" s="60" t="s">
        <v>607</v>
      </c>
    </row>
    <row r="488" spans="1:21" ht="17.5" customHeight="1" x14ac:dyDescent="0.35">
      <c r="B488" s="38" t="s">
        <v>3234</v>
      </c>
      <c r="C488" s="41">
        <f>COUNTIFS(data!L:L,B488,data!AM:AM,M488)</f>
        <v>0</v>
      </c>
      <c r="D488" s="41">
        <f>COUNTIFS(data!L:L,B488,data!AM:AM,N488)</f>
        <v>0</v>
      </c>
      <c r="E488" s="41">
        <f>COUNTIFS(data!L:L,B488,data!AM:AM,O488)</f>
        <v>0</v>
      </c>
      <c r="F488" s="41">
        <f>COUNTIFS(data!L:L,B488,data!AM:AM,P488)</f>
        <v>0</v>
      </c>
      <c r="G488" s="41">
        <f>COUNTIFS(data!L:L,B488,data!AM:AM,Q488)</f>
        <v>0</v>
      </c>
      <c r="H488" s="41">
        <f>COUNTIFS(data!L:L,B488,data!AM:AM,R488)</f>
        <v>0</v>
      </c>
      <c r="I488" s="41">
        <f>COUNTIFS(data!L:L,B488,data!AM:AM,S488)</f>
        <v>0</v>
      </c>
      <c r="J488" s="41">
        <f>COUNTIFS(data!L:L,B488,data!AM:AM,T488)</f>
        <v>0</v>
      </c>
      <c r="K488" s="41">
        <f>COUNTIFS(data!L:L,B488,data!AM:AM,U488)</f>
        <v>3</v>
      </c>
      <c r="L488" s="42">
        <f t="shared" si="57"/>
        <v>3</v>
      </c>
      <c r="M488" s="60" t="s">
        <v>3029</v>
      </c>
      <c r="N488" s="60" t="s">
        <v>3314</v>
      </c>
      <c r="O488" s="60" t="s">
        <v>609</v>
      </c>
      <c r="P488" s="60" t="s">
        <v>608</v>
      </c>
      <c r="Q488" s="60" t="s">
        <v>611</v>
      </c>
      <c r="R488" s="60" t="s">
        <v>612</v>
      </c>
      <c r="S488" s="60" t="s">
        <v>3030</v>
      </c>
      <c r="T488" s="60" t="s">
        <v>3031</v>
      </c>
      <c r="U488" s="60" t="s">
        <v>607</v>
      </c>
    </row>
    <row r="489" spans="1:21" s="48" customFormat="1" ht="17.5" customHeight="1" x14ac:dyDescent="0.35">
      <c r="B489" s="39" t="s">
        <v>3230</v>
      </c>
      <c r="C489" s="42">
        <f>SUM(C483:C488)</f>
        <v>8</v>
      </c>
      <c r="D489" s="42">
        <f t="shared" ref="D489:J489" si="58">SUM(D483:D488)</f>
        <v>0</v>
      </c>
      <c r="E489" s="42">
        <f t="shared" si="58"/>
        <v>0</v>
      </c>
      <c r="F489" s="42">
        <f t="shared" si="58"/>
        <v>56</v>
      </c>
      <c r="G489" s="42">
        <f t="shared" si="58"/>
        <v>0</v>
      </c>
      <c r="H489" s="42">
        <f t="shared" si="58"/>
        <v>0</v>
      </c>
      <c r="I489" s="42">
        <f t="shared" si="58"/>
        <v>47</v>
      </c>
      <c r="J489" s="42">
        <f t="shared" si="58"/>
        <v>9</v>
      </c>
      <c r="K489" s="42">
        <f>SUM(K483:K488)</f>
        <v>1357</v>
      </c>
      <c r="L489" s="43">
        <f t="shared" si="57"/>
        <v>1477</v>
      </c>
    </row>
    <row r="491" spans="1:21" ht="17.5" customHeight="1" x14ac:dyDescent="0.35">
      <c r="A491" s="40">
        <v>29</v>
      </c>
      <c r="B491" s="61" t="s">
        <v>7981</v>
      </c>
      <c r="C491" s="61"/>
      <c r="D491" s="61"/>
      <c r="E491" s="61"/>
      <c r="F491" s="61"/>
      <c r="G491" s="61"/>
      <c r="H491" s="61"/>
      <c r="I491" s="61"/>
      <c r="J491" s="61"/>
      <c r="K491" s="61"/>
      <c r="L491" s="61"/>
    </row>
    <row r="492" spans="1:21" ht="17.5" customHeight="1" x14ac:dyDescent="0.35">
      <c r="B492" s="62" t="s">
        <v>7667</v>
      </c>
      <c r="C492" s="62"/>
      <c r="D492" s="62"/>
      <c r="E492" s="62"/>
      <c r="F492" s="62"/>
      <c r="G492" s="62"/>
      <c r="H492" s="62"/>
      <c r="I492" s="62"/>
      <c r="J492" s="62"/>
      <c r="K492" s="62"/>
      <c r="L492" s="62"/>
    </row>
    <row r="493" spans="1:21" ht="17.5" customHeight="1" x14ac:dyDescent="0.35">
      <c r="B493" s="38"/>
      <c r="C493" s="49" t="s">
        <v>3029</v>
      </c>
      <c r="D493" s="49" t="s">
        <v>3314</v>
      </c>
      <c r="E493" s="49" t="s">
        <v>609</v>
      </c>
      <c r="F493" s="49" t="s">
        <v>608</v>
      </c>
      <c r="G493" s="49" t="s">
        <v>611</v>
      </c>
      <c r="H493" s="49" t="s">
        <v>612</v>
      </c>
      <c r="I493" s="49" t="s">
        <v>3030</v>
      </c>
      <c r="J493" s="49" t="s">
        <v>3031</v>
      </c>
      <c r="K493" s="49" t="s">
        <v>607</v>
      </c>
      <c r="L493" s="49" t="s">
        <v>3230</v>
      </c>
    </row>
    <row r="494" spans="1:21" ht="17.5" customHeight="1" x14ac:dyDescent="0.35">
      <c r="B494" s="38" t="s">
        <v>603</v>
      </c>
      <c r="C494" s="41">
        <f>COUNTIFS(data!M:M,B494,data!AM:AM,M494)</f>
        <v>2</v>
      </c>
      <c r="D494" s="41">
        <f>COUNTIFS(data!M:M,B494,data!AM:AM,N494)</f>
        <v>0</v>
      </c>
      <c r="E494" s="41">
        <f>COUNTIFS(data!M:M,B494,data!AM:AM,O494)</f>
        <v>0</v>
      </c>
      <c r="F494" s="41">
        <f>COUNTIFS(data!M:M,B494,data!AM:AM,P494)</f>
        <v>5</v>
      </c>
      <c r="G494" s="41">
        <f>COUNTIFS(data!M:M,B494,data!AM:AM,Q494)</f>
        <v>0</v>
      </c>
      <c r="H494" s="41">
        <f>COUNTIFS(data!M:M,B494,data!AM:AM,R494)</f>
        <v>0</v>
      </c>
      <c r="I494" s="41">
        <f>COUNTIFS(data!M:M,B494,data!AM:AM,S494)</f>
        <v>10</v>
      </c>
      <c r="J494" s="41">
        <f>COUNTIFS(data!M:M,B494,data!AM:AM,T494)</f>
        <v>0</v>
      </c>
      <c r="K494" s="41">
        <f>COUNTIFS(data!M:M,B494,data!AM:AM,U494)</f>
        <v>157</v>
      </c>
      <c r="L494" s="42">
        <f>SUM(C494:K494)</f>
        <v>174</v>
      </c>
      <c r="M494" s="60" t="s">
        <v>3029</v>
      </c>
      <c r="N494" s="60" t="s">
        <v>3314</v>
      </c>
      <c r="O494" s="60" t="s">
        <v>609</v>
      </c>
      <c r="P494" s="60" t="s">
        <v>608</v>
      </c>
      <c r="Q494" s="60" t="s">
        <v>611</v>
      </c>
      <c r="R494" s="60" t="s">
        <v>612</v>
      </c>
      <c r="S494" s="60" t="s">
        <v>3030</v>
      </c>
      <c r="T494" s="60" t="s">
        <v>3031</v>
      </c>
      <c r="U494" s="60" t="s">
        <v>607</v>
      </c>
    </row>
    <row r="495" spans="1:21" ht="17.5" customHeight="1" x14ac:dyDescent="0.35">
      <c r="B495" s="38" t="s">
        <v>659</v>
      </c>
      <c r="C495" s="41">
        <f>COUNTIFS(data!M:M,B495,data!AM:AM,M495)</f>
        <v>0</v>
      </c>
      <c r="D495" s="41">
        <f>COUNTIFS(data!M:M,B495,data!AM:AM,N495)</f>
        <v>0</v>
      </c>
      <c r="E495" s="41">
        <f>COUNTIFS(data!M:M,B495,data!AM:AM,O495)</f>
        <v>0</v>
      </c>
      <c r="F495" s="41">
        <f>COUNTIFS(data!M:M,B495,data!AM:AM,P495)</f>
        <v>0</v>
      </c>
      <c r="G495" s="41">
        <f>COUNTIFS(data!M:M,B495,data!AM:AM,Q495)</f>
        <v>0</v>
      </c>
      <c r="H495" s="41">
        <f>COUNTIFS(data!M:M,B495,data!AM:AM,R495)</f>
        <v>0</v>
      </c>
      <c r="I495" s="41">
        <f>COUNTIFS(data!M:M,B495,data!AM:AM,S495)</f>
        <v>0</v>
      </c>
      <c r="J495" s="41">
        <f>COUNTIFS(data!M:M,B495,data!AM:AM,T495)</f>
        <v>0</v>
      </c>
      <c r="K495" s="41">
        <f>COUNTIFS(data!M:M,B495,data!AM:AM,U495)</f>
        <v>1</v>
      </c>
      <c r="L495" s="42">
        <f t="shared" ref="L495:L502" si="59">SUM(C495:K495)</f>
        <v>1</v>
      </c>
      <c r="M495" s="60" t="s">
        <v>3029</v>
      </c>
      <c r="N495" s="60" t="s">
        <v>3314</v>
      </c>
      <c r="O495" s="60" t="s">
        <v>609</v>
      </c>
      <c r="P495" s="60" t="s">
        <v>608</v>
      </c>
      <c r="Q495" s="60" t="s">
        <v>611</v>
      </c>
      <c r="R495" s="60" t="s">
        <v>612</v>
      </c>
      <c r="S495" s="60" t="s">
        <v>3030</v>
      </c>
      <c r="T495" s="60" t="s">
        <v>3031</v>
      </c>
      <c r="U495" s="60" t="s">
        <v>607</v>
      </c>
    </row>
    <row r="496" spans="1:21" ht="17.5" customHeight="1" x14ac:dyDescent="0.35">
      <c r="B496" s="38" t="s">
        <v>658</v>
      </c>
      <c r="C496" s="41">
        <f>COUNTIFS(data!M:M,B496,data!AM:AM,M496)</f>
        <v>0</v>
      </c>
      <c r="D496" s="41">
        <f>COUNTIFS(data!M:M,B496,data!AM:AM,N496)</f>
        <v>0</v>
      </c>
      <c r="E496" s="41">
        <f>COUNTIFS(data!M:M,B496,data!AM:AM,O496)</f>
        <v>0</v>
      </c>
      <c r="F496" s="41">
        <f>COUNTIFS(data!M:M,B496,data!AM:AM,P496)</f>
        <v>0</v>
      </c>
      <c r="G496" s="41">
        <f>COUNTIFS(data!M:M,B496,data!AM:AM,Q496)</f>
        <v>0</v>
      </c>
      <c r="H496" s="41">
        <f>COUNTIFS(data!M:M,B496,data!AM:AM,R496)</f>
        <v>0</v>
      </c>
      <c r="I496" s="41">
        <f>COUNTIFS(data!M:M,B496,data!AM:AM,S496)</f>
        <v>0</v>
      </c>
      <c r="J496" s="41">
        <f>COUNTIFS(data!M:M,B496,data!AM:AM,T496)</f>
        <v>0</v>
      </c>
      <c r="K496" s="41">
        <f>COUNTIFS(data!M:M,B496,data!AM:AM,U496)</f>
        <v>4</v>
      </c>
      <c r="L496" s="42">
        <f t="shared" si="59"/>
        <v>4</v>
      </c>
      <c r="M496" s="60" t="s">
        <v>3029</v>
      </c>
      <c r="N496" s="60" t="s">
        <v>3314</v>
      </c>
      <c r="O496" s="60" t="s">
        <v>609</v>
      </c>
      <c r="P496" s="60" t="s">
        <v>608</v>
      </c>
      <c r="Q496" s="60" t="s">
        <v>611</v>
      </c>
      <c r="R496" s="60" t="s">
        <v>612</v>
      </c>
      <c r="S496" s="60" t="s">
        <v>3030</v>
      </c>
      <c r="T496" s="60" t="s">
        <v>3031</v>
      </c>
      <c r="U496" s="60" t="s">
        <v>607</v>
      </c>
    </row>
    <row r="497" spans="1:21" ht="17.5" customHeight="1" x14ac:dyDescent="0.35">
      <c r="B497" s="38" t="s">
        <v>3236</v>
      </c>
      <c r="C497" s="41">
        <f>COUNTIFS(data!M:M,B497,data!AM:AM,M497)</f>
        <v>0</v>
      </c>
      <c r="D497" s="41">
        <f>COUNTIFS(data!M:M,B497,data!AM:AM,N497)</f>
        <v>0</v>
      </c>
      <c r="E497" s="41">
        <f>COUNTIFS(data!M:M,B497,data!AM:AM,O497)</f>
        <v>0</v>
      </c>
      <c r="F497" s="41">
        <f>COUNTIFS(data!M:M,B497,data!AM:AM,P497)</f>
        <v>0</v>
      </c>
      <c r="G497" s="41">
        <f>COUNTIFS(data!M:M,B497,data!AM:AM,Q497)</f>
        <v>0</v>
      </c>
      <c r="H497" s="41">
        <f>COUNTIFS(data!M:M,B497,data!AM:AM,R497)</f>
        <v>0</v>
      </c>
      <c r="I497" s="41">
        <f>COUNTIFS(data!M:M,B497,data!AM:AM,S497)</f>
        <v>0</v>
      </c>
      <c r="J497" s="41">
        <f>COUNTIFS(data!M:M,B497,data!AM:AM,T497)</f>
        <v>0</v>
      </c>
      <c r="K497" s="41">
        <f>COUNTIFS(data!M:M,B497,data!AM:AM,U497)</f>
        <v>1</v>
      </c>
      <c r="L497" s="42">
        <f t="shared" si="59"/>
        <v>1</v>
      </c>
      <c r="M497" s="60" t="s">
        <v>3029</v>
      </c>
      <c r="N497" s="60" t="s">
        <v>3314</v>
      </c>
      <c r="O497" s="60" t="s">
        <v>609</v>
      </c>
      <c r="P497" s="60" t="s">
        <v>608</v>
      </c>
      <c r="Q497" s="60" t="s">
        <v>611</v>
      </c>
      <c r="R497" s="60" t="s">
        <v>612</v>
      </c>
      <c r="S497" s="60" t="s">
        <v>3030</v>
      </c>
      <c r="T497" s="60" t="s">
        <v>3031</v>
      </c>
      <c r="U497" s="60" t="s">
        <v>607</v>
      </c>
    </row>
    <row r="498" spans="1:21" ht="17.5" customHeight="1" x14ac:dyDescent="0.35">
      <c r="B498" s="38" t="s">
        <v>604</v>
      </c>
      <c r="C498" s="41">
        <f>COUNTIFS(data!M:M,B498,data!AM:AM,M498)</f>
        <v>1</v>
      </c>
      <c r="D498" s="41">
        <f>COUNTIFS(data!M:M,B498,data!AM:AM,N498)</f>
        <v>0</v>
      </c>
      <c r="E498" s="41">
        <f>COUNTIFS(data!M:M,B498,data!AM:AM,O498)</f>
        <v>0</v>
      </c>
      <c r="F498" s="41">
        <f>COUNTIFS(data!M:M,B498,data!AM:AM,P498)</f>
        <v>0</v>
      </c>
      <c r="G498" s="41">
        <f>COUNTIFS(data!M:M,B498,data!AM:AM,Q498)</f>
        <v>0</v>
      </c>
      <c r="H498" s="41">
        <f>COUNTIFS(data!M:M,B498,data!AM:AM,R498)</f>
        <v>0</v>
      </c>
      <c r="I498" s="41">
        <f>COUNTIFS(data!M:M,B498,data!AM:AM,S498)</f>
        <v>0</v>
      </c>
      <c r="J498" s="41">
        <f>COUNTIFS(data!M:M,B498,data!AM:AM,T498)</f>
        <v>0</v>
      </c>
      <c r="K498" s="41">
        <f>COUNTIFS(data!M:M,B498,data!AM:AM,U498)</f>
        <v>1</v>
      </c>
      <c r="L498" s="42">
        <f t="shared" si="59"/>
        <v>2</v>
      </c>
      <c r="M498" s="60" t="s">
        <v>3029</v>
      </c>
      <c r="N498" s="60" t="s">
        <v>3314</v>
      </c>
      <c r="O498" s="60" t="s">
        <v>609</v>
      </c>
      <c r="P498" s="60" t="s">
        <v>608</v>
      </c>
      <c r="Q498" s="60" t="s">
        <v>611</v>
      </c>
      <c r="R498" s="60" t="s">
        <v>612</v>
      </c>
      <c r="S498" s="60" t="s">
        <v>3030</v>
      </c>
      <c r="T498" s="60" t="s">
        <v>3031</v>
      </c>
      <c r="U498" s="60" t="s">
        <v>607</v>
      </c>
    </row>
    <row r="499" spans="1:21" ht="17.5" customHeight="1" x14ac:dyDescent="0.35">
      <c r="B499" s="38" t="s">
        <v>644</v>
      </c>
      <c r="C499" s="41">
        <f>COUNTIFS(data!M:M,B499,data!AM:AM,M499)</f>
        <v>5</v>
      </c>
      <c r="D499" s="41">
        <f>COUNTIFS(data!M:M,B499,data!AM:AM,N499)</f>
        <v>0</v>
      </c>
      <c r="E499" s="41">
        <f>COUNTIFS(data!M:M,B499,data!AM:AM,O499)</f>
        <v>0</v>
      </c>
      <c r="F499" s="41">
        <f>COUNTIFS(data!M:M,B499,data!AM:AM,P499)</f>
        <v>50</v>
      </c>
      <c r="G499" s="41">
        <f>COUNTIFS(data!M:M,B499,data!AM:AM,Q499)</f>
        <v>0</v>
      </c>
      <c r="H499" s="41">
        <f>COUNTIFS(data!M:M,B499,data!AM:AM,R499)</f>
        <v>0</v>
      </c>
      <c r="I499" s="41">
        <f>COUNTIFS(data!M:M,B499,data!AM:AM,S499)</f>
        <v>34</v>
      </c>
      <c r="J499" s="41">
        <f>COUNTIFS(data!M:M,B499,data!AM:AM,T499)</f>
        <v>9</v>
      </c>
      <c r="K499" s="41">
        <f>COUNTIFS(data!M:M,B499,data!AM:AM,U499)</f>
        <v>1157</v>
      </c>
      <c r="L499" s="42">
        <f t="shared" si="59"/>
        <v>1255</v>
      </c>
      <c r="M499" s="60" t="s">
        <v>3029</v>
      </c>
      <c r="N499" s="60" t="s">
        <v>3314</v>
      </c>
      <c r="O499" s="60" t="s">
        <v>609</v>
      </c>
      <c r="P499" s="60" t="s">
        <v>608</v>
      </c>
      <c r="Q499" s="60" t="s">
        <v>611</v>
      </c>
      <c r="R499" s="60" t="s">
        <v>612</v>
      </c>
      <c r="S499" s="60" t="s">
        <v>3030</v>
      </c>
      <c r="T499" s="60" t="s">
        <v>3031</v>
      </c>
      <c r="U499" s="60" t="s">
        <v>607</v>
      </c>
    </row>
    <row r="500" spans="1:21" ht="17.5" customHeight="1" x14ac:dyDescent="0.35">
      <c r="B500" s="38" t="s">
        <v>657</v>
      </c>
      <c r="C500" s="41">
        <f>COUNTIFS(data!M:M,B500,data!AM:AM,M500)</f>
        <v>0</v>
      </c>
      <c r="D500" s="41">
        <f>COUNTIFS(data!M:M,B500,data!AM:AM,N500)</f>
        <v>0</v>
      </c>
      <c r="E500" s="41">
        <f>COUNTIFS(data!M:M,B500,data!AM:AM,O500)</f>
        <v>0</v>
      </c>
      <c r="F500" s="41">
        <f>COUNTIFS(data!M:M,B500,data!AM:AM,P500)</f>
        <v>0</v>
      </c>
      <c r="G500" s="41">
        <f>COUNTIFS(data!M:M,B500,data!AM:AM,Q500)</f>
        <v>0</v>
      </c>
      <c r="H500" s="41">
        <f>COUNTIFS(data!M:M,B500,data!AM:AM,R500)</f>
        <v>0</v>
      </c>
      <c r="I500" s="41">
        <f>COUNTIFS(data!M:M,B500,data!AM:AM,S500)</f>
        <v>3</v>
      </c>
      <c r="J500" s="41">
        <f>COUNTIFS(data!M:M,B500,data!AM:AM,T500)</f>
        <v>0</v>
      </c>
      <c r="K500" s="41">
        <f>COUNTIFS(data!M:M,B500,data!AM:AM,U500)</f>
        <v>23</v>
      </c>
      <c r="L500" s="42">
        <f t="shared" si="59"/>
        <v>26</v>
      </c>
      <c r="M500" s="60" t="s">
        <v>3029</v>
      </c>
      <c r="N500" s="60" t="s">
        <v>3314</v>
      </c>
      <c r="O500" s="60" t="s">
        <v>609</v>
      </c>
      <c r="P500" s="60" t="s">
        <v>608</v>
      </c>
      <c r="Q500" s="60" t="s">
        <v>611</v>
      </c>
      <c r="R500" s="60" t="s">
        <v>612</v>
      </c>
      <c r="S500" s="60" t="s">
        <v>3030</v>
      </c>
      <c r="T500" s="60" t="s">
        <v>3031</v>
      </c>
      <c r="U500" s="60" t="s">
        <v>607</v>
      </c>
    </row>
    <row r="501" spans="1:21" ht="17.5" customHeight="1" x14ac:dyDescent="0.35">
      <c r="B501" s="38" t="s">
        <v>3231</v>
      </c>
      <c r="C501" s="41">
        <f>COUNTIFS(data!M:M,B501,data!AM:AM,M501)</f>
        <v>0</v>
      </c>
      <c r="D501" s="41">
        <f>COUNTIFS(data!M:M,B501,data!AM:AM,N501)</f>
        <v>0</v>
      </c>
      <c r="E501" s="41">
        <f>COUNTIFS(data!M:M,B501,data!AM:AM,O501)</f>
        <v>0</v>
      </c>
      <c r="F501" s="41">
        <f>COUNTIFS(data!M:M,B501,data!AM:AM,P501)</f>
        <v>1</v>
      </c>
      <c r="G501" s="41">
        <f>COUNTIFS(data!M:M,B501,data!AM:AM,Q501)</f>
        <v>0</v>
      </c>
      <c r="H501" s="41">
        <f>COUNTIFS(data!M:M,B501,data!AM:AM,R501)</f>
        <v>0</v>
      </c>
      <c r="I501" s="41">
        <f>COUNTIFS(data!M:M,B501,data!AM:AM,S501)</f>
        <v>0</v>
      </c>
      <c r="J501" s="41">
        <f>COUNTIFS(data!M:M,B501,data!AM:AM,T501)</f>
        <v>0</v>
      </c>
      <c r="K501" s="41">
        <f>COUNTIFS(data!M:M,B501,data!AM:AM,U501)</f>
        <v>13</v>
      </c>
      <c r="L501" s="42">
        <f t="shared" si="59"/>
        <v>14</v>
      </c>
      <c r="M501" s="60" t="s">
        <v>3029</v>
      </c>
      <c r="N501" s="60" t="s">
        <v>3314</v>
      </c>
      <c r="O501" s="60" t="s">
        <v>609</v>
      </c>
      <c r="P501" s="60" t="s">
        <v>608</v>
      </c>
      <c r="Q501" s="60" t="s">
        <v>611</v>
      </c>
      <c r="R501" s="60" t="s">
        <v>612</v>
      </c>
      <c r="S501" s="60" t="s">
        <v>3030</v>
      </c>
      <c r="T501" s="60" t="s">
        <v>3031</v>
      </c>
      <c r="U501" s="60" t="s">
        <v>607</v>
      </c>
    </row>
    <row r="502" spans="1:21" s="48" customFormat="1" ht="17.5" customHeight="1" x14ac:dyDescent="0.35">
      <c r="B502" s="39" t="s">
        <v>3230</v>
      </c>
      <c r="C502" s="42">
        <f>SUM(C494:C501)</f>
        <v>8</v>
      </c>
      <c r="D502" s="42">
        <f t="shared" ref="D502:K502" si="60">SUM(D494:D501)</f>
        <v>0</v>
      </c>
      <c r="E502" s="42">
        <f t="shared" si="60"/>
        <v>0</v>
      </c>
      <c r="F502" s="42">
        <f t="shared" si="60"/>
        <v>56</v>
      </c>
      <c r="G502" s="42">
        <f t="shared" si="60"/>
        <v>0</v>
      </c>
      <c r="H502" s="42">
        <f t="shared" si="60"/>
        <v>0</v>
      </c>
      <c r="I502" s="42">
        <f t="shared" si="60"/>
        <v>47</v>
      </c>
      <c r="J502" s="42">
        <f t="shared" si="60"/>
        <v>9</v>
      </c>
      <c r="K502" s="42">
        <f t="shared" si="60"/>
        <v>1357</v>
      </c>
      <c r="L502" s="43">
        <f t="shared" si="59"/>
        <v>1477</v>
      </c>
    </row>
    <row r="504" spans="1:21" ht="17.5" customHeight="1" x14ac:dyDescent="0.35">
      <c r="A504" s="40">
        <v>30</v>
      </c>
      <c r="B504" s="61" t="s">
        <v>7981</v>
      </c>
      <c r="C504" s="61"/>
      <c r="D504" s="61"/>
      <c r="E504" s="61"/>
      <c r="F504" s="61"/>
      <c r="G504" s="61"/>
      <c r="H504" s="61"/>
      <c r="I504" s="61"/>
      <c r="J504" s="61"/>
      <c r="K504" s="61"/>
      <c r="L504" s="61"/>
    </row>
    <row r="505" spans="1:21" ht="17.5" customHeight="1" x14ac:dyDescent="0.35">
      <c r="B505" s="62" t="s">
        <v>7668</v>
      </c>
      <c r="C505" s="62"/>
      <c r="D505" s="62"/>
      <c r="E505" s="62"/>
      <c r="F505" s="62"/>
      <c r="G505" s="62"/>
      <c r="H505" s="62"/>
      <c r="I505" s="62"/>
      <c r="J505" s="62"/>
      <c r="K505" s="62"/>
      <c r="L505" s="62"/>
    </row>
    <row r="506" spans="1:21" ht="17.5" customHeight="1" x14ac:dyDescent="0.35">
      <c r="B506" s="38"/>
      <c r="C506" s="49" t="s">
        <v>3029</v>
      </c>
      <c r="D506" s="49" t="s">
        <v>3314</v>
      </c>
      <c r="E506" s="49" t="s">
        <v>609</v>
      </c>
      <c r="F506" s="49" t="s">
        <v>608</v>
      </c>
      <c r="G506" s="49" t="s">
        <v>611</v>
      </c>
      <c r="H506" s="49" t="s">
        <v>612</v>
      </c>
      <c r="I506" s="49" t="s">
        <v>3030</v>
      </c>
      <c r="J506" s="49" t="s">
        <v>3031</v>
      </c>
      <c r="K506" s="49" t="s">
        <v>607</v>
      </c>
      <c r="L506" s="49" t="s">
        <v>3230</v>
      </c>
    </row>
    <row r="507" spans="1:21" ht="17.5" customHeight="1" x14ac:dyDescent="0.35">
      <c r="B507" s="38" t="s">
        <v>662</v>
      </c>
      <c r="C507" s="41">
        <f>COUNTIFS(data!N:N,B507,data!AM:AM,M507)</f>
        <v>1</v>
      </c>
      <c r="D507" s="41">
        <f>COUNTIFS(data!N:N,B507,data!AM:AM,N507)</f>
        <v>0</v>
      </c>
      <c r="E507" s="41">
        <f>COUNTIFS(data!N:N,B507,data!AM:AM,O507)</f>
        <v>0</v>
      </c>
      <c r="F507" s="41">
        <f>COUNTIFS(data!N:N,B507,data!AM:AM,P507)</f>
        <v>2</v>
      </c>
      <c r="G507" s="41">
        <f>COUNTIFS(data!N:N,B507,data!AM:AM,Q507)</f>
        <v>0</v>
      </c>
      <c r="H507" s="41">
        <f>COUNTIFS(data!N:N,B507,data!AM:AM,R507)</f>
        <v>0</v>
      </c>
      <c r="I507" s="41">
        <f>COUNTIFS(data!N:N,B507,data!AM:AM,S507)</f>
        <v>5</v>
      </c>
      <c r="J507" s="41">
        <f>COUNTIFS(data!N:N,B507,data!AM:AM,T507)</f>
        <v>0</v>
      </c>
      <c r="K507" s="41">
        <f>COUNTIFS(data!N:N,B507,data!AM:AM,U507)</f>
        <v>83</v>
      </c>
      <c r="L507" s="42">
        <f>SUM(C507:K507)</f>
        <v>91</v>
      </c>
      <c r="M507" s="60" t="s">
        <v>3029</v>
      </c>
      <c r="N507" s="60" t="s">
        <v>3314</v>
      </c>
      <c r="O507" s="60" t="s">
        <v>609</v>
      </c>
      <c r="P507" s="60" t="s">
        <v>608</v>
      </c>
      <c r="Q507" s="60" t="s">
        <v>611</v>
      </c>
      <c r="R507" s="60" t="s">
        <v>612</v>
      </c>
      <c r="S507" s="60" t="s">
        <v>3030</v>
      </c>
      <c r="T507" s="60" t="s">
        <v>3031</v>
      </c>
      <c r="U507" s="60" t="s">
        <v>607</v>
      </c>
    </row>
    <row r="508" spans="1:21" ht="17.5" customHeight="1" x14ac:dyDescent="0.35">
      <c r="B508" s="38" t="s">
        <v>605</v>
      </c>
      <c r="C508" s="41">
        <f>COUNTIFS(data!N:N,B508,data!AM:AM,M508)</f>
        <v>2</v>
      </c>
      <c r="D508" s="41">
        <f>COUNTIFS(data!N:N,B508,data!AM:AM,N508)</f>
        <v>0</v>
      </c>
      <c r="E508" s="41">
        <f>COUNTIFS(data!N:N,B508,data!AM:AM,O508)</f>
        <v>0</v>
      </c>
      <c r="F508" s="41">
        <f>COUNTIFS(data!N:N,B508,data!AM:AM,P508)</f>
        <v>4</v>
      </c>
      <c r="G508" s="41">
        <f>COUNTIFS(data!N:N,B508,data!AM:AM,Q508)</f>
        <v>0</v>
      </c>
      <c r="H508" s="41">
        <f>COUNTIFS(data!N:N,B508,data!AM:AM,R508)</f>
        <v>0</v>
      </c>
      <c r="I508" s="41">
        <f>COUNTIFS(data!N:N,B508,data!AM:AM,S508)</f>
        <v>5</v>
      </c>
      <c r="J508" s="41">
        <f>COUNTIFS(data!N:N,B508,data!AM:AM,T508)</f>
        <v>0</v>
      </c>
      <c r="K508" s="41">
        <f>COUNTIFS(data!N:N,B508,data!AM:AM,U508)</f>
        <v>92</v>
      </c>
      <c r="L508" s="42">
        <f t="shared" ref="L508:L525" si="61">SUM(C508:K508)</f>
        <v>103</v>
      </c>
      <c r="M508" s="60" t="s">
        <v>3029</v>
      </c>
      <c r="N508" s="60" t="s">
        <v>3314</v>
      </c>
      <c r="O508" s="60" t="s">
        <v>609</v>
      </c>
      <c r="P508" s="60" t="s">
        <v>608</v>
      </c>
      <c r="Q508" s="60" t="s">
        <v>611</v>
      </c>
      <c r="R508" s="60" t="s">
        <v>612</v>
      </c>
      <c r="S508" s="60" t="s">
        <v>3030</v>
      </c>
      <c r="T508" s="60" t="s">
        <v>3031</v>
      </c>
      <c r="U508" s="60" t="s">
        <v>607</v>
      </c>
    </row>
    <row r="509" spans="1:21" ht="17.5" customHeight="1" x14ac:dyDescent="0.35">
      <c r="B509" s="38" t="s">
        <v>606</v>
      </c>
      <c r="C509" s="41">
        <f>COUNTIFS(data!N:N,B509,data!AM:AM,M509)</f>
        <v>0</v>
      </c>
      <c r="D509" s="41">
        <f>COUNTIFS(data!N:N,B509,data!AM:AM,N509)</f>
        <v>0</v>
      </c>
      <c r="E509" s="41">
        <f>COUNTIFS(data!N:N,B509,data!AM:AM,O509)</f>
        <v>0</v>
      </c>
      <c r="F509" s="41">
        <f>COUNTIFS(data!N:N,B509,data!AM:AM,P509)</f>
        <v>0</v>
      </c>
      <c r="G509" s="41">
        <f>COUNTIFS(data!N:N,B509,data!AM:AM,Q509)</f>
        <v>0</v>
      </c>
      <c r="H509" s="41">
        <f>COUNTIFS(data!N:N,B509,data!AM:AM,R509)</f>
        <v>0</v>
      </c>
      <c r="I509" s="41">
        <f>COUNTIFS(data!N:N,B509,data!AM:AM,S509)</f>
        <v>0</v>
      </c>
      <c r="J509" s="41">
        <f>COUNTIFS(data!N:N,B509,data!AM:AM,T509)</f>
        <v>0</v>
      </c>
      <c r="K509" s="41">
        <f>COUNTIFS(data!N:N,B509,data!AM:AM,U509)</f>
        <v>0</v>
      </c>
      <c r="L509" s="42">
        <f t="shared" si="61"/>
        <v>0</v>
      </c>
      <c r="M509" s="60" t="s">
        <v>3029</v>
      </c>
      <c r="N509" s="60" t="s">
        <v>3314</v>
      </c>
      <c r="O509" s="60" t="s">
        <v>609</v>
      </c>
      <c r="P509" s="60" t="s">
        <v>608</v>
      </c>
      <c r="Q509" s="60" t="s">
        <v>611</v>
      </c>
      <c r="R509" s="60" t="s">
        <v>612</v>
      </c>
      <c r="S509" s="60" t="s">
        <v>3030</v>
      </c>
      <c r="T509" s="60" t="s">
        <v>3031</v>
      </c>
      <c r="U509" s="60" t="s">
        <v>607</v>
      </c>
    </row>
    <row r="510" spans="1:21" ht="17.5" customHeight="1" x14ac:dyDescent="0.35">
      <c r="B510" s="38" t="s">
        <v>660</v>
      </c>
      <c r="C510" s="41">
        <f>COUNTIFS(data!N:N,B510,data!AM:AM,M510)</f>
        <v>0</v>
      </c>
      <c r="D510" s="41">
        <f>COUNTIFS(data!N:N,B510,data!AM:AM,N510)</f>
        <v>0</v>
      </c>
      <c r="E510" s="41">
        <f>COUNTIFS(data!N:N,B510,data!AM:AM,O510)</f>
        <v>0</v>
      </c>
      <c r="F510" s="41">
        <f>COUNTIFS(data!N:N,B510,data!AM:AM,P510)</f>
        <v>0</v>
      </c>
      <c r="G510" s="41">
        <f>COUNTIFS(data!N:N,B510,data!AM:AM,Q510)</f>
        <v>0</v>
      </c>
      <c r="H510" s="41">
        <f>COUNTIFS(data!N:N,B510,data!AM:AM,R510)</f>
        <v>0</v>
      </c>
      <c r="I510" s="41">
        <f>COUNTIFS(data!N:N,B510,data!AM:AM,S510)</f>
        <v>0</v>
      </c>
      <c r="J510" s="41">
        <f>COUNTIFS(data!N:N,B510,data!AM:AM,T510)</f>
        <v>0</v>
      </c>
      <c r="K510" s="41">
        <f>COUNTIFS(data!N:N,B510,data!AM:AM,U510)</f>
        <v>1</v>
      </c>
      <c r="L510" s="42">
        <f t="shared" si="61"/>
        <v>1</v>
      </c>
      <c r="M510" s="60" t="s">
        <v>3029</v>
      </c>
      <c r="N510" s="60" t="s">
        <v>3314</v>
      </c>
      <c r="O510" s="60" t="s">
        <v>609</v>
      </c>
      <c r="P510" s="60" t="s">
        <v>608</v>
      </c>
      <c r="Q510" s="60" t="s">
        <v>611</v>
      </c>
      <c r="R510" s="60" t="s">
        <v>612</v>
      </c>
      <c r="S510" s="60" t="s">
        <v>3030</v>
      </c>
      <c r="T510" s="60" t="s">
        <v>3031</v>
      </c>
      <c r="U510" s="60" t="s">
        <v>607</v>
      </c>
    </row>
    <row r="511" spans="1:21" ht="17.5" customHeight="1" x14ac:dyDescent="0.35">
      <c r="B511" s="38" t="s">
        <v>3315</v>
      </c>
      <c r="C511" s="41">
        <f>COUNTIFS(data!N:N,B511,data!AM:AM,M511)</f>
        <v>0</v>
      </c>
      <c r="D511" s="41">
        <f>COUNTIFS(data!N:N,B511,data!AM:AM,N511)</f>
        <v>0</v>
      </c>
      <c r="E511" s="41">
        <f>COUNTIFS(data!N:N,B511,data!AM:AM,O511)</f>
        <v>0</v>
      </c>
      <c r="F511" s="41">
        <f>COUNTIFS(data!N:N,B511,data!AM:AM,P511)</f>
        <v>0</v>
      </c>
      <c r="G511" s="41">
        <f>COUNTIFS(data!N:N,B511,data!AM:AM,Q511)</f>
        <v>0</v>
      </c>
      <c r="H511" s="41">
        <f>COUNTIFS(data!N:N,B511,data!AM:AM,R511)</f>
        <v>0</v>
      </c>
      <c r="I511" s="41">
        <f>COUNTIFS(data!N:N,B511,data!AM:AM,S511)</f>
        <v>0</v>
      </c>
      <c r="J511" s="41">
        <f>COUNTIFS(data!N:N,B511,data!AM:AM,T511)</f>
        <v>0</v>
      </c>
      <c r="K511" s="41">
        <f>COUNTIFS(data!N:N,B511,data!AM:AM,U511)</f>
        <v>1</v>
      </c>
      <c r="L511" s="42">
        <f t="shared" si="61"/>
        <v>1</v>
      </c>
      <c r="M511" s="60" t="s">
        <v>3029</v>
      </c>
      <c r="N511" s="60" t="s">
        <v>3314</v>
      </c>
      <c r="O511" s="60" t="s">
        <v>609</v>
      </c>
      <c r="P511" s="60" t="s">
        <v>608</v>
      </c>
      <c r="Q511" s="60" t="s">
        <v>611</v>
      </c>
      <c r="R511" s="60" t="s">
        <v>612</v>
      </c>
      <c r="S511" s="60" t="s">
        <v>3030</v>
      </c>
      <c r="T511" s="60" t="s">
        <v>3031</v>
      </c>
      <c r="U511" s="60" t="s">
        <v>607</v>
      </c>
    </row>
    <row r="512" spans="1:21" ht="17.5" customHeight="1" x14ac:dyDescent="0.35">
      <c r="B512" s="38" t="s">
        <v>649</v>
      </c>
      <c r="C512" s="41">
        <f>COUNTIFS(data!N:N,B512,data!AM:AM,M512)</f>
        <v>1</v>
      </c>
      <c r="D512" s="41">
        <f>COUNTIFS(data!N:N,B512,data!AM:AM,N512)</f>
        <v>0</v>
      </c>
      <c r="E512" s="41">
        <f>COUNTIFS(data!N:N,B512,data!AM:AM,O512)</f>
        <v>0</v>
      </c>
      <c r="F512" s="41">
        <f>COUNTIFS(data!N:N,B512,data!AM:AM,P512)</f>
        <v>0</v>
      </c>
      <c r="G512" s="41">
        <f>COUNTIFS(data!N:N,B512,data!AM:AM,Q512)</f>
        <v>0</v>
      </c>
      <c r="H512" s="41">
        <f>COUNTIFS(data!N:N,B512,data!AM:AM,R512)</f>
        <v>0</v>
      </c>
      <c r="I512" s="41">
        <f>COUNTIFS(data!N:N,B512,data!AM:AM,S512)</f>
        <v>0</v>
      </c>
      <c r="J512" s="41">
        <f>COUNTIFS(data!N:N,B512,data!AM:AM,T512)</f>
        <v>0</v>
      </c>
      <c r="K512" s="41">
        <f>COUNTIFS(data!N:N,B512,data!AM:AM,U512)</f>
        <v>1</v>
      </c>
      <c r="L512" s="42">
        <f t="shared" si="61"/>
        <v>2</v>
      </c>
      <c r="M512" s="60" t="s">
        <v>3029</v>
      </c>
      <c r="N512" s="60" t="s">
        <v>3314</v>
      </c>
      <c r="O512" s="60" t="s">
        <v>609</v>
      </c>
      <c r="P512" s="60" t="s">
        <v>608</v>
      </c>
      <c r="Q512" s="60" t="s">
        <v>611</v>
      </c>
      <c r="R512" s="60" t="s">
        <v>612</v>
      </c>
      <c r="S512" s="60" t="s">
        <v>3030</v>
      </c>
      <c r="T512" s="60" t="s">
        <v>3031</v>
      </c>
      <c r="U512" s="60" t="s">
        <v>607</v>
      </c>
    </row>
    <row r="513" spans="1:21" ht="17.5" customHeight="1" x14ac:dyDescent="0.35">
      <c r="B513" s="38" t="s">
        <v>663</v>
      </c>
      <c r="C513" s="41">
        <f>COUNTIFS(data!N:N,B513,data!AM:AM,M513)</f>
        <v>0</v>
      </c>
      <c r="D513" s="41">
        <f>COUNTIFS(data!N:N,B513,data!AM:AM,N513)</f>
        <v>0</v>
      </c>
      <c r="E513" s="41">
        <f>COUNTIFS(data!N:N,B513,data!AM:AM,O513)</f>
        <v>0</v>
      </c>
      <c r="F513" s="41">
        <f>COUNTIFS(data!N:N,B513,data!AM:AM,P513)</f>
        <v>0</v>
      </c>
      <c r="G513" s="41">
        <f>COUNTIFS(data!N:N,B513,data!AM:AM,Q513)</f>
        <v>0</v>
      </c>
      <c r="H513" s="41">
        <f>COUNTIFS(data!N:N,B513,data!AM:AM,R513)</f>
        <v>0</v>
      </c>
      <c r="I513" s="41">
        <f>COUNTIFS(data!N:N,B513,data!AM:AM,S513)</f>
        <v>0</v>
      </c>
      <c r="J513" s="41">
        <f>COUNTIFS(data!N:N,B513,data!AM:AM,T513)</f>
        <v>0</v>
      </c>
      <c r="K513" s="41">
        <f>COUNTIFS(data!N:N,B513,data!AM:AM,U513)</f>
        <v>0</v>
      </c>
      <c r="L513" s="42">
        <f t="shared" si="61"/>
        <v>0</v>
      </c>
      <c r="M513" s="60" t="s">
        <v>3029</v>
      </c>
      <c r="N513" s="60" t="s">
        <v>3314</v>
      </c>
      <c r="O513" s="60" t="s">
        <v>609</v>
      </c>
      <c r="P513" s="60" t="s">
        <v>608</v>
      </c>
      <c r="Q513" s="60" t="s">
        <v>611</v>
      </c>
      <c r="R513" s="60" t="s">
        <v>612</v>
      </c>
      <c r="S513" s="60" t="s">
        <v>3030</v>
      </c>
      <c r="T513" s="60" t="s">
        <v>3031</v>
      </c>
      <c r="U513" s="60" t="s">
        <v>607</v>
      </c>
    </row>
    <row r="514" spans="1:21" ht="17.5" customHeight="1" x14ac:dyDescent="0.35">
      <c r="B514" s="38" t="s">
        <v>650</v>
      </c>
      <c r="C514" s="41">
        <f>COUNTIFS(data!N:N,B514,data!AM:AM,M514)</f>
        <v>0</v>
      </c>
      <c r="D514" s="41">
        <f>COUNTIFS(data!N:N,B514,data!AM:AM,N514)</f>
        <v>0</v>
      </c>
      <c r="E514" s="41">
        <f>COUNTIFS(data!N:N,B514,data!AM:AM,O514)</f>
        <v>0</v>
      </c>
      <c r="F514" s="41">
        <f>COUNTIFS(data!N:N,B514,data!AM:AM,P514)</f>
        <v>0</v>
      </c>
      <c r="G514" s="41">
        <f>COUNTIFS(data!N:N,B514,data!AM:AM,Q514)</f>
        <v>0</v>
      </c>
      <c r="H514" s="41">
        <f>COUNTIFS(data!N:N,B514,data!AM:AM,R514)</f>
        <v>0</v>
      </c>
      <c r="I514" s="41">
        <f>COUNTIFS(data!N:N,B514,data!AM:AM,S514)</f>
        <v>0</v>
      </c>
      <c r="J514" s="41">
        <f>COUNTIFS(data!N:N,B514,data!AM:AM,T514)</f>
        <v>0</v>
      </c>
      <c r="K514" s="41">
        <f>COUNTIFS(data!N:N,B514,data!AM:AM,U514)</f>
        <v>1</v>
      </c>
      <c r="L514" s="42">
        <f t="shared" si="61"/>
        <v>1</v>
      </c>
      <c r="M514" s="60" t="s">
        <v>3029</v>
      </c>
      <c r="N514" s="60" t="s">
        <v>3314</v>
      </c>
      <c r="O514" s="60" t="s">
        <v>609</v>
      </c>
      <c r="P514" s="60" t="s">
        <v>608</v>
      </c>
      <c r="Q514" s="60" t="s">
        <v>611</v>
      </c>
      <c r="R514" s="60" t="s">
        <v>612</v>
      </c>
      <c r="S514" s="60" t="s">
        <v>3030</v>
      </c>
      <c r="T514" s="60" t="s">
        <v>3031</v>
      </c>
      <c r="U514" s="60" t="s">
        <v>607</v>
      </c>
    </row>
    <row r="515" spans="1:21" ht="17.5" customHeight="1" x14ac:dyDescent="0.35">
      <c r="B515" s="38" t="s">
        <v>389</v>
      </c>
      <c r="C515" s="41">
        <f>COUNTIFS(data!N:N,B515,data!AM:AM,M515)</f>
        <v>0</v>
      </c>
      <c r="D515" s="41">
        <f>COUNTIFS(data!N:N,B515,data!AM:AM,N515)</f>
        <v>0</v>
      </c>
      <c r="E515" s="41">
        <f>COUNTIFS(data!N:N,B515,data!AM:AM,O515)</f>
        <v>0</v>
      </c>
      <c r="F515" s="41">
        <f>COUNTIFS(data!N:N,B515,data!AM:AM,P515)</f>
        <v>1</v>
      </c>
      <c r="G515" s="41">
        <f>COUNTIFS(data!N:N,B515,data!AM:AM,Q515)</f>
        <v>0</v>
      </c>
      <c r="H515" s="41">
        <f>COUNTIFS(data!N:N,B515,data!AM:AM,R515)</f>
        <v>0</v>
      </c>
      <c r="I515" s="41">
        <f>COUNTIFS(data!N:N,B515,data!AM:AM,S515)</f>
        <v>1</v>
      </c>
      <c r="J515" s="41">
        <f>COUNTIFS(data!N:N,B515,data!AM:AM,T515)</f>
        <v>0</v>
      </c>
      <c r="K515" s="41">
        <f>COUNTIFS(data!N:N,B515,data!AM:AM,U515)</f>
        <v>0</v>
      </c>
      <c r="L515" s="42">
        <f t="shared" si="61"/>
        <v>2</v>
      </c>
      <c r="M515" s="60" t="s">
        <v>3029</v>
      </c>
      <c r="N515" s="60" t="s">
        <v>3314</v>
      </c>
      <c r="O515" s="60" t="s">
        <v>609</v>
      </c>
      <c r="P515" s="60" t="s">
        <v>608</v>
      </c>
      <c r="Q515" s="60" t="s">
        <v>611</v>
      </c>
      <c r="R515" s="60" t="s">
        <v>612</v>
      </c>
      <c r="S515" s="60" t="s">
        <v>3030</v>
      </c>
      <c r="T515" s="60" t="s">
        <v>3031</v>
      </c>
      <c r="U515" s="60" t="s">
        <v>607</v>
      </c>
    </row>
    <row r="516" spans="1:21" ht="17.5" customHeight="1" x14ac:dyDescent="0.35">
      <c r="B516" s="38" t="s">
        <v>3313</v>
      </c>
      <c r="C516" s="41">
        <f>COUNTIFS(data!N:N,B516,data!AM:AM,M516)</f>
        <v>0</v>
      </c>
      <c r="D516" s="41">
        <f>COUNTIFS(data!N:N,B516,data!AM:AM,N516)</f>
        <v>0</v>
      </c>
      <c r="E516" s="41">
        <f>COUNTIFS(data!N:N,B516,data!AM:AM,O516)</f>
        <v>0</v>
      </c>
      <c r="F516" s="41">
        <f>COUNTIFS(data!N:N,B516,data!AM:AM,P516)</f>
        <v>2</v>
      </c>
      <c r="G516" s="41">
        <f>COUNTIFS(data!N:N,B516,data!AM:AM,Q516)</f>
        <v>0</v>
      </c>
      <c r="H516" s="41">
        <f>COUNTIFS(data!N:N,B516,data!AM:AM,R516)</f>
        <v>0</v>
      </c>
      <c r="I516" s="41">
        <f>COUNTIFS(data!N:N,B516,data!AM:AM,S516)</f>
        <v>12</v>
      </c>
      <c r="J516" s="41">
        <f>COUNTIFS(data!N:N,B516,data!AM:AM,T516)</f>
        <v>0</v>
      </c>
      <c r="K516" s="41">
        <f>COUNTIFS(data!N:N,B516,data!AM:AM,U516)</f>
        <v>15</v>
      </c>
      <c r="L516" s="42">
        <f t="shared" si="61"/>
        <v>29</v>
      </c>
      <c r="M516" s="60" t="s">
        <v>3029</v>
      </c>
      <c r="N516" s="60" t="s">
        <v>3314</v>
      </c>
      <c r="O516" s="60" t="s">
        <v>609</v>
      </c>
      <c r="P516" s="60" t="s">
        <v>608</v>
      </c>
      <c r="Q516" s="60" t="s">
        <v>611</v>
      </c>
      <c r="R516" s="60" t="s">
        <v>612</v>
      </c>
      <c r="S516" s="60" t="s">
        <v>3030</v>
      </c>
      <c r="T516" s="60" t="s">
        <v>3031</v>
      </c>
      <c r="U516" s="60" t="s">
        <v>607</v>
      </c>
    </row>
    <row r="517" spans="1:21" ht="17.5" customHeight="1" x14ac:dyDescent="0.35">
      <c r="B517" s="38" t="s">
        <v>388</v>
      </c>
      <c r="C517" s="41">
        <f>COUNTIFS(data!N:N,B517,data!AM:AM,M517)</f>
        <v>0</v>
      </c>
      <c r="D517" s="41">
        <f>COUNTIFS(data!N:N,B517,data!AM:AM,N517)</f>
        <v>0</v>
      </c>
      <c r="E517" s="41">
        <f>COUNTIFS(data!N:N,B517,data!AM:AM,O517)</f>
        <v>0</v>
      </c>
      <c r="F517" s="41">
        <f>COUNTIFS(data!N:N,B517,data!AM:AM,P517)</f>
        <v>15</v>
      </c>
      <c r="G517" s="41">
        <f>COUNTIFS(data!N:N,B517,data!AM:AM,Q517)</f>
        <v>0</v>
      </c>
      <c r="H517" s="41">
        <f>COUNTIFS(data!N:N,B517,data!AM:AM,R517)</f>
        <v>0</v>
      </c>
      <c r="I517" s="41">
        <f>COUNTIFS(data!N:N,B517,data!AM:AM,S517)</f>
        <v>20</v>
      </c>
      <c r="J517" s="41">
        <f>COUNTIFS(data!N:N,B517,data!AM:AM,T517)</f>
        <v>0</v>
      </c>
      <c r="K517" s="41">
        <f>COUNTIFS(data!N:N,B517,data!AM:AM,U517)</f>
        <v>238</v>
      </c>
      <c r="L517" s="42">
        <f t="shared" si="61"/>
        <v>273</v>
      </c>
      <c r="M517" s="60" t="s">
        <v>3029</v>
      </c>
      <c r="N517" s="60" t="s">
        <v>3314</v>
      </c>
      <c r="O517" s="60" t="s">
        <v>609</v>
      </c>
      <c r="P517" s="60" t="s">
        <v>608</v>
      </c>
      <c r="Q517" s="60" t="s">
        <v>611</v>
      </c>
      <c r="R517" s="60" t="s">
        <v>612</v>
      </c>
      <c r="S517" s="60" t="s">
        <v>3030</v>
      </c>
      <c r="T517" s="60" t="s">
        <v>3031</v>
      </c>
      <c r="U517" s="60" t="s">
        <v>607</v>
      </c>
    </row>
    <row r="518" spans="1:21" ht="17.5" customHeight="1" x14ac:dyDescent="0.35">
      <c r="B518" s="38" t="s">
        <v>643</v>
      </c>
      <c r="C518" s="41">
        <f>COUNTIFS(data!N:N,B518,data!AM:AM,M518)</f>
        <v>4</v>
      </c>
      <c r="D518" s="41">
        <f>COUNTIFS(data!N:N,B518,data!AM:AM,N518)</f>
        <v>0</v>
      </c>
      <c r="E518" s="41">
        <f>COUNTIFS(data!N:N,B518,data!AM:AM,O518)</f>
        <v>0</v>
      </c>
      <c r="F518" s="41">
        <f>COUNTIFS(data!N:N,B518,data!AM:AM,P518)</f>
        <v>32</v>
      </c>
      <c r="G518" s="41">
        <f>COUNTIFS(data!N:N,B518,data!AM:AM,Q518)</f>
        <v>0</v>
      </c>
      <c r="H518" s="41">
        <f>COUNTIFS(data!N:N,B518,data!AM:AM,R518)</f>
        <v>0</v>
      </c>
      <c r="I518" s="41">
        <f>COUNTIFS(data!N:N,B518,data!AM:AM,S518)</f>
        <v>1</v>
      </c>
      <c r="J518" s="41">
        <f>COUNTIFS(data!N:N,B518,data!AM:AM,T518)</f>
        <v>9</v>
      </c>
      <c r="K518" s="41">
        <f>COUNTIFS(data!N:N,B518,data!AM:AM,U518)</f>
        <v>674</v>
      </c>
      <c r="L518" s="42">
        <f t="shared" si="61"/>
        <v>720</v>
      </c>
      <c r="M518" s="60" t="s">
        <v>3029</v>
      </c>
      <c r="N518" s="60" t="s">
        <v>3314</v>
      </c>
      <c r="O518" s="60" t="s">
        <v>609</v>
      </c>
      <c r="P518" s="60" t="s">
        <v>608</v>
      </c>
      <c r="Q518" s="60" t="s">
        <v>611</v>
      </c>
      <c r="R518" s="60" t="s">
        <v>612</v>
      </c>
      <c r="S518" s="60" t="s">
        <v>3030</v>
      </c>
      <c r="T518" s="60" t="s">
        <v>3031</v>
      </c>
      <c r="U518" s="60" t="s">
        <v>607</v>
      </c>
    </row>
    <row r="519" spans="1:21" ht="17.5" customHeight="1" x14ac:dyDescent="0.35">
      <c r="B519" s="38" t="s">
        <v>661</v>
      </c>
      <c r="C519" s="41">
        <f>COUNTIFS(data!N:N,B519,data!AM:AM,M519)</f>
        <v>0</v>
      </c>
      <c r="D519" s="41">
        <f>COUNTIFS(data!N:N,B519,data!AM:AM,N519)</f>
        <v>0</v>
      </c>
      <c r="E519" s="41">
        <f>COUNTIFS(data!N:N,B519,data!AM:AM,O519)</f>
        <v>0</v>
      </c>
      <c r="F519" s="41">
        <f>COUNTIFS(data!N:N,B519,data!AM:AM,P519)</f>
        <v>0</v>
      </c>
      <c r="G519" s="41">
        <f>COUNTIFS(data!N:N,B519,data!AM:AM,Q519)</f>
        <v>0</v>
      </c>
      <c r="H519" s="41">
        <f>COUNTIFS(data!N:N,B519,data!AM:AM,R519)</f>
        <v>0</v>
      </c>
      <c r="I519" s="41">
        <f>COUNTIFS(data!N:N,B519,data!AM:AM,S519)</f>
        <v>0</v>
      </c>
      <c r="J519" s="41">
        <f>COUNTIFS(data!N:N,B519,data!AM:AM,T519)</f>
        <v>0</v>
      </c>
      <c r="K519" s="41">
        <f>COUNTIFS(data!N:N,B519,data!AM:AM,U519)</f>
        <v>226</v>
      </c>
      <c r="L519" s="42">
        <f t="shared" si="61"/>
        <v>226</v>
      </c>
      <c r="M519" s="60" t="s">
        <v>3029</v>
      </c>
      <c r="N519" s="60" t="s">
        <v>3314</v>
      </c>
      <c r="O519" s="60" t="s">
        <v>609</v>
      </c>
      <c r="P519" s="60" t="s">
        <v>608</v>
      </c>
      <c r="Q519" s="60" t="s">
        <v>611</v>
      </c>
      <c r="R519" s="60" t="s">
        <v>612</v>
      </c>
      <c r="S519" s="60" t="s">
        <v>3030</v>
      </c>
      <c r="T519" s="60" t="s">
        <v>3031</v>
      </c>
      <c r="U519" s="60" t="s">
        <v>607</v>
      </c>
    </row>
    <row r="520" spans="1:21" ht="17.5" customHeight="1" x14ac:dyDescent="0.35">
      <c r="B520" s="38" t="s">
        <v>3317</v>
      </c>
      <c r="C520" s="41">
        <f>COUNTIFS(data!N:N,B520,data!AM:AM,M520)</f>
        <v>0</v>
      </c>
      <c r="D520" s="41">
        <f>COUNTIFS(data!N:N,B520,data!AM:AM,N520)</f>
        <v>0</v>
      </c>
      <c r="E520" s="41">
        <f>COUNTIFS(data!N:N,B520,data!AM:AM,O520)</f>
        <v>0</v>
      </c>
      <c r="F520" s="41">
        <f>COUNTIFS(data!N:N,B520,data!AM:AM,P520)</f>
        <v>0</v>
      </c>
      <c r="G520" s="41">
        <f>COUNTIFS(data!N:N,B520,data!AM:AM,Q520)</f>
        <v>0</v>
      </c>
      <c r="H520" s="41">
        <f>COUNTIFS(data!N:N,B520,data!AM:AM,R520)</f>
        <v>0</v>
      </c>
      <c r="I520" s="41">
        <f>COUNTIFS(data!N:N,B520,data!AM:AM,S520)</f>
        <v>0</v>
      </c>
      <c r="J520" s="41">
        <f>COUNTIFS(data!N:N,B520,data!AM:AM,T520)</f>
        <v>0</v>
      </c>
      <c r="K520" s="41">
        <f>COUNTIFS(data!N:N,B520,data!AM:AM,U520)</f>
        <v>4</v>
      </c>
      <c r="L520" s="42">
        <f t="shared" si="61"/>
        <v>4</v>
      </c>
      <c r="M520" s="60" t="s">
        <v>3029</v>
      </c>
      <c r="N520" s="60" t="s">
        <v>3314</v>
      </c>
      <c r="O520" s="60" t="s">
        <v>609</v>
      </c>
      <c r="P520" s="60" t="s">
        <v>608</v>
      </c>
      <c r="Q520" s="60" t="s">
        <v>611</v>
      </c>
      <c r="R520" s="60" t="s">
        <v>612</v>
      </c>
      <c r="S520" s="60" t="s">
        <v>3030</v>
      </c>
      <c r="T520" s="60" t="s">
        <v>3031</v>
      </c>
      <c r="U520" s="60" t="s">
        <v>607</v>
      </c>
    </row>
    <row r="521" spans="1:21" ht="17.5" customHeight="1" x14ac:dyDescent="0.35">
      <c r="B521" s="38" t="s">
        <v>3316</v>
      </c>
      <c r="C521" s="41">
        <f>COUNTIFS(data!N:N,B521,data!AM:AM,M521)</f>
        <v>0</v>
      </c>
      <c r="D521" s="41">
        <f>COUNTIFS(data!N:N,B521,data!AM:AM,N521)</f>
        <v>0</v>
      </c>
      <c r="E521" s="41">
        <f>COUNTIFS(data!N:N,B521,data!AM:AM,O521)</f>
        <v>0</v>
      </c>
      <c r="F521" s="41">
        <f>COUNTIFS(data!N:N,B521,data!AM:AM,P521)</f>
        <v>0</v>
      </c>
      <c r="G521" s="41">
        <f>COUNTIFS(data!N:N,B521,data!AM:AM,Q521)</f>
        <v>0</v>
      </c>
      <c r="H521" s="41">
        <f>COUNTIFS(data!N:N,B521,data!AM:AM,R521)</f>
        <v>0</v>
      </c>
      <c r="I521" s="41">
        <f>COUNTIFS(data!N:N,B521,data!AM:AM,S521)</f>
        <v>1</v>
      </c>
      <c r="J521" s="41">
        <f>COUNTIFS(data!N:N,B521,data!AM:AM,T521)</f>
        <v>0</v>
      </c>
      <c r="K521" s="41">
        <f>COUNTIFS(data!N:N,B521,data!AM:AM,U521)</f>
        <v>4</v>
      </c>
      <c r="L521" s="42">
        <f t="shared" si="61"/>
        <v>5</v>
      </c>
      <c r="M521" s="60" t="s">
        <v>3029</v>
      </c>
      <c r="N521" s="60" t="s">
        <v>3314</v>
      </c>
      <c r="O521" s="60" t="s">
        <v>609</v>
      </c>
      <c r="P521" s="60" t="s">
        <v>608</v>
      </c>
      <c r="Q521" s="60" t="s">
        <v>611</v>
      </c>
      <c r="R521" s="60" t="s">
        <v>612</v>
      </c>
      <c r="S521" s="60" t="s">
        <v>3030</v>
      </c>
      <c r="T521" s="60" t="s">
        <v>3031</v>
      </c>
      <c r="U521" s="60" t="s">
        <v>607</v>
      </c>
    </row>
    <row r="522" spans="1:21" ht="17.5" customHeight="1" x14ac:dyDescent="0.35">
      <c r="B522" s="38" t="s">
        <v>664</v>
      </c>
      <c r="C522" s="41">
        <f>COUNTIFS(data!N:N,B522,data!AM:AM,M522)</f>
        <v>0</v>
      </c>
      <c r="D522" s="41">
        <f>COUNTIFS(data!N:N,B522,data!AM:AM,N522)</f>
        <v>0</v>
      </c>
      <c r="E522" s="41">
        <f>COUNTIFS(data!N:N,B522,data!AM:AM,O522)</f>
        <v>0</v>
      </c>
      <c r="F522" s="41">
        <f>COUNTIFS(data!N:N,B522,data!AM:AM,P522)</f>
        <v>0</v>
      </c>
      <c r="G522" s="41">
        <f>COUNTIFS(data!N:N,B522,data!AM:AM,Q522)</f>
        <v>0</v>
      </c>
      <c r="H522" s="41">
        <f>COUNTIFS(data!N:N,B522,data!AM:AM,R522)</f>
        <v>0</v>
      </c>
      <c r="I522" s="41">
        <f>COUNTIFS(data!N:N,B522,data!AM:AM,S522)</f>
        <v>2</v>
      </c>
      <c r="J522" s="41">
        <f>COUNTIFS(data!N:N,B522,data!AM:AM,T522)</f>
        <v>0</v>
      </c>
      <c r="K522" s="41">
        <f>COUNTIFS(data!N:N,B522,data!AM:AM,U522)</f>
        <v>15</v>
      </c>
      <c r="L522" s="42">
        <f t="shared" si="61"/>
        <v>17</v>
      </c>
      <c r="M522" s="60" t="s">
        <v>3029</v>
      </c>
      <c r="N522" s="60" t="s">
        <v>3314</v>
      </c>
      <c r="O522" s="60" t="s">
        <v>609</v>
      </c>
      <c r="P522" s="60" t="s">
        <v>608</v>
      </c>
      <c r="Q522" s="60" t="s">
        <v>611</v>
      </c>
      <c r="R522" s="60" t="s">
        <v>612</v>
      </c>
      <c r="S522" s="60" t="s">
        <v>3030</v>
      </c>
      <c r="T522" s="60" t="s">
        <v>3031</v>
      </c>
      <c r="U522" s="60" t="s">
        <v>607</v>
      </c>
    </row>
    <row r="523" spans="1:21" ht="17.5" customHeight="1" x14ac:dyDescent="0.35">
      <c r="B523" s="38" t="s">
        <v>652</v>
      </c>
      <c r="C523" s="41">
        <f>COUNTIFS(data!N:N,B523,data!AM:AM,M523)</f>
        <v>0</v>
      </c>
      <c r="D523" s="41">
        <f>COUNTIFS(data!N:N,B523,data!AM:AM,N523)</f>
        <v>0</v>
      </c>
      <c r="E523" s="41">
        <f>COUNTIFS(data!N:N,B523,data!AM:AM,O523)</f>
        <v>0</v>
      </c>
      <c r="F523" s="41">
        <f>COUNTIFS(data!N:N,B523,data!AM:AM,P523)</f>
        <v>0</v>
      </c>
      <c r="G523" s="41">
        <f>COUNTIFS(data!N:N,B523,data!AM:AM,Q523)</f>
        <v>0</v>
      </c>
      <c r="H523" s="41">
        <f>COUNTIFS(data!N:N,B523,data!AM:AM,R523)</f>
        <v>0</v>
      </c>
      <c r="I523" s="41">
        <f>COUNTIFS(data!N:N,B523,data!AM:AM,S523)</f>
        <v>0</v>
      </c>
      <c r="J523" s="41">
        <f>COUNTIFS(data!N:N,B523,data!AM:AM,T523)</f>
        <v>0</v>
      </c>
      <c r="K523" s="41">
        <f>COUNTIFS(data!N:N,B523,data!AM:AM,U523)</f>
        <v>2</v>
      </c>
      <c r="L523" s="42">
        <f t="shared" si="61"/>
        <v>2</v>
      </c>
      <c r="M523" s="60" t="s">
        <v>3029</v>
      </c>
      <c r="N523" s="60" t="s">
        <v>3314</v>
      </c>
      <c r="O523" s="60" t="s">
        <v>609</v>
      </c>
      <c r="P523" s="60" t="s">
        <v>608</v>
      </c>
      <c r="Q523" s="60" t="s">
        <v>611</v>
      </c>
      <c r="R523" s="60" t="s">
        <v>612</v>
      </c>
      <c r="S523" s="60" t="s">
        <v>3030</v>
      </c>
      <c r="T523" s="60" t="s">
        <v>3031</v>
      </c>
      <c r="U523" s="60" t="s">
        <v>607</v>
      </c>
    </row>
    <row r="524" spans="1:21" ht="17.5" customHeight="1" x14ac:dyDescent="0.35">
      <c r="B524" s="38" t="s">
        <v>642</v>
      </c>
      <c r="C524" s="41">
        <f>COUNTIFS(data!N:N,B524,data!AM:AM,M524)</f>
        <v>0</v>
      </c>
      <c r="D524" s="41">
        <f>COUNTIFS(data!N:N,B524,data!AM:AM,N524)</f>
        <v>0</v>
      </c>
      <c r="E524" s="41">
        <f>COUNTIFS(data!N:N,B524,data!AM:AM,O524)</f>
        <v>0</v>
      </c>
      <c r="F524" s="41">
        <f>COUNTIFS(data!N:N,B524,data!AM:AM,P524)</f>
        <v>0</v>
      </c>
      <c r="G524" s="41">
        <f>COUNTIFS(data!N:N,B524,data!AM:AM,Q524)</f>
        <v>0</v>
      </c>
      <c r="H524" s="41">
        <f>COUNTIFS(data!N:N,B524,data!AM:AM,R524)</f>
        <v>0</v>
      </c>
      <c r="I524" s="41">
        <f>COUNTIFS(data!N:N,B524,data!AM:AM,S524)</f>
        <v>0</v>
      </c>
      <c r="J524" s="41">
        <f>COUNTIFS(data!N:N,B524,data!AM:AM,T524)</f>
        <v>0</v>
      </c>
      <c r="K524" s="41">
        <f>COUNTIFS(data!N:N,B524,data!AM:AM,U524)</f>
        <v>0</v>
      </c>
      <c r="L524" s="42">
        <f t="shared" si="61"/>
        <v>0</v>
      </c>
      <c r="M524" s="60" t="s">
        <v>3029</v>
      </c>
      <c r="N524" s="60" t="s">
        <v>3314</v>
      </c>
      <c r="O524" s="60" t="s">
        <v>609</v>
      </c>
      <c r="P524" s="60" t="s">
        <v>608</v>
      </c>
      <c r="Q524" s="60" t="s">
        <v>611</v>
      </c>
      <c r="R524" s="60" t="s">
        <v>612</v>
      </c>
      <c r="S524" s="60" t="s">
        <v>3030</v>
      </c>
      <c r="T524" s="60" t="s">
        <v>3031</v>
      </c>
      <c r="U524" s="60" t="s">
        <v>607</v>
      </c>
    </row>
    <row r="525" spans="1:21" s="48" customFormat="1" ht="17.5" customHeight="1" x14ac:dyDescent="0.35">
      <c r="B525" s="39" t="s">
        <v>3230</v>
      </c>
      <c r="C525" s="42">
        <f>SUM(C507:C524)</f>
        <v>8</v>
      </c>
      <c r="D525" s="42">
        <f t="shared" ref="D525:K525" si="62">SUM(D507:D524)</f>
        <v>0</v>
      </c>
      <c r="E525" s="42">
        <f t="shared" si="62"/>
        <v>0</v>
      </c>
      <c r="F525" s="42">
        <f t="shared" si="62"/>
        <v>56</v>
      </c>
      <c r="G525" s="42">
        <f t="shared" si="62"/>
        <v>0</v>
      </c>
      <c r="H525" s="42">
        <f t="shared" si="62"/>
        <v>0</v>
      </c>
      <c r="I525" s="42">
        <f t="shared" si="62"/>
        <v>47</v>
      </c>
      <c r="J525" s="42">
        <f t="shared" si="62"/>
        <v>9</v>
      </c>
      <c r="K525" s="42">
        <f t="shared" si="62"/>
        <v>1357</v>
      </c>
      <c r="L525" s="43">
        <f t="shared" si="61"/>
        <v>1477</v>
      </c>
    </row>
    <row r="527" spans="1:21" ht="17.5" customHeight="1" x14ac:dyDescent="0.35">
      <c r="A527" s="40">
        <v>31</v>
      </c>
      <c r="B527" s="61" t="s">
        <v>7981</v>
      </c>
      <c r="C527" s="61"/>
      <c r="D527" s="61"/>
    </row>
    <row r="528" spans="1:21" ht="17.5" customHeight="1" x14ac:dyDescent="0.35">
      <c r="B528" s="62" t="s">
        <v>7663</v>
      </c>
      <c r="C528" s="62"/>
      <c r="D528" s="62"/>
    </row>
    <row r="529" spans="2:4" ht="17.5" customHeight="1" x14ac:dyDescent="0.35">
      <c r="B529" s="38"/>
      <c r="C529" s="37" t="s">
        <v>687</v>
      </c>
      <c r="D529" s="37" t="s">
        <v>691</v>
      </c>
    </row>
    <row r="530" spans="2:4" ht="17.5" customHeight="1" x14ac:dyDescent="0.35">
      <c r="B530" s="38" t="s">
        <v>36</v>
      </c>
      <c r="C530" s="41">
        <f>SUMIFS(data!U:U,data!E:E,B530)</f>
        <v>1</v>
      </c>
      <c r="D530" s="41">
        <f>SUMIFS(data!Y:Y,data!E:E,B530)</f>
        <v>0</v>
      </c>
    </row>
    <row r="531" spans="2:4" ht="17.5" customHeight="1" x14ac:dyDescent="0.35">
      <c r="B531" s="38" t="s">
        <v>3207</v>
      </c>
      <c r="C531" s="41">
        <f>SUMIFS(data!U:U,data!E:E,B531)</f>
        <v>0</v>
      </c>
      <c r="D531" s="41">
        <f>SUMIFS(data!Y:Y,data!E:E,B531)</f>
        <v>0</v>
      </c>
    </row>
    <row r="532" spans="2:4" ht="17.5" customHeight="1" x14ac:dyDescent="0.35">
      <c r="B532" s="38" t="s">
        <v>3219</v>
      </c>
      <c r="C532" s="41">
        <f>SUMIFS(data!U:U,data!E:E,B532)</f>
        <v>1</v>
      </c>
      <c r="D532" s="41">
        <f>SUMIFS(data!Y:Y,data!E:E,B532)</f>
        <v>0</v>
      </c>
    </row>
    <row r="533" spans="2:4" ht="17.5" customHeight="1" x14ac:dyDescent="0.35">
      <c r="B533" s="38" t="s">
        <v>3109</v>
      </c>
      <c r="C533" s="41">
        <f>SUMIFS(data!U:U,data!E:E,B533)</f>
        <v>1</v>
      </c>
      <c r="D533" s="41">
        <f>SUMIFS(data!Y:Y,data!E:E,B533)</f>
        <v>0</v>
      </c>
    </row>
    <row r="534" spans="2:4" ht="17.5" customHeight="1" x14ac:dyDescent="0.35">
      <c r="B534" s="38" t="s">
        <v>7570</v>
      </c>
      <c r="C534" s="41">
        <f>SUMIFS(data!U:U,data!E:E,B534)</f>
        <v>0</v>
      </c>
      <c r="D534" s="41">
        <f>SUMIFS(data!Y:Y,data!E:E,B534)</f>
        <v>0</v>
      </c>
    </row>
    <row r="535" spans="2:4" ht="17.5" customHeight="1" x14ac:dyDescent="0.35">
      <c r="B535" s="38" t="s">
        <v>3222</v>
      </c>
      <c r="C535" s="41">
        <f>SUMIFS(data!U:U,data!E:E,B535)</f>
        <v>0</v>
      </c>
      <c r="D535" s="41">
        <f>SUMIFS(data!Y:Y,data!E:E,B535)</f>
        <v>0</v>
      </c>
    </row>
    <row r="536" spans="2:4" ht="17.5" customHeight="1" x14ac:dyDescent="0.35">
      <c r="B536" s="38" t="s">
        <v>7571</v>
      </c>
      <c r="C536" s="41">
        <f>SUMIFS(data!U:U,data!E:E,B536)</f>
        <v>0</v>
      </c>
      <c r="D536" s="41">
        <f>SUMIFS(data!Y:Y,data!E:E,B536)</f>
        <v>0</v>
      </c>
    </row>
    <row r="537" spans="2:4" ht="17.5" customHeight="1" x14ac:dyDescent="0.35">
      <c r="B537" s="38" t="s">
        <v>7572</v>
      </c>
      <c r="C537" s="41">
        <f>SUMIFS(data!U:U,data!E:E,B537)</f>
        <v>0</v>
      </c>
      <c r="D537" s="41">
        <f>SUMIFS(data!Y:Y,data!E:E,B537)</f>
        <v>0</v>
      </c>
    </row>
    <row r="538" spans="2:4" ht="17.5" customHeight="1" x14ac:dyDescent="0.35">
      <c r="B538" s="38" t="s">
        <v>3174</v>
      </c>
      <c r="C538" s="41">
        <f>SUMIFS(data!U:U,data!E:E,B538)</f>
        <v>0</v>
      </c>
      <c r="D538" s="41">
        <f>SUMIFS(data!Y:Y,data!E:E,B538)</f>
        <v>0</v>
      </c>
    </row>
    <row r="539" spans="2:4" ht="17.5" customHeight="1" x14ac:dyDescent="0.35">
      <c r="B539" s="38" t="s">
        <v>3088</v>
      </c>
      <c r="C539" s="41">
        <f>SUMIFS(data!U:U,data!E:E,B539)</f>
        <v>22</v>
      </c>
      <c r="D539" s="41">
        <f>SUMIFS(data!Y:Y,data!E:E,B539)</f>
        <v>11</v>
      </c>
    </row>
    <row r="540" spans="2:4" ht="17.5" customHeight="1" x14ac:dyDescent="0.35">
      <c r="B540" s="38" t="s">
        <v>3092</v>
      </c>
      <c r="C540" s="41">
        <f>SUMIFS(data!U:U,data!E:E,B540)</f>
        <v>37</v>
      </c>
      <c r="D540" s="41">
        <f>SUMIFS(data!Y:Y,data!E:E,B540)</f>
        <v>25</v>
      </c>
    </row>
    <row r="541" spans="2:4" ht="17.5" customHeight="1" x14ac:dyDescent="0.35">
      <c r="B541" s="38" t="s">
        <v>3098</v>
      </c>
      <c r="C541" s="41">
        <f>SUMIFS(data!U:U,data!E:E,B541)</f>
        <v>42</v>
      </c>
      <c r="D541" s="41">
        <f>SUMIFS(data!Y:Y,data!E:E,B541)</f>
        <v>40</v>
      </c>
    </row>
    <row r="542" spans="2:4" ht="17.5" customHeight="1" x14ac:dyDescent="0.35">
      <c r="B542" s="38" t="s">
        <v>26</v>
      </c>
      <c r="C542" s="41">
        <f>SUMIFS(data!U:U,data!E:E,B542)</f>
        <v>17</v>
      </c>
      <c r="D542" s="41">
        <f>SUMIFS(data!Y:Y,data!E:E,B542)</f>
        <v>16</v>
      </c>
    </row>
    <row r="543" spans="2:4" ht="17.5" customHeight="1" x14ac:dyDescent="0.35">
      <c r="B543" s="38" t="s">
        <v>3327</v>
      </c>
      <c r="C543" s="41">
        <f>SUMIFS(data!U:U,data!E:E,B543)</f>
        <v>26</v>
      </c>
      <c r="D543" s="41">
        <f>SUMIFS(data!Y:Y,data!E:E,B543)</f>
        <v>10</v>
      </c>
    </row>
    <row r="544" spans="2:4" ht="17.5" customHeight="1" x14ac:dyDescent="0.35">
      <c r="B544" s="38" t="s">
        <v>3326</v>
      </c>
      <c r="C544" s="41">
        <f>SUMIFS(data!U:U,data!E:E,B544)</f>
        <v>0</v>
      </c>
      <c r="D544" s="41">
        <f>SUMIFS(data!Y:Y,data!E:E,B544)</f>
        <v>0</v>
      </c>
    </row>
    <row r="545" spans="2:4" ht="17.5" customHeight="1" x14ac:dyDescent="0.35">
      <c r="B545" s="38" t="s">
        <v>3145</v>
      </c>
      <c r="C545" s="41">
        <f>SUMIFS(data!U:U,data!E:E,B545)</f>
        <v>0</v>
      </c>
      <c r="D545" s="41">
        <f>SUMIFS(data!Y:Y,data!E:E,B545)</f>
        <v>0</v>
      </c>
    </row>
    <row r="546" spans="2:4" ht="17.5" customHeight="1" x14ac:dyDescent="0.35">
      <c r="B546" s="38" t="s">
        <v>4926</v>
      </c>
      <c r="C546" s="41">
        <f>SUMIFS(data!U:U,data!E:E,B546)</f>
        <v>0</v>
      </c>
      <c r="D546" s="41">
        <f>SUMIFS(data!Y:Y,data!E:E,B546)</f>
        <v>0</v>
      </c>
    </row>
    <row r="547" spans="2:4" ht="17.5" customHeight="1" x14ac:dyDescent="0.35">
      <c r="B547" s="38" t="s">
        <v>3113</v>
      </c>
      <c r="C547" s="41">
        <f>SUMIFS(data!U:U,data!E:E,B547)</f>
        <v>2</v>
      </c>
      <c r="D547" s="41">
        <f>SUMIFS(data!Y:Y,data!E:E,B547)</f>
        <v>2</v>
      </c>
    </row>
    <row r="548" spans="2:4" ht="17.5" customHeight="1" x14ac:dyDescent="0.35">
      <c r="B548" s="38" t="s">
        <v>92</v>
      </c>
      <c r="C548" s="41">
        <f>SUMIFS(data!U:U,data!E:E,B548)</f>
        <v>6</v>
      </c>
      <c r="D548" s="41">
        <f>SUMIFS(data!Y:Y,data!E:E,B548)</f>
        <v>0</v>
      </c>
    </row>
    <row r="549" spans="2:4" ht="17.5" customHeight="1" x14ac:dyDescent="0.35">
      <c r="B549" s="38" t="s">
        <v>3078</v>
      </c>
      <c r="C549" s="41">
        <f>SUMIFS(data!U:U,data!E:E,B549)</f>
        <v>2</v>
      </c>
      <c r="D549" s="41">
        <f>SUMIFS(data!Y:Y,data!E:E,B549)</f>
        <v>2</v>
      </c>
    </row>
    <row r="550" spans="2:4" ht="17.5" customHeight="1" x14ac:dyDescent="0.35">
      <c r="B550" s="38" t="s">
        <v>7573</v>
      </c>
      <c r="C550" s="41">
        <f>SUMIFS(data!U:U,data!E:E,B550)</f>
        <v>0</v>
      </c>
      <c r="D550" s="41">
        <f>SUMIFS(data!Y:Y,data!E:E,B550)</f>
        <v>0</v>
      </c>
    </row>
    <row r="551" spans="2:4" ht="17.5" customHeight="1" x14ac:dyDescent="0.35">
      <c r="B551" s="38" t="s">
        <v>400</v>
      </c>
      <c r="C551" s="41">
        <f>SUMIFS(data!U:U,data!E:E,B551)</f>
        <v>0</v>
      </c>
      <c r="D551" s="41">
        <f>SUMIFS(data!Y:Y,data!E:E,B551)</f>
        <v>0</v>
      </c>
    </row>
    <row r="552" spans="2:4" ht="17.5" customHeight="1" x14ac:dyDescent="0.35">
      <c r="B552" s="38" t="s">
        <v>3086</v>
      </c>
      <c r="C552" s="41">
        <f>SUMIFS(data!U:U,data!E:E,B552)</f>
        <v>0</v>
      </c>
      <c r="D552" s="41">
        <f>SUMIFS(data!Y:Y,data!E:E,B552)</f>
        <v>0</v>
      </c>
    </row>
    <row r="553" spans="2:4" ht="17.5" customHeight="1" x14ac:dyDescent="0.35">
      <c r="B553" s="38" t="s">
        <v>3079</v>
      </c>
      <c r="C553" s="41">
        <f>SUMIFS(data!U:U,data!E:E,B553)</f>
        <v>16</v>
      </c>
      <c r="D553" s="41">
        <f>SUMIFS(data!Y:Y,data!E:E,B553)</f>
        <v>14</v>
      </c>
    </row>
    <row r="554" spans="2:4" ht="17.5" customHeight="1" x14ac:dyDescent="0.35">
      <c r="B554" s="38" t="s">
        <v>365</v>
      </c>
      <c r="C554" s="41">
        <f>SUMIFS(data!U:U,data!E:E,B554)</f>
        <v>0</v>
      </c>
      <c r="D554" s="41">
        <f>SUMIFS(data!Y:Y,data!E:E,B554)</f>
        <v>0</v>
      </c>
    </row>
    <row r="555" spans="2:4" ht="17.5" customHeight="1" x14ac:dyDescent="0.35">
      <c r="B555" s="38" t="s">
        <v>3061</v>
      </c>
      <c r="C555" s="41">
        <f>SUMIFS(data!U:U,data!E:E,B555)</f>
        <v>36</v>
      </c>
      <c r="D555" s="41">
        <f>SUMIFS(data!Y:Y,data!E:E,B555)</f>
        <v>34</v>
      </c>
    </row>
    <row r="556" spans="2:4" ht="17.5" customHeight="1" x14ac:dyDescent="0.35">
      <c r="B556" s="38" t="s">
        <v>3087</v>
      </c>
      <c r="C556" s="41">
        <f>SUMIFS(data!U:U,data!E:E,B556)</f>
        <v>0</v>
      </c>
      <c r="D556" s="41">
        <f>SUMIFS(data!Y:Y,data!E:E,B556)</f>
        <v>0</v>
      </c>
    </row>
    <row r="557" spans="2:4" ht="17.5" customHeight="1" x14ac:dyDescent="0.35">
      <c r="B557" s="38" t="s">
        <v>7574</v>
      </c>
      <c r="C557" s="41">
        <f>SUMIFS(data!U:U,data!E:E,B557)</f>
        <v>0</v>
      </c>
      <c r="D557" s="41">
        <f>SUMIFS(data!Y:Y,data!E:E,B557)</f>
        <v>0</v>
      </c>
    </row>
    <row r="558" spans="2:4" ht="17.5" customHeight="1" x14ac:dyDescent="0.35">
      <c r="B558" s="38" t="s">
        <v>93</v>
      </c>
      <c r="C558" s="41">
        <f>SUMIFS(data!U:U,data!E:E,B558)</f>
        <v>0</v>
      </c>
      <c r="D558" s="41">
        <f>SUMIFS(data!Y:Y,data!E:E,B558)</f>
        <v>0</v>
      </c>
    </row>
    <row r="559" spans="2:4" ht="17.5" customHeight="1" x14ac:dyDescent="0.35">
      <c r="B559" s="38" t="s">
        <v>4932</v>
      </c>
      <c r="C559" s="41">
        <f>SUMIFS(data!U:U,data!E:E,B559)</f>
        <v>0</v>
      </c>
      <c r="D559" s="41">
        <f>SUMIFS(data!Y:Y,data!E:E,B559)</f>
        <v>0</v>
      </c>
    </row>
    <row r="560" spans="2:4" ht="17.5" customHeight="1" x14ac:dyDescent="0.35">
      <c r="B560" s="38" t="s">
        <v>3101</v>
      </c>
      <c r="C560" s="41">
        <f>SUMIFS(data!U:U,data!E:E,B560)</f>
        <v>0</v>
      </c>
      <c r="D560" s="41">
        <f>SUMIFS(data!Y:Y,data!E:E,B560)</f>
        <v>0</v>
      </c>
    </row>
    <row r="561" spans="2:4" ht="17.5" customHeight="1" x14ac:dyDescent="0.35">
      <c r="B561" s="38" t="s">
        <v>3321</v>
      </c>
      <c r="C561" s="41">
        <f>SUMIFS(data!U:U,data!E:E,B561)</f>
        <v>0</v>
      </c>
      <c r="D561" s="41">
        <f>SUMIFS(data!Y:Y,data!E:E,B561)</f>
        <v>0</v>
      </c>
    </row>
    <row r="562" spans="2:4" ht="17.5" customHeight="1" x14ac:dyDescent="0.35">
      <c r="B562" s="38" t="s">
        <v>3322</v>
      </c>
      <c r="C562" s="41">
        <f>SUMIFS(data!U:U,data!E:E,B562)</f>
        <v>0</v>
      </c>
      <c r="D562" s="41">
        <f>SUMIFS(data!Y:Y,data!E:E,B562)</f>
        <v>0</v>
      </c>
    </row>
    <row r="563" spans="2:4" ht="17.5" customHeight="1" x14ac:dyDescent="0.35">
      <c r="B563" s="38" t="s">
        <v>3200</v>
      </c>
      <c r="C563" s="41">
        <f>SUMIFS(data!U:U,data!E:E,B563)</f>
        <v>5</v>
      </c>
      <c r="D563" s="41">
        <f>SUMIFS(data!Y:Y,data!E:E,B563)</f>
        <v>0</v>
      </c>
    </row>
    <row r="564" spans="2:4" ht="17.5" customHeight="1" x14ac:dyDescent="0.35">
      <c r="B564" s="38" t="s">
        <v>376</v>
      </c>
      <c r="C564" s="41">
        <f>SUMIFS(data!U:U,data!E:E,B564)</f>
        <v>0</v>
      </c>
      <c r="D564" s="41">
        <f>SUMIFS(data!Y:Y,data!E:E,B564)</f>
        <v>0</v>
      </c>
    </row>
    <row r="565" spans="2:4" ht="17.5" customHeight="1" x14ac:dyDescent="0.35">
      <c r="B565" s="38" t="s">
        <v>3118</v>
      </c>
      <c r="C565" s="41">
        <f>SUMIFS(data!U:U,data!E:E,B565)</f>
        <v>2</v>
      </c>
      <c r="D565" s="41">
        <f>SUMIFS(data!Y:Y,data!E:E,B565)</f>
        <v>2</v>
      </c>
    </row>
    <row r="566" spans="2:4" ht="17.5" customHeight="1" x14ac:dyDescent="0.35">
      <c r="B566" s="38" t="s">
        <v>3106</v>
      </c>
      <c r="C566" s="41">
        <f>SUMIFS(data!U:U,data!E:E,B566)</f>
        <v>0</v>
      </c>
      <c r="D566" s="41">
        <f>SUMIFS(data!Y:Y,data!E:E,B566)</f>
        <v>0</v>
      </c>
    </row>
    <row r="567" spans="2:4" ht="17.5" customHeight="1" x14ac:dyDescent="0.35">
      <c r="B567" s="38" t="s">
        <v>3108</v>
      </c>
      <c r="C567" s="41">
        <f>SUMIFS(data!U:U,data!E:E,B567)</f>
        <v>1</v>
      </c>
      <c r="D567" s="41">
        <f>SUMIFS(data!Y:Y,data!E:E,B567)</f>
        <v>0</v>
      </c>
    </row>
    <row r="568" spans="2:4" ht="17.5" customHeight="1" x14ac:dyDescent="0.35">
      <c r="B568" s="38" t="s">
        <v>3188</v>
      </c>
      <c r="C568" s="41">
        <f>SUMIFS(data!U:U,data!E:E,B568)</f>
        <v>3</v>
      </c>
      <c r="D568" s="41">
        <f>SUMIFS(data!Y:Y,data!E:E,B568)</f>
        <v>1</v>
      </c>
    </row>
    <row r="569" spans="2:4" ht="17.5" customHeight="1" x14ac:dyDescent="0.35">
      <c r="B569" s="38" t="s">
        <v>3105</v>
      </c>
      <c r="C569" s="41">
        <f>SUMIFS(data!U:U,data!E:E,B569)</f>
        <v>0</v>
      </c>
      <c r="D569" s="41">
        <f>SUMIFS(data!Y:Y,data!E:E,B569)</f>
        <v>0</v>
      </c>
    </row>
    <row r="570" spans="2:4" ht="17.5" customHeight="1" x14ac:dyDescent="0.35">
      <c r="B570" s="38" t="s">
        <v>39</v>
      </c>
      <c r="C570" s="41">
        <f>SUMIFS(data!U:U,data!E:E,B570)</f>
        <v>1</v>
      </c>
      <c r="D570" s="41">
        <f>SUMIFS(data!Y:Y,data!E:E,B570)</f>
        <v>0</v>
      </c>
    </row>
    <row r="571" spans="2:4" ht="17.5" customHeight="1" x14ac:dyDescent="0.35">
      <c r="B571" s="38" t="s">
        <v>3194</v>
      </c>
      <c r="C571" s="41">
        <f>SUMIFS(data!U:U,data!E:E,B571)</f>
        <v>0</v>
      </c>
      <c r="D571" s="41">
        <f>SUMIFS(data!Y:Y,data!E:E,B571)</f>
        <v>0</v>
      </c>
    </row>
    <row r="572" spans="2:4" ht="17.5" customHeight="1" x14ac:dyDescent="0.35">
      <c r="B572" s="38" t="s">
        <v>91</v>
      </c>
      <c r="C572" s="41">
        <f>SUMIFS(data!U:U,data!E:E,B572)</f>
        <v>1</v>
      </c>
      <c r="D572" s="41">
        <f>SUMIFS(data!Y:Y,data!E:E,B572)</f>
        <v>0</v>
      </c>
    </row>
    <row r="573" spans="2:4" ht="17.5" customHeight="1" x14ac:dyDescent="0.35">
      <c r="B573" s="38" t="s">
        <v>3048</v>
      </c>
      <c r="C573" s="41">
        <f>SUMIFS(data!U:U,data!E:E,B573)</f>
        <v>0</v>
      </c>
      <c r="D573" s="41">
        <f>SUMIFS(data!Y:Y,data!E:E,B573)</f>
        <v>0</v>
      </c>
    </row>
    <row r="574" spans="2:4" ht="17.5" customHeight="1" x14ac:dyDescent="0.35">
      <c r="B574" s="38" t="s">
        <v>64</v>
      </c>
      <c r="C574" s="41">
        <f>SUMIFS(data!U:U,data!E:E,B574)</f>
        <v>0</v>
      </c>
      <c r="D574" s="41">
        <f>SUMIFS(data!Y:Y,data!E:E,B574)</f>
        <v>0</v>
      </c>
    </row>
    <row r="575" spans="2:4" ht="17.5" customHeight="1" x14ac:dyDescent="0.35">
      <c r="B575" s="38" t="s">
        <v>12</v>
      </c>
      <c r="C575" s="41">
        <f>SUMIFS(data!U:U,data!E:E,B575)</f>
        <v>18</v>
      </c>
      <c r="D575" s="41">
        <f>SUMIFS(data!Y:Y,data!E:E,B575)</f>
        <v>6</v>
      </c>
    </row>
    <row r="576" spans="2:4" ht="17.5" customHeight="1" x14ac:dyDescent="0.35">
      <c r="B576" s="38" t="s">
        <v>61</v>
      </c>
      <c r="C576" s="41">
        <f>SUMIFS(data!U:U,data!E:E,B576)</f>
        <v>6</v>
      </c>
      <c r="D576" s="41">
        <f>SUMIFS(data!Y:Y,data!E:E,B576)</f>
        <v>6</v>
      </c>
    </row>
    <row r="577" spans="2:4" ht="17.5" customHeight="1" x14ac:dyDescent="0.35">
      <c r="B577" s="38" t="s">
        <v>3171</v>
      </c>
      <c r="C577" s="41">
        <f>SUMIFS(data!U:U,data!E:E,B577)</f>
        <v>19</v>
      </c>
      <c r="D577" s="41">
        <f>SUMIFS(data!Y:Y,data!E:E,B577)</f>
        <v>6</v>
      </c>
    </row>
    <row r="578" spans="2:4" ht="17.5" customHeight="1" x14ac:dyDescent="0.35">
      <c r="B578" s="38" t="s">
        <v>3323</v>
      </c>
      <c r="C578" s="41">
        <f>SUMIFS(data!U:U,data!E:E,B578)</f>
        <v>58</v>
      </c>
      <c r="D578" s="41">
        <f>SUMIFS(data!Y:Y,data!E:E,B578)</f>
        <v>15</v>
      </c>
    </row>
    <row r="579" spans="2:4" ht="17.5" customHeight="1" x14ac:dyDescent="0.35">
      <c r="B579" s="38" t="s">
        <v>3070</v>
      </c>
      <c r="C579" s="41">
        <f>SUMIFS(data!U:U,data!E:E,B579)</f>
        <v>2</v>
      </c>
      <c r="D579" s="41">
        <f>SUMIFS(data!Y:Y,data!E:E,B579)</f>
        <v>1</v>
      </c>
    </row>
    <row r="580" spans="2:4" ht="17.5" customHeight="1" x14ac:dyDescent="0.35">
      <c r="B580" s="38" t="s">
        <v>3329</v>
      </c>
      <c r="C580" s="41">
        <f>SUMIFS(data!U:U,data!E:E,B580)</f>
        <v>8</v>
      </c>
      <c r="D580" s="41">
        <f>SUMIFS(data!Y:Y,data!E:E,B580)</f>
        <v>7</v>
      </c>
    </row>
    <row r="581" spans="2:4" ht="17.5" customHeight="1" x14ac:dyDescent="0.35">
      <c r="B581" s="38" t="s">
        <v>3097</v>
      </c>
      <c r="C581" s="41">
        <f>SUMIFS(data!U:U,data!E:E,B581)</f>
        <v>0</v>
      </c>
      <c r="D581" s="41">
        <f>SUMIFS(data!Y:Y,data!E:E,B581)</f>
        <v>0</v>
      </c>
    </row>
    <row r="582" spans="2:4" ht="17.5" customHeight="1" x14ac:dyDescent="0.35">
      <c r="B582" s="38" t="s">
        <v>3157</v>
      </c>
      <c r="C582" s="41">
        <f>SUMIFS(data!U:U,data!E:E,B582)</f>
        <v>0</v>
      </c>
      <c r="D582" s="41">
        <f>SUMIFS(data!Y:Y,data!E:E,B582)</f>
        <v>0</v>
      </c>
    </row>
    <row r="583" spans="2:4" ht="17.5" customHeight="1" x14ac:dyDescent="0.35">
      <c r="B583" s="38" t="s">
        <v>14</v>
      </c>
      <c r="C583" s="41">
        <f>SUMIFS(data!U:U,data!E:E,B583)</f>
        <v>9</v>
      </c>
      <c r="D583" s="41">
        <f>SUMIFS(data!Y:Y,data!E:E,B583)</f>
        <v>1</v>
      </c>
    </row>
    <row r="584" spans="2:4" ht="17.5" customHeight="1" x14ac:dyDescent="0.35">
      <c r="B584" s="38" t="s">
        <v>3170</v>
      </c>
      <c r="C584" s="41">
        <f>SUMIFS(data!U:U,data!E:E,B584)</f>
        <v>0</v>
      </c>
      <c r="D584" s="41">
        <f>SUMIFS(data!Y:Y,data!E:E,B584)</f>
        <v>0</v>
      </c>
    </row>
    <row r="585" spans="2:4" ht="17.5" customHeight="1" x14ac:dyDescent="0.35">
      <c r="B585" s="38" t="s">
        <v>3320</v>
      </c>
      <c r="C585" s="41">
        <f>SUMIFS(data!U:U,data!E:E,B585)</f>
        <v>0</v>
      </c>
      <c r="D585" s="41">
        <f>SUMIFS(data!Y:Y,data!E:E,B585)</f>
        <v>0</v>
      </c>
    </row>
    <row r="586" spans="2:4" ht="17.5" customHeight="1" x14ac:dyDescent="0.35">
      <c r="B586" s="38" t="s">
        <v>3210</v>
      </c>
      <c r="C586" s="41">
        <f>SUMIFS(data!U:U,data!E:E,B586)</f>
        <v>0</v>
      </c>
      <c r="D586" s="41">
        <f>SUMIFS(data!Y:Y,data!E:E,B586)</f>
        <v>0</v>
      </c>
    </row>
    <row r="587" spans="2:4" ht="17.5" customHeight="1" x14ac:dyDescent="0.35">
      <c r="B587" s="38" t="s">
        <v>3059</v>
      </c>
      <c r="C587" s="41">
        <f>SUMIFS(data!U:U,data!E:E,B587)</f>
        <v>2</v>
      </c>
      <c r="D587" s="41">
        <f>SUMIFS(data!Y:Y,data!E:E,B587)</f>
        <v>2</v>
      </c>
    </row>
    <row r="588" spans="2:4" ht="17.5" customHeight="1" x14ac:dyDescent="0.35">
      <c r="B588" s="38" t="s">
        <v>3193</v>
      </c>
      <c r="C588" s="41">
        <f>SUMIFS(data!U:U,data!E:E,B588)</f>
        <v>10</v>
      </c>
      <c r="D588" s="41">
        <f>SUMIFS(data!Y:Y,data!E:E,B588)</f>
        <v>6</v>
      </c>
    </row>
    <row r="589" spans="2:4" ht="17.5" customHeight="1" x14ac:dyDescent="0.35">
      <c r="B589" s="38" t="s">
        <v>3206</v>
      </c>
      <c r="C589" s="41">
        <f>SUMIFS(data!U:U,data!E:E,B589)</f>
        <v>22</v>
      </c>
      <c r="D589" s="41">
        <f>SUMIFS(data!Y:Y,data!E:E,B589)</f>
        <v>11</v>
      </c>
    </row>
    <row r="590" spans="2:4" ht="17.5" customHeight="1" x14ac:dyDescent="0.35">
      <c r="B590" s="38" t="s">
        <v>396</v>
      </c>
      <c r="C590" s="41">
        <f>SUMIFS(data!U:U,data!E:E,B590)</f>
        <v>0</v>
      </c>
      <c r="D590" s="41">
        <f>SUMIFS(data!Y:Y,data!E:E,B590)</f>
        <v>0</v>
      </c>
    </row>
    <row r="591" spans="2:4" ht="17.5" customHeight="1" x14ac:dyDescent="0.35">
      <c r="B591" s="38" t="s">
        <v>3058</v>
      </c>
      <c r="C591" s="41">
        <f>SUMIFS(data!U:U,data!E:E,B591)</f>
        <v>0</v>
      </c>
      <c r="D591" s="41">
        <f>SUMIFS(data!Y:Y,data!E:E,B591)</f>
        <v>0</v>
      </c>
    </row>
    <row r="592" spans="2:4" ht="17.5" customHeight="1" x14ac:dyDescent="0.35">
      <c r="B592" s="38" t="s">
        <v>37</v>
      </c>
      <c r="C592" s="41">
        <f>SUMIFS(data!U:U,data!E:E,B592)</f>
        <v>11</v>
      </c>
      <c r="D592" s="41">
        <f>SUMIFS(data!Y:Y,data!E:E,B592)</f>
        <v>11</v>
      </c>
    </row>
    <row r="593" spans="2:4" ht="17.5" customHeight="1" x14ac:dyDescent="0.35">
      <c r="B593" s="38" t="s">
        <v>370</v>
      </c>
      <c r="C593" s="41">
        <f>SUMIFS(data!U:U,data!E:E,B593)</f>
        <v>0</v>
      </c>
      <c r="D593" s="41">
        <f>SUMIFS(data!Y:Y,data!E:E,B593)</f>
        <v>0</v>
      </c>
    </row>
    <row r="594" spans="2:4" ht="17.5" customHeight="1" x14ac:dyDescent="0.35">
      <c r="B594" s="38" t="s">
        <v>5014</v>
      </c>
      <c r="C594" s="41">
        <f>SUMIFS(data!U:U,data!E:E,B594)</f>
        <v>0</v>
      </c>
      <c r="D594" s="41">
        <f>SUMIFS(data!Y:Y,data!E:E,B594)</f>
        <v>0</v>
      </c>
    </row>
    <row r="595" spans="2:4" ht="17.5" customHeight="1" x14ac:dyDescent="0.35">
      <c r="B595" s="38" t="s">
        <v>3100</v>
      </c>
      <c r="C595" s="41">
        <f>SUMIFS(data!U:U,data!E:E,B595)</f>
        <v>1</v>
      </c>
      <c r="D595" s="41">
        <f>SUMIFS(data!Y:Y,data!E:E,B595)</f>
        <v>0</v>
      </c>
    </row>
    <row r="596" spans="2:4" ht="17.5" customHeight="1" x14ac:dyDescent="0.35">
      <c r="B596" s="38" t="s">
        <v>18</v>
      </c>
      <c r="C596" s="41">
        <f>SUMIFS(data!U:U,data!E:E,B596)</f>
        <v>5</v>
      </c>
      <c r="D596" s="41">
        <f>SUMIFS(data!Y:Y,data!E:E,B596)</f>
        <v>0</v>
      </c>
    </row>
    <row r="597" spans="2:4" ht="17.5" customHeight="1" x14ac:dyDescent="0.35">
      <c r="B597" s="38" t="s">
        <v>3163</v>
      </c>
      <c r="C597" s="41">
        <f>SUMIFS(data!U:U,data!E:E,B597)</f>
        <v>33</v>
      </c>
      <c r="D597" s="41">
        <f>SUMIFS(data!Y:Y,data!E:E,B597)</f>
        <v>17</v>
      </c>
    </row>
    <row r="598" spans="2:4" ht="17.5" customHeight="1" x14ac:dyDescent="0.35">
      <c r="B598" s="38" t="s">
        <v>3156</v>
      </c>
      <c r="C598" s="41">
        <f>SUMIFS(data!U:U,data!E:E,B598)</f>
        <v>14</v>
      </c>
      <c r="D598" s="41">
        <f>SUMIFS(data!Y:Y,data!E:E,B598)</f>
        <v>13</v>
      </c>
    </row>
    <row r="599" spans="2:4" ht="17.5" customHeight="1" x14ac:dyDescent="0.35">
      <c r="B599" s="38" t="s">
        <v>3164</v>
      </c>
      <c r="C599" s="41">
        <f>SUMIFS(data!U:U,data!E:E,B599)</f>
        <v>4</v>
      </c>
      <c r="D599" s="41">
        <f>SUMIFS(data!Y:Y,data!E:E,B599)</f>
        <v>2</v>
      </c>
    </row>
    <row r="600" spans="2:4" ht="17.5" customHeight="1" x14ac:dyDescent="0.35">
      <c r="B600" s="38" t="s">
        <v>7575</v>
      </c>
      <c r="C600" s="41">
        <f>SUMIFS(data!U:U,data!E:E,B600)</f>
        <v>0</v>
      </c>
      <c r="D600" s="41">
        <f>SUMIFS(data!Y:Y,data!E:E,B600)</f>
        <v>0</v>
      </c>
    </row>
    <row r="601" spans="2:4" ht="17.5" customHeight="1" x14ac:dyDescent="0.35">
      <c r="B601" s="38" t="s">
        <v>7576</v>
      </c>
      <c r="C601" s="41">
        <f>SUMIFS(data!U:U,data!E:E,B601)</f>
        <v>0</v>
      </c>
      <c r="D601" s="41">
        <f>SUMIFS(data!Y:Y,data!E:E,B601)</f>
        <v>0</v>
      </c>
    </row>
    <row r="602" spans="2:4" ht="17.5" customHeight="1" x14ac:dyDescent="0.35">
      <c r="B602" s="38" t="s">
        <v>3083</v>
      </c>
      <c r="C602" s="41">
        <f>SUMIFS(data!U:U,data!E:E,B602)</f>
        <v>0</v>
      </c>
      <c r="D602" s="41">
        <f>SUMIFS(data!Y:Y,data!E:E,B602)</f>
        <v>0</v>
      </c>
    </row>
    <row r="603" spans="2:4" ht="17.5" customHeight="1" x14ac:dyDescent="0.35">
      <c r="B603" s="38" t="s">
        <v>3084</v>
      </c>
      <c r="C603" s="41">
        <f>SUMIFS(data!U:U,data!E:E,B603)</f>
        <v>7</v>
      </c>
      <c r="D603" s="41">
        <f>SUMIFS(data!Y:Y,data!E:E,B603)</f>
        <v>5</v>
      </c>
    </row>
    <row r="604" spans="2:4" ht="17.5" customHeight="1" x14ac:dyDescent="0.35">
      <c r="B604" s="38" t="s">
        <v>3325</v>
      </c>
      <c r="C604" s="41">
        <f>SUMIFS(data!U:U,data!E:E,B604)</f>
        <v>1</v>
      </c>
      <c r="D604" s="41">
        <f>SUMIFS(data!Y:Y,data!E:E,B604)</f>
        <v>0</v>
      </c>
    </row>
    <row r="605" spans="2:4" ht="17.5" customHeight="1" x14ac:dyDescent="0.35">
      <c r="B605" s="38" t="s">
        <v>4929</v>
      </c>
      <c r="C605" s="41">
        <f>SUMIFS(data!U:U,data!E:E,B605)</f>
        <v>0</v>
      </c>
      <c r="D605" s="41">
        <f>SUMIFS(data!Y:Y,data!E:E,B605)</f>
        <v>0</v>
      </c>
    </row>
    <row r="606" spans="2:4" ht="17.5" customHeight="1" x14ac:dyDescent="0.35">
      <c r="B606" s="38" t="s">
        <v>3062</v>
      </c>
      <c r="C606" s="41">
        <f>SUMIFS(data!U:U,data!E:E,B606)</f>
        <v>21</v>
      </c>
      <c r="D606" s="41">
        <f>SUMIFS(data!Y:Y,data!E:E,B606)</f>
        <v>12</v>
      </c>
    </row>
    <row r="607" spans="2:4" ht="17.5" customHeight="1" x14ac:dyDescent="0.35">
      <c r="B607" s="38" t="s">
        <v>48</v>
      </c>
      <c r="C607" s="41">
        <f>SUMIFS(data!U:U,data!E:E,B607)</f>
        <v>0</v>
      </c>
      <c r="D607" s="41">
        <f>SUMIFS(data!Y:Y,data!E:E,B607)</f>
        <v>0</v>
      </c>
    </row>
    <row r="608" spans="2:4" ht="17.5" customHeight="1" x14ac:dyDescent="0.35">
      <c r="B608" s="38" t="s">
        <v>41</v>
      </c>
      <c r="C608" s="41">
        <f>SUMIFS(data!U:U,data!E:E,B608)</f>
        <v>13</v>
      </c>
      <c r="D608" s="41">
        <f>SUMIFS(data!Y:Y,data!E:E,B608)</f>
        <v>9</v>
      </c>
    </row>
    <row r="609" spans="2:4" ht="17.5" customHeight="1" x14ac:dyDescent="0.35">
      <c r="B609" s="38" t="s">
        <v>4931</v>
      </c>
      <c r="C609" s="41">
        <f>SUMIFS(data!U:U,data!E:E,B609)</f>
        <v>0</v>
      </c>
      <c r="D609" s="41">
        <f>SUMIFS(data!Y:Y,data!E:E,B609)</f>
        <v>0</v>
      </c>
    </row>
    <row r="610" spans="2:4" ht="17.5" customHeight="1" x14ac:dyDescent="0.35">
      <c r="B610" s="38" t="s">
        <v>3318</v>
      </c>
      <c r="C610" s="41">
        <f>SUMIFS(data!U:U,data!E:E,B610)</f>
        <v>11</v>
      </c>
      <c r="D610" s="41">
        <f>SUMIFS(data!Y:Y,data!E:E,B610)</f>
        <v>2</v>
      </c>
    </row>
    <row r="611" spans="2:4" ht="17.5" customHeight="1" x14ac:dyDescent="0.35">
      <c r="B611" s="38" t="s">
        <v>359</v>
      </c>
      <c r="C611" s="41">
        <f>SUMIFS(data!U:U,data!E:E,B611)</f>
        <v>3</v>
      </c>
      <c r="D611" s="41">
        <f>SUMIFS(data!Y:Y,data!E:E,B611)</f>
        <v>1</v>
      </c>
    </row>
    <row r="612" spans="2:4" ht="17.5" customHeight="1" x14ac:dyDescent="0.35">
      <c r="B612" s="38" t="s">
        <v>3213</v>
      </c>
      <c r="C612" s="41">
        <f>SUMIFS(data!U:U,data!E:E,B612)</f>
        <v>0</v>
      </c>
      <c r="D612" s="41">
        <f>SUMIFS(data!Y:Y,data!E:E,B612)</f>
        <v>0</v>
      </c>
    </row>
    <row r="613" spans="2:4" ht="17.5" customHeight="1" x14ac:dyDescent="0.35">
      <c r="B613" s="38" t="s">
        <v>360</v>
      </c>
      <c r="C613" s="41">
        <f>SUMIFS(data!U:U,data!E:E,B613)</f>
        <v>5</v>
      </c>
      <c r="D613" s="41">
        <f>SUMIFS(data!Y:Y,data!E:E,B613)</f>
        <v>4</v>
      </c>
    </row>
    <row r="614" spans="2:4" ht="17.5" customHeight="1" x14ac:dyDescent="0.35">
      <c r="B614" s="38" t="s">
        <v>3125</v>
      </c>
      <c r="C614" s="41">
        <f>SUMIFS(data!U:U,data!E:E,B614)</f>
        <v>0</v>
      </c>
      <c r="D614" s="41">
        <f>SUMIFS(data!Y:Y,data!E:E,B614)</f>
        <v>0</v>
      </c>
    </row>
    <row r="615" spans="2:4" ht="17.5" customHeight="1" x14ac:dyDescent="0.35">
      <c r="B615" s="38" t="s">
        <v>3332</v>
      </c>
      <c r="C615" s="41">
        <f>SUMIFS(data!U:U,data!E:E,B615)</f>
        <v>0</v>
      </c>
      <c r="D615" s="41">
        <f>SUMIFS(data!Y:Y,data!E:E,B615)</f>
        <v>0</v>
      </c>
    </row>
    <row r="616" spans="2:4" ht="17.5" customHeight="1" x14ac:dyDescent="0.35">
      <c r="B616" s="38" t="s">
        <v>3333</v>
      </c>
      <c r="C616" s="41">
        <f>SUMIFS(data!U:U,data!E:E,B616)</f>
        <v>9</v>
      </c>
      <c r="D616" s="41">
        <f>SUMIFS(data!Y:Y,data!E:E,B616)</f>
        <v>6</v>
      </c>
    </row>
    <row r="617" spans="2:4" ht="17.5" customHeight="1" x14ac:dyDescent="0.35">
      <c r="B617" s="38" t="s">
        <v>3126</v>
      </c>
      <c r="C617" s="41">
        <f>SUMIFS(data!U:U,data!E:E,B617)</f>
        <v>0</v>
      </c>
      <c r="D617" s="41">
        <f>SUMIFS(data!Y:Y,data!E:E,B617)</f>
        <v>0</v>
      </c>
    </row>
    <row r="618" spans="2:4" ht="17.5" customHeight="1" x14ac:dyDescent="0.35">
      <c r="B618" s="38" t="s">
        <v>5119</v>
      </c>
      <c r="C618" s="41">
        <f>SUMIFS(data!U:U,data!E:E,B618)</f>
        <v>0</v>
      </c>
      <c r="D618" s="41">
        <f>SUMIFS(data!Y:Y,data!E:E,B618)</f>
        <v>0</v>
      </c>
    </row>
    <row r="619" spans="2:4" ht="17.5" customHeight="1" x14ac:dyDescent="0.35">
      <c r="B619" s="38" t="s">
        <v>44</v>
      </c>
      <c r="C619" s="41">
        <f>SUMIFS(data!U:U,data!E:E,B619)</f>
        <v>0</v>
      </c>
      <c r="D619" s="41">
        <f>SUMIFS(data!Y:Y,data!E:E,B619)</f>
        <v>0</v>
      </c>
    </row>
    <row r="620" spans="2:4" ht="17.5" customHeight="1" x14ac:dyDescent="0.35">
      <c r="B620" s="38" t="s">
        <v>55</v>
      </c>
      <c r="C620" s="41">
        <f>SUMIFS(data!U:U,data!E:E,B620)</f>
        <v>3</v>
      </c>
      <c r="D620" s="41">
        <f>SUMIFS(data!Y:Y,data!E:E,B620)</f>
        <v>2</v>
      </c>
    </row>
    <row r="621" spans="2:4" ht="17.5" customHeight="1" x14ac:dyDescent="0.35">
      <c r="B621" s="38" t="s">
        <v>3146</v>
      </c>
      <c r="C621" s="41">
        <f>SUMIFS(data!U:U,data!E:E,B621)</f>
        <v>0</v>
      </c>
      <c r="D621" s="41">
        <f>SUMIFS(data!Y:Y,data!E:E,B621)</f>
        <v>0</v>
      </c>
    </row>
    <row r="622" spans="2:4" ht="17.5" customHeight="1" x14ac:dyDescent="0.35">
      <c r="B622" s="38" t="s">
        <v>4934</v>
      </c>
      <c r="C622" s="41">
        <f>SUMIFS(data!U:U,data!E:E,B622)</f>
        <v>0</v>
      </c>
      <c r="D622" s="41">
        <f>SUMIFS(data!Y:Y,data!E:E,B622)</f>
        <v>0</v>
      </c>
    </row>
    <row r="623" spans="2:4" ht="17.5" customHeight="1" x14ac:dyDescent="0.35">
      <c r="B623" s="38" t="s">
        <v>3091</v>
      </c>
      <c r="C623" s="41">
        <f>SUMIFS(data!U:U,data!E:E,B623)</f>
        <v>5</v>
      </c>
      <c r="D623" s="41">
        <f>SUMIFS(data!Y:Y,data!E:E,B623)</f>
        <v>4</v>
      </c>
    </row>
    <row r="624" spans="2:4" ht="17.5" customHeight="1" x14ac:dyDescent="0.35">
      <c r="B624" s="38" t="s">
        <v>3161</v>
      </c>
      <c r="C624" s="41">
        <f>SUMIFS(data!U:U,data!E:E,B624)</f>
        <v>38</v>
      </c>
      <c r="D624" s="41">
        <f>SUMIFS(data!Y:Y,data!E:E,B624)</f>
        <v>30</v>
      </c>
    </row>
    <row r="625" spans="2:4" ht="17.5" customHeight="1" x14ac:dyDescent="0.35">
      <c r="B625" s="38" t="s">
        <v>3104</v>
      </c>
      <c r="C625" s="41">
        <f>SUMIFS(data!U:U,data!E:E,B625)</f>
        <v>9</v>
      </c>
      <c r="D625" s="41">
        <f>SUMIFS(data!Y:Y,data!E:E,B625)</f>
        <v>9</v>
      </c>
    </row>
    <row r="626" spans="2:4" ht="17.5" customHeight="1" x14ac:dyDescent="0.35">
      <c r="B626" s="38" t="s">
        <v>3090</v>
      </c>
      <c r="C626" s="41">
        <f>SUMIFS(data!U:U,data!E:E,B626)</f>
        <v>3</v>
      </c>
      <c r="D626" s="41">
        <f>SUMIFS(data!Y:Y,data!E:E,B626)</f>
        <v>0</v>
      </c>
    </row>
    <row r="627" spans="2:4" ht="17.5" customHeight="1" x14ac:dyDescent="0.35">
      <c r="B627" s="38" t="s">
        <v>3102</v>
      </c>
      <c r="C627" s="41">
        <f>SUMIFS(data!U:U,data!E:E,B627)</f>
        <v>4</v>
      </c>
      <c r="D627" s="41">
        <f>SUMIFS(data!Y:Y,data!E:E,B627)</f>
        <v>1</v>
      </c>
    </row>
    <row r="628" spans="2:4" ht="17.5" customHeight="1" x14ac:dyDescent="0.35">
      <c r="B628" s="38" t="s">
        <v>3162</v>
      </c>
      <c r="C628" s="41">
        <f>SUMIFS(data!U:U,data!E:E,B628)</f>
        <v>3</v>
      </c>
      <c r="D628" s="41">
        <f>SUMIFS(data!Y:Y,data!E:E,B628)</f>
        <v>2</v>
      </c>
    </row>
    <row r="629" spans="2:4" ht="17.5" customHeight="1" x14ac:dyDescent="0.35">
      <c r="B629" s="38" t="s">
        <v>181</v>
      </c>
      <c r="C629" s="41">
        <f>SUMIFS(data!U:U,data!E:E,B629)</f>
        <v>0</v>
      </c>
      <c r="D629" s="41">
        <f>SUMIFS(data!Y:Y,data!E:E,B629)</f>
        <v>0</v>
      </c>
    </row>
    <row r="630" spans="2:4" ht="17.5" customHeight="1" x14ac:dyDescent="0.35">
      <c r="B630" s="38" t="s">
        <v>7577</v>
      </c>
      <c r="C630" s="41">
        <f>SUMIFS(data!U:U,data!E:E,B630)</f>
        <v>0</v>
      </c>
      <c r="D630" s="41">
        <f>SUMIFS(data!Y:Y,data!E:E,B630)</f>
        <v>0</v>
      </c>
    </row>
    <row r="631" spans="2:4" ht="17.5" customHeight="1" x14ac:dyDescent="0.35">
      <c r="B631" s="38" t="s">
        <v>3051</v>
      </c>
      <c r="C631" s="41">
        <f>SUMIFS(data!U:U,data!E:E,B631)</f>
        <v>2</v>
      </c>
      <c r="D631" s="41">
        <f>SUMIFS(data!Y:Y,data!E:E,B631)</f>
        <v>0</v>
      </c>
    </row>
    <row r="632" spans="2:4" ht="17.5" customHeight="1" x14ac:dyDescent="0.35">
      <c r="B632" s="38" t="s">
        <v>368</v>
      </c>
      <c r="C632" s="41">
        <f>SUMIFS(data!U:U,data!E:E,B632)</f>
        <v>3</v>
      </c>
      <c r="D632" s="41">
        <f>SUMIFS(data!Y:Y,data!E:E,B632)</f>
        <v>0</v>
      </c>
    </row>
    <row r="633" spans="2:4" ht="17.5" customHeight="1" x14ac:dyDescent="0.35">
      <c r="B633" s="38" t="s">
        <v>43</v>
      </c>
      <c r="C633" s="41">
        <f>SUMIFS(data!U:U,data!E:E,B633)</f>
        <v>1</v>
      </c>
      <c r="D633" s="41">
        <f>SUMIFS(data!Y:Y,data!E:E,B633)</f>
        <v>0</v>
      </c>
    </row>
    <row r="634" spans="2:4" ht="17.5" customHeight="1" x14ac:dyDescent="0.35">
      <c r="B634" s="38" t="s">
        <v>362</v>
      </c>
      <c r="C634" s="41">
        <f>SUMIFS(data!U:U,data!E:E,B634)</f>
        <v>0</v>
      </c>
      <c r="D634" s="41">
        <f>SUMIFS(data!Y:Y,data!E:E,B634)</f>
        <v>0</v>
      </c>
    </row>
    <row r="635" spans="2:4" ht="17.5" customHeight="1" x14ac:dyDescent="0.35">
      <c r="B635" s="38" t="s">
        <v>3199</v>
      </c>
      <c r="C635" s="41">
        <f>SUMIFS(data!U:U,data!E:E,B635)</f>
        <v>0</v>
      </c>
      <c r="D635" s="41">
        <f>SUMIFS(data!Y:Y,data!E:E,B635)</f>
        <v>0</v>
      </c>
    </row>
    <row r="636" spans="2:4" ht="17.5" customHeight="1" x14ac:dyDescent="0.35">
      <c r="B636" s="38" t="s">
        <v>3141</v>
      </c>
      <c r="C636" s="41">
        <f>SUMIFS(data!U:U,data!E:E,B636)</f>
        <v>0</v>
      </c>
      <c r="D636" s="41">
        <f>SUMIFS(data!Y:Y,data!E:E,B636)</f>
        <v>0</v>
      </c>
    </row>
    <row r="637" spans="2:4" ht="17.5" customHeight="1" x14ac:dyDescent="0.35">
      <c r="B637" s="38" t="s">
        <v>3142</v>
      </c>
      <c r="C637" s="41">
        <f>SUMIFS(data!U:U,data!E:E,B637)</f>
        <v>0</v>
      </c>
      <c r="D637" s="41">
        <f>SUMIFS(data!Y:Y,data!E:E,B637)</f>
        <v>0</v>
      </c>
    </row>
    <row r="638" spans="2:4" ht="17.5" customHeight="1" x14ac:dyDescent="0.35">
      <c r="B638" s="38" t="s">
        <v>401</v>
      </c>
      <c r="C638" s="41">
        <f>SUMIFS(data!U:U,data!E:E,B638)</f>
        <v>0</v>
      </c>
      <c r="D638" s="41">
        <f>SUMIFS(data!Y:Y,data!E:E,B638)</f>
        <v>0</v>
      </c>
    </row>
    <row r="639" spans="2:4" ht="17.5" customHeight="1" x14ac:dyDescent="0.35">
      <c r="B639" s="38" t="s">
        <v>85</v>
      </c>
      <c r="C639" s="41">
        <f>SUMIFS(data!U:U,data!E:E,B639)</f>
        <v>1</v>
      </c>
      <c r="D639" s="41">
        <f>SUMIFS(data!Y:Y,data!E:E,B639)</f>
        <v>0</v>
      </c>
    </row>
    <row r="640" spans="2:4" ht="17.5" customHeight="1" x14ac:dyDescent="0.35">
      <c r="B640" s="38" t="s">
        <v>3134</v>
      </c>
      <c r="C640" s="41">
        <f>SUMIFS(data!U:U,data!E:E,B640)</f>
        <v>0</v>
      </c>
      <c r="D640" s="41">
        <f>SUMIFS(data!Y:Y,data!E:E,B640)</f>
        <v>0</v>
      </c>
    </row>
    <row r="641" spans="2:4" ht="17.5" customHeight="1" x14ac:dyDescent="0.35">
      <c r="B641" s="38" t="s">
        <v>7578</v>
      </c>
      <c r="C641" s="41">
        <f>SUMIFS(data!U:U,data!E:E,B641)</f>
        <v>0</v>
      </c>
      <c r="D641" s="41">
        <f>SUMIFS(data!Y:Y,data!E:E,B641)</f>
        <v>0</v>
      </c>
    </row>
    <row r="642" spans="2:4" ht="17.5" customHeight="1" x14ac:dyDescent="0.35">
      <c r="B642" s="38" t="s">
        <v>3136</v>
      </c>
      <c r="C642" s="41">
        <f>SUMIFS(data!U:U,data!E:E,B642)</f>
        <v>15</v>
      </c>
      <c r="D642" s="41">
        <f>SUMIFS(data!Y:Y,data!E:E,B642)</f>
        <v>12</v>
      </c>
    </row>
    <row r="643" spans="2:4" ht="17.5" customHeight="1" x14ac:dyDescent="0.35">
      <c r="B643" s="38" t="s">
        <v>3138</v>
      </c>
      <c r="C643" s="41">
        <f>SUMIFS(data!U:U,data!E:E,B643)</f>
        <v>0</v>
      </c>
      <c r="D643" s="41">
        <f>SUMIFS(data!Y:Y,data!E:E,B643)</f>
        <v>0</v>
      </c>
    </row>
    <row r="644" spans="2:4" ht="17.5" customHeight="1" x14ac:dyDescent="0.35">
      <c r="B644" s="38" t="s">
        <v>3187</v>
      </c>
      <c r="C644" s="41">
        <f>SUMIFS(data!U:U,data!E:E,B644)</f>
        <v>0</v>
      </c>
      <c r="D644" s="41">
        <f>SUMIFS(data!Y:Y,data!E:E,B644)</f>
        <v>0</v>
      </c>
    </row>
    <row r="645" spans="2:4" ht="17.5" customHeight="1" x14ac:dyDescent="0.35">
      <c r="B645" s="38" t="s">
        <v>3217</v>
      </c>
      <c r="C645" s="41">
        <f>SUMIFS(data!U:U,data!E:E,B645)</f>
        <v>0</v>
      </c>
      <c r="D645" s="41">
        <f>SUMIFS(data!Y:Y,data!E:E,B645)</f>
        <v>0</v>
      </c>
    </row>
    <row r="646" spans="2:4" ht="17.5" customHeight="1" x14ac:dyDescent="0.35">
      <c r="B646" s="38" t="s">
        <v>3165</v>
      </c>
      <c r="C646" s="41">
        <f>SUMIFS(data!U:U,data!E:E,B646)</f>
        <v>11</v>
      </c>
      <c r="D646" s="41">
        <f>SUMIFS(data!Y:Y,data!E:E,B646)</f>
        <v>9</v>
      </c>
    </row>
    <row r="647" spans="2:4" ht="17.5" customHeight="1" x14ac:dyDescent="0.35">
      <c r="B647" s="38" t="s">
        <v>34</v>
      </c>
      <c r="C647" s="41">
        <f>SUMIFS(data!U:U,data!E:E,B647)</f>
        <v>2</v>
      </c>
      <c r="D647" s="41">
        <f>SUMIFS(data!Y:Y,data!E:E,B647)</f>
        <v>1</v>
      </c>
    </row>
    <row r="648" spans="2:4" ht="17.5" customHeight="1" x14ac:dyDescent="0.35">
      <c r="B648" s="38" t="s">
        <v>3192</v>
      </c>
      <c r="C648" s="41">
        <f>SUMIFS(data!U:U,data!E:E,B648)</f>
        <v>0</v>
      </c>
      <c r="D648" s="41">
        <f>SUMIFS(data!Y:Y,data!E:E,B648)</f>
        <v>0</v>
      </c>
    </row>
    <row r="649" spans="2:4" ht="17.5" customHeight="1" x14ac:dyDescent="0.35">
      <c r="B649" s="38" t="s">
        <v>3114</v>
      </c>
      <c r="C649" s="41">
        <f>SUMIFS(data!U:U,data!E:E,B649)</f>
        <v>0</v>
      </c>
      <c r="D649" s="41">
        <f>SUMIFS(data!Y:Y,data!E:E,B649)</f>
        <v>0</v>
      </c>
    </row>
    <row r="650" spans="2:4" ht="17.5" customHeight="1" x14ac:dyDescent="0.35">
      <c r="B650" s="38" t="s">
        <v>33</v>
      </c>
      <c r="C650" s="41">
        <f>SUMIFS(data!U:U,data!E:E,B650)</f>
        <v>0</v>
      </c>
      <c r="D650" s="41">
        <f>SUMIFS(data!Y:Y,data!E:E,B650)</f>
        <v>0</v>
      </c>
    </row>
    <row r="651" spans="2:4" ht="17.5" customHeight="1" x14ac:dyDescent="0.35">
      <c r="B651" s="38" t="s">
        <v>379</v>
      </c>
      <c r="C651" s="41">
        <f>SUMIFS(data!U:U,data!E:E,B651)</f>
        <v>1</v>
      </c>
      <c r="D651" s="41">
        <f>SUMIFS(data!Y:Y,data!E:E,B651)</f>
        <v>0</v>
      </c>
    </row>
    <row r="652" spans="2:4" ht="17.5" customHeight="1" x14ac:dyDescent="0.35">
      <c r="B652" s="38" t="s">
        <v>3172</v>
      </c>
      <c r="C652" s="41">
        <f>SUMIFS(data!U:U,data!E:E,B652)</f>
        <v>10</v>
      </c>
      <c r="D652" s="41">
        <f>SUMIFS(data!Y:Y,data!E:E,B652)</f>
        <v>10</v>
      </c>
    </row>
    <row r="653" spans="2:4" ht="17.5" customHeight="1" x14ac:dyDescent="0.35">
      <c r="B653" s="38" t="s">
        <v>3166</v>
      </c>
      <c r="C653" s="41">
        <f>SUMIFS(data!U:U,data!E:E,B653)</f>
        <v>0</v>
      </c>
      <c r="D653" s="41">
        <f>SUMIFS(data!Y:Y,data!E:E,B653)</f>
        <v>0</v>
      </c>
    </row>
    <row r="654" spans="2:4" ht="17.5" customHeight="1" x14ac:dyDescent="0.35">
      <c r="B654" s="38" t="s">
        <v>380</v>
      </c>
      <c r="C654" s="41">
        <f>SUMIFS(data!U:U,data!E:E,B654)</f>
        <v>0</v>
      </c>
      <c r="D654" s="41">
        <f>SUMIFS(data!Y:Y,data!E:E,B654)</f>
        <v>0</v>
      </c>
    </row>
    <row r="655" spans="2:4" ht="17.5" customHeight="1" x14ac:dyDescent="0.35">
      <c r="B655" s="38" t="s">
        <v>7579</v>
      </c>
      <c r="C655" s="41">
        <f>SUMIFS(data!U:U,data!E:E,B655)</f>
        <v>0</v>
      </c>
      <c r="D655" s="41">
        <f>SUMIFS(data!Y:Y,data!E:E,B655)</f>
        <v>0</v>
      </c>
    </row>
    <row r="656" spans="2:4" ht="17.5" customHeight="1" x14ac:dyDescent="0.35">
      <c r="B656" s="38" t="s">
        <v>3167</v>
      </c>
      <c r="C656" s="41">
        <f>SUMIFS(data!U:U,data!E:E,B656)</f>
        <v>0</v>
      </c>
      <c r="D656" s="41">
        <f>SUMIFS(data!Y:Y,data!E:E,B656)</f>
        <v>0</v>
      </c>
    </row>
    <row r="657" spans="2:4" ht="17.5" customHeight="1" x14ac:dyDescent="0.35">
      <c r="B657" s="38" t="s">
        <v>9</v>
      </c>
      <c r="C657" s="41">
        <f>SUMIFS(data!U:U,data!E:E,B657)</f>
        <v>0</v>
      </c>
      <c r="D657" s="41">
        <f>SUMIFS(data!Y:Y,data!E:E,B657)</f>
        <v>0</v>
      </c>
    </row>
    <row r="658" spans="2:4" ht="17.5" customHeight="1" x14ac:dyDescent="0.35">
      <c r="B658" s="38" t="s">
        <v>361</v>
      </c>
      <c r="C658" s="41">
        <f>SUMIFS(data!U:U,data!E:E,B658)</f>
        <v>0</v>
      </c>
      <c r="D658" s="41">
        <f>SUMIFS(data!Y:Y,data!E:E,B658)</f>
        <v>0</v>
      </c>
    </row>
    <row r="659" spans="2:4" ht="17.5" customHeight="1" x14ac:dyDescent="0.35">
      <c r="B659" s="38" t="s">
        <v>3173</v>
      </c>
      <c r="C659" s="41">
        <f>SUMIFS(data!U:U,data!E:E,B659)</f>
        <v>0</v>
      </c>
      <c r="D659" s="41">
        <f>SUMIFS(data!Y:Y,data!E:E,B659)</f>
        <v>0</v>
      </c>
    </row>
    <row r="660" spans="2:4" ht="17.5" customHeight="1" x14ac:dyDescent="0.35">
      <c r="B660" s="38" t="s">
        <v>83</v>
      </c>
      <c r="C660" s="41">
        <f>SUMIFS(data!U:U,data!E:E,B660)</f>
        <v>0</v>
      </c>
      <c r="D660" s="41">
        <f>SUMIFS(data!Y:Y,data!E:E,B660)</f>
        <v>0</v>
      </c>
    </row>
    <row r="661" spans="2:4" ht="17.5" customHeight="1" x14ac:dyDescent="0.35">
      <c r="B661" s="38" t="s">
        <v>3060</v>
      </c>
      <c r="C661" s="41">
        <f>SUMIFS(data!U:U,data!E:E,B661)</f>
        <v>2</v>
      </c>
      <c r="D661" s="41">
        <f>SUMIFS(data!Y:Y,data!E:E,B661)</f>
        <v>1</v>
      </c>
    </row>
    <row r="662" spans="2:4" ht="17.5" customHeight="1" x14ac:dyDescent="0.35">
      <c r="B662" s="38" t="s">
        <v>3077</v>
      </c>
      <c r="C662" s="41">
        <f>SUMIFS(data!U:U,data!E:E,B662)</f>
        <v>0</v>
      </c>
      <c r="D662" s="41">
        <f>SUMIFS(data!Y:Y,data!E:E,B662)</f>
        <v>0</v>
      </c>
    </row>
    <row r="663" spans="2:4" ht="17.5" customHeight="1" x14ac:dyDescent="0.35">
      <c r="B663" s="38" t="s">
        <v>3181</v>
      </c>
      <c r="C663" s="41">
        <f>SUMIFS(data!U:U,data!E:E,B663)</f>
        <v>0</v>
      </c>
      <c r="D663" s="41">
        <f>SUMIFS(data!Y:Y,data!E:E,B663)</f>
        <v>0</v>
      </c>
    </row>
    <row r="664" spans="2:4" ht="17.5" customHeight="1" x14ac:dyDescent="0.35">
      <c r="B664" s="38" t="s">
        <v>3133</v>
      </c>
      <c r="C664" s="41">
        <f>SUMIFS(data!U:U,data!E:E,B664)</f>
        <v>0</v>
      </c>
      <c r="D664" s="41">
        <f>SUMIFS(data!Y:Y,data!E:E,B664)</f>
        <v>0</v>
      </c>
    </row>
    <row r="665" spans="2:4" ht="17.5" customHeight="1" x14ac:dyDescent="0.35">
      <c r="B665" s="38" t="s">
        <v>3085</v>
      </c>
      <c r="C665" s="41">
        <f>SUMIFS(data!U:U,data!E:E,B665)</f>
        <v>28</v>
      </c>
      <c r="D665" s="41">
        <f>SUMIFS(data!Y:Y,data!E:E,B665)</f>
        <v>20</v>
      </c>
    </row>
    <row r="666" spans="2:4" ht="17.5" customHeight="1" x14ac:dyDescent="0.35">
      <c r="B666" s="38" t="s">
        <v>3076</v>
      </c>
      <c r="C666" s="41">
        <f>SUMIFS(data!U:U,data!E:E,B666)</f>
        <v>0</v>
      </c>
      <c r="D666" s="41">
        <f>SUMIFS(data!Y:Y,data!E:E,B666)</f>
        <v>0</v>
      </c>
    </row>
    <row r="667" spans="2:4" ht="17.5" customHeight="1" x14ac:dyDescent="0.35">
      <c r="B667" s="38" t="s">
        <v>3216</v>
      </c>
      <c r="C667" s="41">
        <f>SUMIFS(data!U:U,data!E:E,B667)</f>
        <v>0</v>
      </c>
      <c r="D667" s="41">
        <f>SUMIFS(data!Y:Y,data!E:E,B667)</f>
        <v>0</v>
      </c>
    </row>
    <row r="668" spans="2:4" ht="17.5" customHeight="1" x14ac:dyDescent="0.35">
      <c r="B668" s="38" t="s">
        <v>3144</v>
      </c>
      <c r="C668" s="41">
        <f>SUMIFS(data!U:U,data!E:E,B668)</f>
        <v>1</v>
      </c>
      <c r="D668" s="41">
        <f>SUMIFS(data!Y:Y,data!E:E,B668)</f>
        <v>0</v>
      </c>
    </row>
    <row r="669" spans="2:4" ht="17.5" customHeight="1" x14ac:dyDescent="0.35">
      <c r="B669" s="38" t="s">
        <v>31</v>
      </c>
      <c r="C669" s="41">
        <f>SUMIFS(data!U:U,data!E:E,B669)</f>
        <v>0</v>
      </c>
      <c r="D669" s="41">
        <f>SUMIFS(data!Y:Y,data!E:E,B669)</f>
        <v>0</v>
      </c>
    </row>
    <row r="670" spans="2:4" ht="17.5" customHeight="1" x14ac:dyDescent="0.35">
      <c r="B670" s="38" t="s">
        <v>7580</v>
      </c>
      <c r="C670" s="41">
        <f>SUMIFS(data!U:U,data!E:E,B670)</f>
        <v>0</v>
      </c>
      <c r="D670" s="41">
        <f>SUMIFS(data!Y:Y,data!E:E,B670)</f>
        <v>0</v>
      </c>
    </row>
    <row r="671" spans="2:4" ht="17.5" customHeight="1" x14ac:dyDescent="0.35">
      <c r="B671" s="38" t="s">
        <v>3116</v>
      </c>
      <c r="C671" s="41">
        <f>SUMIFS(data!U:U,data!E:E,B671)</f>
        <v>0</v>
      </c>
      <c r="D671" s="41">
        <f>SUMIFS(data!Y:Y,data!E:E,B671)</f>
        <v>0</v>
      </c>
    </row>
    <row r="672" spans="2:4" ht="17.5" customHeight="1" x14ac:dyDescent="0.35">
      <c r="B672" s="38" t="s">
        <v>3139</v>
      </c>
      <c r="C672" s="41">
        <f>SUMIFS(data!U:U,data!E:E,B672)</f>
        <v>0</v>
      </c>
      <c r="D672" s="41">
        <f>SUMIFS(data!Y:Y,data!E:E,B672)</f>
        <v>0</v>
      </c>
    </row>
    <row r="673" spans="2:4" ht="17.5" customHeight="1" x14ac:dyDescent="0.35">
      <c r="B673" s="38" t="s">
        <v>3124</v>
      </c>
      <c r="C673" s="41">
        <f>SUMIFS(data!U:U,data!E:E,B673)</f>
        <v>0</v>
      </c>
      <c r="D673" s="41">
        <f>SUMIFS(data!Y:Y,data!E:E,B673)</f>
        <v>0</v>
      </c>
    </row>
    <row r="674" spans="2:4" ht="17.5" customHeight="1" x14ac:dyDescent="0.35">
      <c r="B674" s="38" t="s">
        <v>72</v>
      </c>
      <c r="C674" s="41">
        <f>SUMIFS(data!U:U,data!E:E,B674)</f>
        <v>0</v>
      </c>
      <c r="D674" s="41">
        <f>SUMIFS(data!Y:Y,data!E:E,B674)</f>
        <v>0</v>
      </c>
    </row>
    <row r="675" spans="2:4" ht="17.5" customHeight="1" x14ac:dyDescent="0.35">
      <c r="B675" s="38" t="s">
        <v>391</v>
      </c>
      <c r="C675" s="41">
        <f>SUMIFS(data!U:U,data!E:E,B675)</f>
        <v>2</v>
      </c>
      <c r="D675" s="41">
        <f>SUMIFS(data!Y:Y,data!E:E,B675)</f>
        <v>0</v>
      </c>
    </row>
    <row r="676" spans="2:4" ht="17.5" customHeight="1" x14ac:dyDescent="0.35">
      <c r="B676" s="38" t="s">
        <v>3338</v>
      </c>
      <c r="C676" s="41">
        <f>SUMIFS(data!U:U,data!E:E,B676)</f>
        <v>0</v>
      </c>
      <c r="D676" s="41">
        <f>SUMIFS(data!Y:Y,data!E:E,B676)</f>
        <v>0</v>
      </c>
    </row>
    <row r="677" spans="2:4" ht="17.5" customHeight="1" x14ac:dyDescent="0.35">
      <c r="B677" s="38" t="s">
        <v>35</v>
      </c>
      <c r="C677" s="41">
        <f>SUMIFS(data!U:U,data!E:E,B677)</f>
        <v>23</v>
      </c>
      <c r="D677" s="41">
        <f>SUMIFS(data!Y:Y,data!E:E,B677)</f>
        <v>0</v>
      </c>
    </row>
    <row r="678" spans="2:4" ht="17.5" customHeight="1" x14ac:dyDescent="0.35">
      <c r="B678" s="38" t="s">
        <v>3214</v>
      </c>
      <c r="C678" s="41">
        <f>SUMIFS(data!U:U,data!E:E,B678)</f>
        <v>2</v>
      </c>
      <c r="D678" s="41">
        <f>SUMIFS(data!Y:Y,data!E:E,B678)</f>
        <v>0</v>
      </c>
    </row>
    <row r="679" spans="2:4" ht="17.5" customHeight="1" x14ac:dyDescent="0.35">
      <c r="B679" s="38" t="s">
        <v>56</v>
      </c>
      <c r="C679" s="41">
        <f>SUMIFS(data!U:U,data!E:E,B679)</f>
        <v>2</v>
      </c>
      <c r="D679" s="41">
        <f>SUMIFS(data!Y:Y,data!E:E,B679)</f>
        <v>2</v>
      </c>
    </row>
    <row r="680" spans="2:4" ht="17.5" customHeight="1" x14ac:dyDescent="0.35">
      <c r="B680" s="38" t="s">
        <v>7581</v>
      </c>
      <c r="C680" s="41">
        <f>SUMIFS(data!U:U,data!E:E,B680)</f>
        <v>0</v>
      </c>
      <c r="D680" s="41">
        <f>SUMIFS(data!Y:Y,data!E:E,B680)</f>
        <v>0</v>
      </c>
    </row>
    <row r="681" spans="2:4" ht="17.5" customHeight="1" x14ac:dyDescent="0.35">
      <c r="B681" s="38" t="s">
        <v>3137</v>
      </c>
      <c r="C681" s="41">
        <f>SUMIFS(data!U:U,data!E:E,B681)</f>
        <v>0</v>
      </c>
      <c r="D681" s="41">
        <f>SUMIFS(data!Y:Y,data!E:E,B681)</f>
        <v>0</v>
      </c>
    </row>
    <row r="682" spans="2:4" ht="17.5" customHeight="1" x14ac:dyDescent="0.35">
      <c r="B682" s="38" t="s">
        <v>3056</v>
      </c>
      <c r="C682" s="41">
        <f>SUMIFS(data!U:U,data!E:E,B682)</f>
        <v>0</v>
      </c>
      <c r="D682" s="41">
        <f>SUMIFS(data!Y:Y,data!E:E,B682)</f>
        <v>0</v>
      </c>
    </row>
    <row r="683" spans="2:4" ht="17.5" customHeight="1" x14ac:dyDescent="0.35">
      <c r="B683" s="38" t="s">
        <v>3132</v>
      </c>
      <c r="C683" s="41">
        <f>SUMIFS(data!U:U,data!E:E,B683)</f>
        <v>0</v>
      </c>
      <c r="D683" s="41">
        <f>SUMIFS(data!Y:Y,data!E:E,B683)</f>
        <v>0</v>
      </c>
    </row>
    <row r="684" spans="2:4" ht="17.5" customHeight="1" x14ac:dyDescent="0.35">
      <c r="B684" s="38" t="s">
        <v>3178</v>
      </c>
      <c r="C684" s="41">
        <f>SUMIFS(data!U:U,data!E:E,B684)</f>
        <v>0</v>
      </c>
      <c r="D684" s="41">
        <f>SUMIFS(data!Y:Y,data!E:E,B684)</f>
        <v>0</v>
      </c>
    </row>
    <row r="685" spans="2:4" ht="17.5" customHeight="1" x14ac:dyDescent="0.35">
      <c r="B685" s="38" t="s">
        <v>57</v>
      </c>
      <c r="C685" s="41">
        <f>SUMIFS(data!U:U,data!E:E,B685)</f>
        <v>3</v>
      </c>
      <c r="D685" s="41">
        <f>SUMIFS(data!Y:Y,data!E:E,B685)</f>
        <v>0</v>
      </c>
    </row>
    <row r="686" spans="2:4" ht="17.5" customHeight="1" x14ac:dyDescent="0.35">
      <c r="B686" s="38" t="s">
        <v>3334</v>
      </c>
      <c r="C686" s="41">
        <f>SUMIFS(data!U:U,data!E:E,B686)</f>
        <v>16</v>
      </c>
      <c r="D686" s="41">
        <f>SUMIFS(data!Y:Y,data!E:E,B686)</f>
        <v>0</v>
      </c>
    </row>
    <row r="687" spans="2:4" ht="17.5" customHeight="1" x14ac:dyDescent="0.35">
      <c r="B687" s="38" t="s">
        <v>3335</v>
      </c>
      <c r="C687" s="41">
        <f>SUMIFS(data!U:U,data!E:E,B687)</f>
        <v>0</v>
      </c>
      <c r="D687" s="41">
        <f>SUMIFS(data!Y:Y,data!E:E,B687)</f>
        <v>0</v>
      </c>
    </row>
    <row r="688" spans="2:4" ht="17.5" customHeight="1" x14ac:dyDescent="0.35">
      <c r="B688" s="38" t="s">
        <v>3204</v>
      </c>
      <c r="C688" s="41">
        <f>SUMIFS(data!U:U,data!E:E,B688)</f>
        <v>0</v>
      </c>
      <c r="D688" s="41">
        <f>SUMIFS(data!Y:Y,data!E:E,B688)</f>
        <v>0</v>
      </c>
    </row>
    <row r="689" spans="2:4" ht="17.5" customHeight="1" x14ac:dyDescent="0.35">
      <c r="B689" s="38" t="s">
        <v>7582</v>
      </c>
      <c r="C689" s="41">
        <f>SUMIFS(data!U:U,data!E:E,B689)</f>
        <v>0</v>
      </c>
      <c r="D689" s="41">
        <f>SUMIFS(data!Y:Y,data!E:E,B689)</f>
        <v>0</v>
      </c>
    </row>
    <row r="690" spans="2:4" ht="17.5" customHeight="1" x14ac:dyDescent="0.35">
      <c r="B690" s="38" t="s">
        <v>3169</v>
      </c>
      <c r="C690" s="41">
        <f>SUMIFS(data!U:U,data!E:E,B690)</f>
        <v>1</v>
      </c>
      <c r="D690" s="41">
        <f>SUMIFS(data!Y:Y,data!E:E,B690)</f>
        <v>0</v>
      </c>
    </row>
    <row r="691" spans="2:4" ht="17.5" customHeight="1" x14ac:dyDescent="0.35">
      <c r="B691" s="38" t="s">
        <v>87</v>
      </c>
      <c r="C691" s="41">
        <f>SUMIFS(data!U:U,data!E:E,B691)</f>
        <v>78</v>
      </c>
      <c r="D691" s="41">
        <f>SUMIFS(data!Y:Y,data!E:E,B691)</f>
        <v>38</v>
      </c>
    </row>
    <row r="692" spans="2:4" ht="17.5" customHeight="1" x14ac:dyDescent="0.35">
      <c r="B692" s="38" t="s">
        <v>3054</v>
      </c>
      <c r="C692" s="41">
        <f>SUMIFS(data!U:U,data!E:E,B692)</f>
        <v>0</v>
      </c>
      <c r="D692" s="41">
        <f>SUMIFS(data!Y:Y,data!E:E,B692)</f>
        <v>0</v>
      </c>
    </row>
    <row r="693" spans="2:4" ht="17.5" customHeight="1" x14ac:dyDescent="0.35">
      <c r="B693" s="38" t="s">
        <v>73</v>
      </c>
      <c r="C693" s="41">
        <f>SUMIFS(data!U:U,data!E:E,B693)</f>
        <v>0</v>
      </c>
      <c r="D693" s="41">
        <f>SUMIFS(data!Y:Y,data!E:E,B693)</f>
        <v>0</v>
      </c>
    </row>
    <row r="694" spans="2:4" ht="17.5" customHeight="1" x14ac:dyDescent="0.35">
      <c r="B694" s="38" t="s">
        <v>7583</v>
      </c>
      <c r="C694" s="41">
        <f>SUMIFS(data!U:U,data!E:E,B694)</f>
        <v>0</v>
      </c>
      <c r="D694" s="41">
        <f>SUMIFS(data!Y:Y,data!E:E,B694)</f>
        <v>0</v>
      </c>
    </row>
    <row r="695" spans="2:4" ht="17.5" customHeight="1" x14ac:dyDescent="0.35">
      <c r="B695" s="38" t="s">
        <v>3148</v>
      </c>
      <c r="C695" s="41">
        <f>SUMIFS(data!U:U,data!E:E,B695)</f>
        <v>0</v>
      </c>
      <c r="D695" s="41">
        <f>SUMIFS(data!Y:Y,data!E:E,B695)</f>
        <v>0</v>
      </c>
    </row>
    <row r="696" spans="2:4" ht="17.5" customHeight="1" x14ac:dyDescent="0.35">
      <c r="B696" s="38" t="s">
        <v>3330</v>
      </c>
      <c r="C696" s="41">
        <f>SUMIFS(data!U:U,data!E:E,B696)</f>
        <v>4</v>
      </c>
      <c r="D696" s="41">
        <f>SUMIFS(data!Y:Y,data!E:E,B696)</f>
        <v>4</v>
      </c>
    </row>
    <row r="697" spans="2:4" ht="17.5" customHeight="1" x14ac:dyDescent="0.35">
      <c r="B697" s="38" t="s">
        <v>3341</v>
      </c>
      <c r="C697" s="41">
        <f>SUMIFS(data!U:U,data!E:E,B697)</f>
        <v>0</v>
      </c>
      <c r="D697" s="41">
        <f>SUMIFS(data!Y:Y,data!E:E,B697)</f>
        <v>0</v>
      </c>
    </row>
    <row r="698" spans="2:4" ht="17.5" customHeight="1" x14ac:dyDescent="0.35">
      <c r="B698" s="38" t="s">
        <v>8</v>
      </c>
      <c r="C698" s="41">
        <f>SUMIFS(data!U:U,data!E:E,B698)</f>
        <v>1</v>
      </c>
      <c r="D698" s="41">
        <f>SUMIFS(data!Y:Y,data!E:E,B698)</f>
        <v>0</v>
      </c>
    </row>
    <row r="699" spans="2:4" ht="17.5" customHeight="1" x14ac:dyDescent="0.35">
      <c r="B699" s="38" t="s">
        <v>42</v>
      </c>
      <c r="C699" s="41">
        <f>SUMIFS(data!U:U,data!E:E,B699)</f>
        <v>0</v>
      </c>
      <c r="D699" s="41">
        <f>SUMIFS(data!Y:Y,data!E:E,B699)</f>
        <v>0</v>
      </c>
    </row>
    <row r="700" spans="2:4" ht="17.5" customHeight="1" x14ac:dyDescent="0.35">
      <c r="B700" s="38" t="s">
        <v>544</v>
      </c>
      <c r="C700" s="41">
        <f>SUMIFS(data!U:U,data!E:E,B700)</f>
        <v>4</v>
      </c>
      <c r="D700" s="41">
        <f>SUMIFS(data!Y:Y,data!E:E,B700)</f>
        <v>1</v>
      </c>
    </row>
    <row r="701" spans="2:4" ht="17.5" customHeight="1" x14ac:dyDescent="0.35">
      <c r="B701" s="38" t="s">
        <v>3331</v>
      </c>
      <c r="C701" s="41">
        <f>SUMIFS(data!U:U,data!E:E,B701)</f>
        <v>5</v>
      </c>
      <c r="D701" s="41">
        <f>SUMIFS(data!Y:Y,data!E:E,B701)</f>
        <v>5</v>
      </c>
    </row>
    <row r="702" spans="2:4" ht="17.5" customHeight="1" x14ac:dyDescent="0.35">
      <c r="B702" s="38" t="s">
        <v>3328</v>
      </c>
      <c r="C702" s="41">
        <f>SUMIFS(data!U:U,data!E:E,B702)</f>
        <v>0</v>
      </c>
      <c r="D702" s="41">
        <f>SUMIFS(data!Y:Y,data!E:E,B702)</f>
        <v>0</v>
      </c>
    </row>
    <row r="703" spans="2:4" ht="17.5" customHeight="1" x14ac:dyDescent="0.35">
      <c r="B703" s="38" t="s">
        <v>7584</v>
      </c>
      <c r="C703" s="41">
        <f>SUMIFS(data!U:U,data!E:E,B703)</f>
        <v>0</v>
      </c>
      <c r="D703" s="41">
        <f>SUMIFS(data!Y:Y,data!E:E,B703)</f>
        <v>0</v>
      </c>
    </row>
    <row r="704" spans="2:4" ht="17.5" customHeight="1" x14ac:dyDescent="0.35">
      <c r="B704" s="38" t="s">
        <v>7585</v>
      </c>
      <c r="C704" s="41">
        <f>SUMIFS(data!U:U,data!E:E,B704)</f>
        <v>0</v>
      </c>
      <c r="D704" s="41">
        <f>SUMIFS(data!Y:Y,data!E:E,B704)</f>
        <v>0</v>
      </c>
    </row>
    <row r="705" spans="2:4" ht="17.5" customHeight="1" x14ac:dyDescent="0.35">
      <c r="B705" s="38" t="s">
        <v>3135</v>
      </c>
      <c r="C705" s="41">
        <f>SUMIFS(data!U:U,data!E:E,B705)</f>
        <v>0</v>
      </c>
      <c r="D705" s="41">
        <f>SUMIFS(data!Y:Y,data!E:E,B705)</f>
        <v>0</v>
      </c>
    </row>
    <row r="706" spans="2:4" ht="17.5" customHeight="1" x14ac:dyDescent="0.35">
      <c r="B706" s="38" t="s">
        <v>60</v>
      </c>
      <c r="C706" s="41">
        <f>SUMIFS(data!U:U,data!E:E,B706)</f>
        <v>0</v>
      </c>
      <c r="D706" s="41">
        <f>SUMIFS(data!Y:Y,data!E:E,B706)</f>
        <v>0</v>
      </c>
    </row>
    <row r="707" spans="2:4" ht="17.5" customHeight="1" x14ac:dyDescent="0.35">
      <c r="B707" s="38" t="s">
        <v>58</v>
      </c>
      <c r="C707" s="41">
        <f>SUMIFS(data!U:U,data!E:E,B707)</f>
        <v>0</v>
      </c>
      <c r="D707" s="41">
        <f>SUMIFS(data!Y:Y,data!E:E,B707)</f>
        <v>0</v>
      </c>
    </row>
    <row r="708" spans="2:4" ht="17.5" customHeight="1" x14ac:dyDescent="0.35">
      <c r="B708" s="38" t="s">
        <v>398</v>
      </c>
      <c r="C708" s="41">
        <f>SUMIFS(data!U:U,data!E:E,B708)</f>
        <v>0</v>
      </c>
      <c r="D708" s="41">
        <f>SUMIFS(data!Y:Y,data!E:E,B708)</f>
        <v>0</v>
      </c>
    </row>
    <row r="709" spans="2:4" ht="17.5" customHeight="1" x14ac:dyDescent="0.35">
      <c r="B709" s="38" t="s">
        <v>3182</v>
      </c>
      <c r="C709" s="41">
        <f>SUMIFS(data!U:U,data!E:E,B709)</f>
        <v>0</v>
      </c>
      <c r="D709" s="41">
        <f>SUMIFS(data!Y:Y,data!E:E,B709)</f>
        <v>0</v>
      </c>
    </row>
    <row r="710" spans="2:4" ht="17.5" customHeight="1" x14ac:dyDescent="0.35">
      <c r="B710" s="38" t="s">
        <v>3186</v>
      </c>
      <c r="C710" s="41">
        <f>SUMIFS(data!U:U,data!E:E,B710)</f>
        <v>0</v>
      </c>
      <c r="D710" s="41">
        <f>SUMIFS(data!Y:Y,data!E:E,B710)</f>
        <v>0</v>
      </c>
    </row>
    <row r="711" spans="2:4" ht="17.5" customHeight="1" x14ac:dyDescent="0.35">
      <c r="B711" s="38" t="s">
        <v>395</v>
      </c>
      <c r="C711" s="41">
        <f>SUMIFS(data!U:U,data!E:E,B711)</f>
        <v>0</v>
      </c>
      <c r="D711" s="41">
        <f>SUMIFS(data!Y:Y,data!E:E,B711)</f>
        <v>0</v>
      </c>
    </row>
    <row r="712" spans="2:4" ht="17.5" customHeight="1" x14ac:dyDescent="0.35">
      <c r="B712" s="38" t="s">
        <v>59</v>
      </c>
      <c r="C712" s="41">
        <f>SUMIFS(data!U:U,data!E:E,B712)</f>
        <v>5</v>
      </c>
      <c r="D712" s="41">
        <f>SUMIFS(data!Y:Y,data!E:E,B712)</f>
        <v>0</v>
      </c>
    </row>
    <row r="713" spans="2:4" ht="17.5" customHeight="1" x14ac:dyDescent="0.35">
      <c r="B713" s="38" t="s">
        <v>399</v>
      </c>
      <c r="C713" s="41">
        <f>SUMIFS(data!U:U,data!E:E,B713)</f>
        <v>0</v>
      </c>
      <c r="D713" s="41">
        <f>SUMIFS(data!Y:Y,data!E:E,B713)</f>
        <v>0</v>
      </c>
    </row>
    <row r="714" spans="2:4" ht="17.5" customHeight="1" x14ac:dyDescent="0.35">
      <c r="B714" s="38" t="s">
        <v>3117</v>
      </c>
      <c r="C714" s="41">
        <f>SUMIFS(data!U:U,data!E:E,B714)</f>
        <v>64</v>
      </c>
      <c r="D714" s="41">
        <f>SUMIFS(data!Y:Y,data!E:E,B714)</f>
        <v>63</v>
      </c>
    </row>
    <row r="715" spans="2:4" ht="17.5" customHeight="1" x14ac:dyDescent="0.35">
      <c r="B715" s="38" t="s">
        <v>3179</v>
      </c>
      <c r="C715" s="41">
        <f>SUMIFS(data!U:U,data!E:E,B715)</f>
        <v>0</v>
      </c>
      <c r="D715" s="41">
        <f>SUMIFS(data!Y:Y,data!E:E,B715)</f>
        <v>0</v>
      </c>
    </row>
    <row r="716" spans="2:4" ht="17.5" customHeight="1" x14ac:dyDescent="0.35">
      <c r="B716" s="38" t="s">
        <v>580</v>
      </c>
      <c r="C716" s="41">
        <f>SUMIFS(data!U:U,data!E:E,B716)</f>
        <v>22</v>
      </c>
      <c r="D716" s="41">
        <f>SUMIFS(data!Y:Y,data!E:E,B716)</f>
        <v>8</v>
      </c>
    </row>
    <row r="717" spans="2:4" ht="17.5" customHeight="1" x14ac:dyDescent="0.35">
      <c r="B717" s="38" t="s">
        <v>3063</v>
      </c>
      <c r="C717" s="41">
        <f>SUMIFS(data!U:U,data!E:E,B717)</f>
        <v>0</v>
      </c>
      <c r="D717" s="41">
        <f>SUMIFS(data!Y:Y,data!E:E,B717)</f>
        <v>0</v>
      </c>
    </row>
    <row r="718" spans="2:4" ht="17.5" customHeight="1" x14ac:dyDescent="0.35">
      <c r="B718" s="38" t="s">
        <v>402</v>
      </c>
      <c r="C718" s="41">
        <f>SUMIFS(data!U:U,data!E:E,B718)</f>
        <v>0</v>
      </c>
      <c r="D718" s="41">
        <f>SUMIFS(data!Y:Y,data!E:E,B718)</f>
        <v>0</v>
      </c>
    </row>
    <row r="719" spans="2:4" ht="17.5" customHeight="1" x14ac:dyDescent="0.35">
      <c r="B719" s="38" t="s">
        <v>366</v>
      </c>
      <c r="C719" s="41">
        <f>SUMIFS(data!U:U,data!E:E,B719)</f>
        <v>0</v>
      </c>
      <c r="D719" s="41">
        <f>SUMIFS(data!Y:Y,data!E:E,B719)</f>
        <v>0</v>
      </c>
    </row>
    <row r="720" spans="2:4" ht="17.5" customHeight="1" x14ac:dyDescent="0.35">
      <c r="B720" s="38" t="s">
        <v>3184</v>
      </c>
      <c r="C720" s="41">
        <f>SUMIFS(data!U:U,data!E:E,B720)</f>
        <v>0</v>
      </c>
      <c r="D720" s="41">
        <f>SUMIFS(data!Y:Y,data!E:E,B720)</f>
        <v>0</v>
      </c>
    </row>
    <row r="721" spans="2:4" ht="17.5" customHeight="1" x14ac:dyDescent="0.35">
      <c r="B721" s="38" t="s">
        <v>21</v>
      </c>
      <c r="C721" s="41">
        <f>SUMIFS(data!U:U,data!E:E,B721)</f>
        <v>0</v>
      </c>
      <c r="D721" s="41">
        <f>SUMIFS(data!Y:Y,data!E:E,B721)</f>
        <v>0</v>
      </c>
    </row>
    <row r="722" spans="2:4" ht="17.5" customHeight="1" x14ac:dyDescent="0.35">
      <c r="B722" s="38" t="s">
        <v>367</v>
      </c>
      <c r="C722" s="41">
        <f>SUMIFS(data!U:U,data!E:E,B722)</f>
        <v>0</v>
      </c>
      <c r="D722" s="41">
        <f>SUMIFS(data!Y:Y,data!E:E,B722)</f>
        <v>0</v>
      </c>
    </row>
    <row r="723" spans="2:4" ht="17.5" customHeight="1" x14ac:dyDescent="0.35">
      <c r="B723" s="38" t="s">
        <v>392</v>
      </c>
      <c r="C723" s="41">
        <f>SUMIFS(data!U:U,data!E:E,B723)</f>
        <v>0</v>
      </c>
      <c r="D723" s="41">
        <f>SUMIFS(data!Y:Y,data!E:E,B723)</f>
        <v>0</v>
      </c>
    </row>
    <row r="724" spans="2:4" ht="17.5" customHeight="1" x14ac:dyDescent="0.35">
      <c r="B724" s="38" t="s">
        <v>3081</v>
      </c>
      <c r="C724" s="41">
        <f>SUMIFS(data!U:U,data!E:E,B724)</f>
        <v>0</v>
      </c>
      <c r="D724" s="41">
        <f>SUMIFS(data!Y:Y,data!E:E,B724)</f>
        <v>0</v>
      </c>
    </row>
    <row r="725" spans="2:4" ht="17.5" customHeight="1" x14ac:dyDescent="0.35">
      <c r="B725" s="38" t="s">
        <v>373</v>
      </c>
      <c r="C725" s="41">
        <f>SUMIFS(data!U:U,data!E:E,B725)</f>
        <v>200</v>
      </c>
      <c r="D725" s="41">
        <f>SUMIFS(data!Y:Y,data!E:E,B725)</f>
        <v>0</v>
      </c>
    </row>
    <row r="726" spans="2:4" ht="17.5" customHeight="1" x14ac:dyDescent="0.35">
      <c r="B726" s="38" t="s">
        <v>369</v>
      </c>
      <c r="C726" s="41">
        <f>SUMIFS(data!U:U,data!E:E,B726)</f>
        <v>4</v>
      </c>
      <c r="D726" s="41">
        <f>SUMIFS(data!Y:Y,data!E:E,B726)</f>
        <v>4</v>
      </c>
    </row>
    <row r="727" spans="2:4" ht="17.5" customHeight="1" x14ac:dyDescent="0.35">
      <c r="B727" s="38" t="s">
        <v>7586</v>
      </c>
      <c r="C727" s="41">
        <f>SUMIFS(data!U:U,data!E:E,B727)</f>
        <v>0</v>
      </c>
      <c r="D727" s="41">
        <f>SUMIFS(data!Y:Y,data!E:E,B727)</f>
        <v>0</v>
      </c>
    </row>
    <row r="728" spans="2:4" ht="17.5" customHeight="1" x14ac:dyDescent="0.35">
      <c r="B728" s="38" t="s">
        <v>7587</v>
      </c>
      <c r="C728" s="41">
        <f>SUMIFS(data!U:U,data!E:E,B728)</f>
        <v>0</v>
      </c>
      <c r="D728" s="41">
        <f>SUMIFS(data!Y:Y,data!E:E,B728)</f>
        <v>0</v>
      </c>
    </row>
    <row r="729" spans="2:4" ht="17.5" customHeight="1" x14ac:dyDescent="0.35">
      <c r="B729" s="38" t="s">
        <v>3198</v>
      </c>
      <c r="C729" s="41">
        <f>SUMIFS(data!U:U,data!E:E,B729)</f>
        <v>0</v>
      </c>
      <c r="D729" s="41">
        <f>SUMIFS(data!Y:Y,data!E:E,B729)</f>
        <v>0</v>
      </c>
    </row>
    <row r="730" spans="2:4" ht="17.5" customHeight="1" x14ac:dyDescent="0.35">
      <c r="B730" s="38" t="s">
        <v>3121</v>
      </c>
      <c r="C730" s="41">
        <f>SUMIFS(data!U:U,data!E:E,B730)</f>
        <v>0</v>
      </c>
      <c r="D730" s="41">
        <f>SUMIFS(data!Y:Y,data!E:E,B730)</f>
        <v>0</v>
      </c>
    </row>
    <row r="731" spans="2:4" ht="17.5" customHeight="1" x14ac:dyDescent="0.35">
      <c r="B731" s="38" t="s">
        <v>3158</v>
      </c>
      <c r="C731" s="41">
        <f>SUMIFS(data!U:U,data!E:E,B731)</f>
        <v>0</v>
      </c>
      <c r="D731" s="41">
        <f>SUMIFS(data!Y:Y,data!E:E,B731)</f>
        <v>0</v>
      </c>
    </row>
    <row r="732" spans="2:4" ht="17.5" customHeight="1" x14ac:dyDescent="0.35">
      <c r="B732" s="38" t="s">
        <v>3129</v>
      </c>
      <c r="C732" s="41">
        <f>SUMIFS(data!U:U,data!E:E,B732)</f>
        <v>0</v>
      </c>
      <c r="D732" s="41">
        <f>SUMIFS(data!Y:Y,data!E:E,B732)</f>
        <v>0</v>
      </c>
    </row>
    <row r="733" spans="2:4" ht="17.5" customHeight="1" x14ac:dyDescent="0.35">
      <c r="B733" s="38" t="s">
        <v>377</v>
      </c>
      <c r="C733" s="41">
        <f>SUMIFS(data!U:U,data!E:E,B733)</f>
        <v>0</v>
      </c>
      <c r="D733" s="41">
        <f>SUMIFS(data!Y:Y,data!E:E,B733)</f>
        <v>0</v>
      </c>
    </row>
    <row r="734" spans="2:4" ht="17.5" customHeight="1" x14ac:dyDescent="0.35">
      <c r="B734" s="38" t="s">
        <v>5123</v>
      </c>
      <c r="C734" s="41">
        <f>SUMIFS(data!U:U,data!E:E,B734)</f>
        <v>0</v>
      </c>
      <c r="D734" s="41">
        <f>SUMIFS(data!Y:Y,data!E:E,B734)</f>
        <v>0</v>
      </c>
    </row>
    <row r="735" spans="2:4" ht="17.5" customHeight="1" x14ac:dyDescent="0.35">
      <c r="B735" s="38" t="s">
        <v>3130</v>
      </c>
      <c r="C735" s="41">
        <f>SUMIFS(data!U:U,data!E:E,B735)</f>
        <v>0</v>
      </c>
      <c r="D735" s="41">
        <f>SUMIFS(data!Y:Y,data!E:E,B735)</f>
        <v>0</v>
      </c>
    </row>
    <row r="736" spans="2:4" ht="17.5" customHeight="1" x14ac:dyDescent="0.35">
      <c r="B736" s="38" t="s">
        <v>3196</v>
      </c>
      <c r="C736" s="41">
        <f>SUMIFS(data!U:U,data!E:E,B736)</f>
        <v>0</v>
      </c>
      <c r="D736" s="41">
        <f>SUMIFS(data!Y:Y,data!E:E,B736)</f>
        <v>0</v>
      </c>
    </row>
    <row r="737" spans="2:4" ht="17.5" customHeight="1" x14ac:dyDescent="0.35">
      <c r="B737" s="38" t="s">
        <v>3112</v>
      </c>
      <c r="C737" s="41">
        <f>SUMIFS(data!U:U,data!E:E,B737)</f>
        <v>0</v>
      </c>
      <c r="D737" s="41">
        <f>SUMIFS(data!Y:Y,data!E:E,B737)</f>
        <v>0</v>
      </c>
    </row>
    <row r="738" spans="2:4" ht="17.5" customHeight="1" x14ac:dyDescent="0.35">
      <c r="B738" s="38" t="s">
        <v>3075</v>
      </c>
      <c r="C738" s="41">
        <f>SUMIFS(data!U:U,data!E:E,B738)</f>
        <v>0</v>
      </c>
      <c r="D738" s="41">
        <f>SUMIFS(data!Y:Y,data!E:E,B738)</f>
        <v>0</v>
      </c>
    </row>
    <row r="739" spans="2:4" ht="17.5" customHeight="1" x14ac:dyDescent="0.35">
      <c r="B739" s="38" t="s">
        <v>28</v>
      </c>
      <c r="C739" s="41">
        <f>SUMIFS(data!U:U,data!E:E,B739)</f>
        <v>4</v>
      </c>
      <c r="D739" s="41">
        <f>SUMIFS(data!Y:Y,data!E:E,B739)</f>
        <v>3</v>
      </c>
    </row>
    <row r="740" spans="2:4" ht="17.5" customHeight="1" x14ac:dyDescent="0.35">
      <c r="B740" s="38" t="s">
        <v>3127</v>
      </c>
      <c r="C740" s="41">
        <f>SUMIFS(data!U:U,data!E:E,B740)</f>
        <v>2</v>
      </c>
      <c r="D740" s="41">
        <f>SUMIFS(data!Y:Y,data!E:E,B740)</f>
        <v>0</v>
      </c>
    </row>
    <row r="741" spans="2:4" ht="17.5" customHeight="1" x14ac:dyDescent="0.35">
      <c r="B741" s="38" t="s">
        <v>3345</v>
      </c>
      <c r="C741" s="41">
        <f>SUMIFS(data!U:U,data!E:E,B741)</f>
        <v>0</v>
      </c>
      <c r="D741" s="41">
        <f>SUMIFS(data!Y:Y,data!E:E,B741)</f>
        <v>0</v>
      </c>
    </row>
    <row r="742" spans="2:4" ht="17.5" customHeight="1" x14ac:dyDescent="0.35">
      <c r="B742" s="38" t="s">
        <v>7</v>
      </c>
      <c r="C742" s="41">
        <f>SUMIFS(data!U:U,data!E:E,B742)</f>
        <v>0</v>
      </c>
      <c r="D742" s="41">
        <f>SUMIFS(data!Y:Y,data!E:E,B742)</f>
        <v>0</v>
      </c>
    </row>
    <row r="743" spans="2:4" ht="17.5" customHeight="1" x14ac:dyDescent="0.35">
      <c r="B743" s="38" t="s">
        <v>3150</v>
      </c>
      <c r="C743" s="41">
        <f>SUMIFS(data!U:U,data!E:E,B743)</f>
        <v>25</v>
      </c>
      <c r="D743" s="41">
        <f>SUMIFS(data!Y:Y,data!E:E,B743)</f>
        <v>18</v>
      </c>
    </row>
    <row r="744" spans="2:4" ht="17.5" customHeight="1" x14ac:dyDescent="0.35">
      <c r="B744" s="38" t="s">
        <v>578</v>
      </c>
      <c r="C744" s="41">
        <f>SUMIFS(data!U:U,data!E:E,B744)</f>
        <v>1</v>
      </c>
      <c r="D744" s="41">
        <f>SUMIFS(data!Y:Y,data!E:E,B744)</f>
        <v>0</v>
      </c>
    </row>
    <row r="745" spans="2:4" ht="17.5" customHeight="1" x14ac:dyDescent="0.35">
      <c r="B745" s="38" t="s">
        <v>3049</v>
      </c>
      <c r="C745" s="41">
        <f>SUMIFS(data!U:U,data!E:E,B745)</f>
        <v>6</v>
      </c>
      <c r="D745" s="41">
        <f>SUMIFS(data!Y:Y,data!E:E,B745)</f>
        <v>2</v>
      </c>
    </row>
    <row r="746" spans="2:4" ht="17.5" customHeight="1" x14ac:dyDescent="0.35">
      <c r="B746" s="38" t="s">
        <v>77</v>
      </c>
      <c r="C746" s="41">
        <f>SUMIFS(data!U:U,data!E:E,B746)</f>
        <v>3</v>
      </c>
      <c r="D746" s="41">
        <f>SUMIFS(data!Y:Y,data!E:E,B746)</f>
        <v>0</v>
      </c>
    </row>
    <row r="747" spans="2:4" ht="17.5" customHeight="1" x14ac:dyDescent="0.35">
      <c r="B747" s="38" t="s">
        <v>3057</v>
      </c>
      <c r="C747" s="41">
        <f>SUMIFS(data!U:U,data!E:E,B747)</f>
        <v>0</v>
      </c>
      <c r="D747" s="41">
        <f>SUMIFS(data!Y:Y,data!E:E,B747)</f>
        <v>0</v>
      </c>
    </row>
    <row r="748" spans="2:4" ht="17.5" customHeight="1" x14ac:dyDescent="0.35">
      <c r="B748" s="38" t="s">
        <v>3067</v>
      </c>
      <c r="C748" s="41">
        <f>SUMIFS(data!U:U,data!E:E,B748)</f>
        <v>4</v>
      </c>
      <c r="D748" s="41">
        <f>SUMIFS(data!Y:Y,data!E:E,B748)</f>
        <v>4</v>
      </c>
    </row>
    <row r="749" spans="2:4" ht="17.5" customHeight="1" x14ac:dyDescent="0.35">
      <c r="B749" s="38" t="s">
        <v>3197</v>
      </c>
      <c r="C749" s="41">
        <f>SUMIFS(data!U:U,data!E:E,B749)</f>
        <v>1</v>
      </c>
      <c r="D749" s="41">
        <f>SUMIFS(data!Y:Y,data!E:E,B749)</f>
        <v>1</v>
      </c>
    </row>
    <row r="750" spans="2:4" ht="17.5" customHeight="1" x14ac:dyDescent="0.35">
      <c r="B750" s="38" t="s">
        <v>3080</v>
      </c>
      <c r="C750" s="41">
        <f>SUMIFS(data!U:U,data!E:E,B750)</f>
        <v>4</v>
      </c>
      <c r="D750" s="41">
        <f>SUMIFS(data!Y:Y,data!E:E,B750)</f>
        <v>3</v>
      </c>
    </row>
    <row r="751" spans="2:4" ht="17.5" customHeight="1" x14ac:dyDescent="0.35">
      <c r="B751" s="38" t="s">
        <v>3143</v>
      </c>
      <c r="C751" s="41">
        <f>SUMIFS(data!U:U,data!E:E,B751)</f>
        <v>5</v>
      </c>
      <c r="D751" s="41">
        <f>SUMIFS(data!Y:Y,data!E:E,B751)</f>
        <v>4</v>
      </c>
    </row>
    <row r="752" spans="2:4" ht="17.5" customHeight="1" x14ac:dyDescent="0.35">
      <c r="B752" s="38" t="s">
        <v>3065</v>
      </c>
      <c r="C752" s="41">
        <f>SUMIFS(data!U:U,data!E:E,B752)</f>
        <v>31</v>
      </c>
      <c r="D752" s="41">
        <f>SUMIFS(data!Y:Y,data!E:E,B752)</f>
        <v>28</v>
      </c>
    </row>
    <row r="753" spans="2:4" ht="17.5" customHeight="1" x14ac:dyDescent="0.35">
      <c r="B753" s="38" t="s">
        <v>3342</v>
      </c>
      <c r="C753" s="41">
        <f>SUMIFS(data!U:U,data!E:E,B753)</f>
        <v>8</v>
      </c>
      <c r="D753" s="41">
        <f>SUMIFS(data!Y:Y,data!E:E,B753)</f>
        <v>8</v>
      </c>
    </row>
    <row r="754" spans="2:4" ht="17.5" customHeight="1" x14ac:dyDescent="0.35">
      <c r="B754" s="38" t="s">
        <v>3140</v>
      </c>
      <c r="C754" s="41">
        <f>SUMIFS(data!U:U,data!E:E,B754)</f>
        <v>5</v>
      </c>
      <c r="D754" s="41">
        <f>SUMIFS(data!Y:Y,data!E:E,B754)</f>
        <v>1</v>
      </c>
    </row>
    <row r="755" spans="2:4" ht="17.5" customHeight="1" x14ac:dyDescent="0.35">
      <c r="B755" s="38" t="s">
        <v>7588</v>
      </c>
      <c r="C755" s="41">
        <f>SUMIFS(data!U:U,data!E:E,B755)</f>
        <v>0</v>
      </c>
      <c r="D755" s="41">
        <f>SUMIFS(data!Y:Y,data!E:E,B755)</f>
        <v>0</v>
      </c>
    </row>
    <row r="756" spans="2:4" ht="17.5" customHeight="1" x14ac:dyDescent="0.35">
      <c r="B756" s="38" t="s">
        <v>6</v>
      </c>
      <c r="C756" s="41">
        <f>SUMIFS(data!U:U,data!E:E,B756)</f>
        <v>1</v>
      </c>
      <c r="D756" s="41">
        <f>SUMIFS(data!Y:Y,data!E:E,B756)</f>
        <v>0</v>
      </c>
    </row>
    <row r="757" spans="2:4" ht="17.5" customHeight="1" x14ac:dyDescent="0.35">
      <c r="B757" s="38" t="s">
        <v>371</v>
      </c>
      <c r="C757" s="41">
        <f>SUMIFS(data!U:U,data!E:E,B757)</f>
        <v>2</v>
      </c>
      <c r="D757" s="41">
        <f>SUMIFS(data!Y:Y,data!E:E,B757)</f>
        <v>1</v>
      </c>
    </row>
    <row r="758" spans="2:4" ht="17.5" customHeight="1" x14ac:dyDescent="0.35">
      <c r="B758" s="38" t="s">
        <v>3094</v>
      </c>
      <c r="C758" s="41">
        <f>SUMIFS(data!U:U,data!E:E,B758)</f>
        <v>4</v>
      </c>
      <c r="D758" s="41">
        <f>SUMIFS(data!Y:Y,data!E:E,B758)</f>
        <v>3</v>
      </c>
    </row>
    <row r="759" spans="2:4" ht="17.5" customHeight="1" x14ac:dyDescent="0.35">
      <c r="B759" s="38" t="s">
        <v>472</v>
      </c>
      <c r="C759" s="41">
        <f>SUMIFS(data!U:U,data!E:E,B759)</f>
        <v>0</v>
      </c>
      <c r="D759" s="41">
        <f>SUMIFS(data!Y:Y,data!E:E,B759)</f>
        <v>0</v>
      </c>
    </row>
    <row r="760" spans="2:4" ht="17.5" customHeight="1" x14ac:dyDescent="0.35">
      <c r="B760" s="38" t="s">
        <v>7589</v>
      </c>
      <c r="C760" s="41">
        <f>SUMIFS(data!U:U,data!E:E,B760)</f>
        <v>0</v>
      </c>
      <c r="D760" s="41">
        <f>SUMIFS(data!Y:Y,data!E:E,B760)</f>
        <v>0</v>
      </c>
    </row>
    <row r="761" spans="2:4" ht="17.5" customHeight="1" x14ac:dyDescent="0.35">
      <c r="B761" s="38" t="s">
        <v>3119</v>
      </c>
      <c r="C761" s="41">
        <f>SUMIFS(data!U:U,data!E:E,B761)</f>
        <v>0</v>
      </c>
      <c r="D761" s="41">
        <f>SUMIFS(data!Y:Y,data!E:E,B761)</f>
        <v>0</v>
      </c>
    </row>
    <row r="762" spans="2:4" ht="17.5" customHeight="1" x14ac:dyDescent="0.35">
      <c r="B762" s="38" t="s">
        <v>378</v>
      </c>
      <c r="C762" s="41">
        <f>SUMIFS(data!U:U,data!E:E,B762)</f>
        <v>2</v>
      </c>
      <c r="D762" s="41">
        <f>SUMIFS(data!Y:Y,data!E:E,B762)</f>
        <v>0</v>
      </c>
    </row>
    <row r="763" spans="2:4" ht="17.5" customHeight="1" x14ac:dyDescent="0.35">
      <c r="B763" s="38" t="s">
        <v>3175</v>
      </c>
      <c r="C763" s="41">
        <f>SUMIFS(data!U:U,data!E:E,B763)</f>
        <v>0</v>
      </c>
      <c r="D763" s="41">
        <f>SUMIFS(data!Y:Y,data!E:E,B763)</f>
        <v>0</v>
      </c>
    </row>
    <row r="764" spans="2:4" ht="17.5" customHeight="1" x14ac:dyDescent="0.35">
      <c r="B764" s="38" t="s">
        <v>17</v>
      </c>
      <c r="C764" s="41">
        <f>SUMIFS(data!U:U,data!E:E,B764)</f>
        <v>20</v>
      </c>
      <c r="D764" s="41">
        <f>SUMIFS(data!Y:Y,data!E:E,B764)</f>
        <v>0</v>
      </c>
    </row>
    <row r="765" spans="2:4" ht="17.5" customHeight="1" x14ac:dyDescent="0.35">
      <c r="B765" s="38" t="s">
        <v>3099</v>
      </c>
      <c r="C765" s="41">
        <f>SUMIFS(data!U:U,data!E:E,B765)</f>
        <v>0</v>
      </c>
      <c r="D765" s="41">
        <f>SUMIFS(data!Y:Y,data!E:E,B765)</f>
        <v>0</v>
      </c>
    </row>
    <row r="766" spans="2:4" ht="17.5" customHeight="1" x14ac:dyDescent="0.35">
      <c r="B766" s="38" t="s">
        <v>7590</v>
      </c>
      <c r="C766" s="41">
        <f>SUMIFS(data!U:U,data!E:E,B766)</f>
        <v>0</v>
      </c>
      <c r="D766" s="41">
        <f>SUMIFS(data!Y:Y,data!E:E,B766)</f>
        <v>0</v>
      </c>
    </row>
    <row r="767" spans="2:4" ht="17.5" customHeight="1" x14ac:dyDescent="0.35">
      <c r="B767" s="38" t="s">
        <v>3066</v>
      </c>
      <c r="C767" s="41">
        <f>SUMIFS(data!U:U,data!E:E,B767)</f>
        <v>0</v>
      </c>
      <c r="D767" s="41">
        <f>SUMIFS(data!Y:Y,data!E:E,B767)</f>
        <v>0</v>
      </c>
    </row>
    <row r="768" spans="2:4" ht="17.5" customHeight="1" x14ac:dyDescent="0.35">
      <c r="B768" s="38" t="s">
        <v>3071</v>
      </c>
      <c r="C768" s="41">
        <f>SUMIFS(data!U:U,data!E:E,B768)</f>
        <v>0</v>
      </c>
      <c r="D768" s="41">
        <f>SUMIFS(data!Y:Y,data!E:E,B768)</f>
        <v>0</v>
      </c>
    </row>
    <row r="769" spans="2:4" ht="17.5" customHeight="1" x14ac:dyDescent="0.35">
      <c r="B769" s="38" t="s">
        <v>3093</v>
      </c>
      <c r="C769" s="41">
        <f>SUMIFS(data!U:U,data!E:E,B769)</f>
        <v>0</v>
      </c>
      <c r="D769" s="41">
        <f>SUMIFS(data!Y:Y,data!E:E,B769)</f>
        <v>0</v>
      </c>
    </row>
    <row r="770" spans="2:4" ht="17.5" customHeight="1" x14ac:dyDescent="0.35">
      <c r="B770" s="38" t="s">
        <v>3191</v>
      </c>
      <c r="C770" s="41">
        <f>SUMIFS(data!U:U,data!E:E,B770)</f>
        <v>2</v>
      </c>
      <c r="D770" s="41">
        <f>SUMIFS(data!Y:Y,data!E:E,B770)</f>
        <v>1</v>
      </c>
    </row>
    <row r="771" spans="2:4" ht="17.5" customHeight="1" x14ac:dyDescent="0.35">
      <c r="B771" s="38" t="s">
        <v>3069</v>
      </c>
      <c r="C771" s="41">
        <f>SUMIFS(data!U:U,data!E:E,B771)</f>
        <v>0</v>
      </c>
      <c r="D771" s="41">
        <f>SUMIFS(data!Y:Y,data!E:E,B771)</f>
        <v>0</v>
      </c>
    </row>
    <row r="772" spans="2:4" ht="17.5" customHeight="1" x14ac:dyDescent="0.35">
      <c r="B772" s="38" t="s">
        <v>75</v>
      </c>
      <c r="C772" s="41">
        <f>SUMIFS(data!U:U,data!E:E,B772)</f>
        <v>0</v>
      </c>
      <c r="D772" s="41">
        <f>SUMIFS(data!Y:Y,data!E:E,B772)</f>
        <v>0</v>
      </c>
    </row>
    <row r="773" spans="2:4" ht="17.5" customHeight="1" x14ac:dyDescent="0.35">
      <c r="B773" s="38" t="s">
        <v>3155</v>
      </c>
      <c r="C773" s="41">
        <f>SUMIFS(data!U:U,data!E:E,B773)</f>
        <v>0</v>
      </c>
      <c r="D773" s="41">
        <f>SUMIFS(data!Y:Y,data!E:E,B773)</f>
        <v>0</v>
      </c>
    </row>
    <row r="774" spans="2:4" ht="17.5" customHeight="1" x14ac:dyDescent="0.35">
      <c r="B774" s="38" t="s">
        <v>7591</v>
      </c>
      <c r="C774" s="41">
        <f>SUMIFS(data!U:U,data!E:E,B774)</f>
        <v>0</v>
      </c>
      <c r="D774" s="41">
        <f>SUMIFS(data!Y:Y,data!E:E,B774)</f>
        <v>0</v>
      </c>
    </row>
    <row r="775" spans="2:4" ht="17.5" customHeight="1" x14ac:dyDescent="0.35">
      <c r="B775" s="38" t="s">
        <v>3168</v>
      </c>
      <c r="C775" s="41">
        <f>SUMIFS(data!U:U,data!E:E,B775)</f>
        <v>0</v>
      </c>
      <c r="D775" s="41">
        <f>SUMIFS(data!Y:Y,data!E:E,B775)</f>
        <v>0</v>
      </c>
    </row>
    <row r="776" spans="2:4" ht="17.5" customHeight="1" x14ac:dyDescent="0.35">
      <c r="B776" s="38" t="s">
        <v>3050</v>
      </c>
      <c r="C776" s="41">
        <f>SUMIFS(data!U:U,data!E:E,B776)</f>
        <v>1</v>
      </c>
      <c r="D776" s="41">
        <f>SUMIFS(data!Y:Y,data!E:E,B776)</f>
        <v>1</v>
      </c>
    </row>
    <row r="777" spans="2:4" ht="17.5" customHeight="1" x14ac:dyDescent="0.35">
      <c r="B777" s="38" t="s">
        <v>7592</v>
      </c>
      <c r="C777" s="41">
        <f>SUMIFS(data!U:U,data!E:E,B777)</f>
        <v>0</v>
      </c>
      <c r="D777" s="41">
        <f>SUMIFS(data!Y:Y,data!E:E,B777)</f>
        <v>0</v>
      </c>
    </row>
    <row r="778" spans="2:4" ht="17.5" customHeight="1" x14ac:dyDescent="0.35">
      <c r="B778" s="38" t="s">
        <v>397</v>
      </c>
      <c r="C778" s="41">
        <f>SUMIFS(data!U:U,data!E:E,B778)</f>
        <v>0</v>
      </c>
      <c r="D778" s="41">
        <f>SUMIFS(data!Y:Y,data!E:E,B778)</f>
        <v>0</v>
      </c>
    </row>
    <row r="779" spans="2:4" ht="17.5" customHeight="1" x14ac:dyDescent="0.35">
      <c r="B779" s="38" t="s">
        <v>393</v>
      </c>
      <c r="C779" s="41">
        <f>SUMIFS(data!U:U,data!E:E,B779)</f>
        <v>0</v>
      </c>
      <c r="D779" s="41">
        <f>SUMIFS(data!Y:Y,data!E:E,B779)</f>
        <v>0</v>
      </c>
    </row>
    <row r="780" spans="2:4" ht="17.5" customHeight="1" x14ac:dyDescent="0.35">
      <c r="B780" s="38" t="s">
        <v>3319</v>
      </c>
      <c r="C780" s="41">
        <f>SUMIFS(data!U:U,data!E:E,B780)</f>
        <v>0</v>
      </c>
      <c r="D780" s="41">
        <f>SUMIFS(data!Y:Y,data!E:E,B780)</f>
        <v>0</v>
      </c>
    </row>
    <row r="781" spans="2:4" ht="17.5" customHeight="1" x14ac:dyDescent="0.35">
      <c r="B781" s="38" t="s">
        <v>403</v>
      </c>
      <c r="C781" s="41">
        <f>SUMIFS(data!U:U,data!E:E,B781)</f>
        <v>0</v>
      </c>
      <c r="D781" s="41">
        <f>SUMIFS(data!Y:Y,data!E:E,B781)</f>
        <v>0</v>
      </c>
    </row>
    <row r="782" spans="2:4" ht="17.5" customHeight="1" x14ac:dyDescent="0.35">
      <c r="B782" s="38" t="s">
        <v>3190</v>
      </c>
      <c r="C782" s="41">
        <f>SUMIFS(data!U:U,data!E:E,B782)</f>
        <v>0</v>
      </c>
      <c r="D782" s="41">
        <f>SUMIFS(data!Y:Y,data!E:E,B782)</f>
        <v>0</v>
      </c>
    </row>
    <row r="783" spans="2:4" ht="17.5" customHeight="1" x14ac:dyDescent="0.35">
      <c r="B783" s="38" t="s">
        <v>3177</v>
      </c>
      <c r="C783" s="41">
        <f>SUMIFS(data!U:U,data!E:E,B783)</f>
        <v>3</v>
      </c>
      <c r="D783" s="41">
        <f>SUMIFS(data!Y:Y,data!E:E,B783)</f>
        <v>3</v>
      </c>
    </row>
    <row r="784" spans="2:4" ht="17.5" customHeight="1" x14ac:dyDescent="0.35">
      <c r="B784" s="38" t="s">
        <v>3153</v>
      </c>
      <c r="C784" s="41">
        <f>SUMIFS(data!U:U,data!E:E,B784)</f>
        <v>0</v>
      </c>
      <c r="D784" s="41">
        <f>SUMIFS(data!Y:Y,data!E:E,B784)</f>
        <v>0</v>
      </c>
    </row>
    <row r="785" spans="2:4" ht="17.5" customHeight="1" x14ac:dyDescent="0.35">
      <c r="B785" s="38" t="s">
        <v>3123</v>
      </c>
      <c r="C785" s="41">
        <f>SUMIFS(data!U:U,data!E:E,B785)</f>
        <v>0</v>
      </c>
      <c r="D785" s="41">
        <f>SUMIFS(data!Y:Y,data!E:E,B785)</f>
        <v>0</v>
      </c>
    </row>
    <row r="786" spans="2:4" ht="17.5" customHeight="1" x14ac:dyDescent="0.35">
      <c r="B786" s="38" t="s">
        <v>364</v>
      </c>
      <c r="C786" s="41">
        <f>SUMIFS(data!U:U,data!E:E,B786)</f>
        <v>0</v>
      </c>
      <c r="D786" s="41">
        <f>SUMIFS(data!Y:Y,data!E:E,B786)</f>
        <v>0</v>
      </c>
    </row>
    <row r="787" spans="2:4" ht="17.5" customHeight="1" x14ac:dyDescent="0.35">
      <c r="B787" s="38" t="s">
        <v>363</v>
      </c>
      <c r="C787" s="41">
        <f>SUMIFS(data!U:U,data!E:E,B787)</f>
        <v>0</v>
      </c>
      <c r="D787" s="41">
        <f>SUMIFS(data!Y:Y,data!E:E,B787)</f>
        <v>0</v>
      </c>
    </row>
    <row r="788" spans="2:4" ht="17.5" customHeight="1" x14ac:dyDescent="0.35">
      <c r="B788" s="38" t="s">
        <v>3064</v>
      </c>
      <c r="C788" s="41">
        <f>SUMIFS(data!U:U,data!E:E,B788)</f>
        <v>0</v>
      </c>
      <c r="D788" s="41">
        <f>SUMIFS(data!Y:Y,data!E:E,B788)</f>
        <v>0</v>
      </c>
    </row>
    <row r="789" spans="2:4" ht="17.5" customHeight="1" x14ac:dyDescent="0.35">
      <c r="B789" s="38" t="s">
        <v>3052</v>
      </c>
      <c r="C789" s="41">
        <f>SUMIFS(data!U:U,data!E:E,B789)</f>
        <v>0</v>
      </c>
      <c r="D789" s="41">
        <f>SUMIFS(data!Y:Y,data!E:E,B789)</f>
        <v>0</v>
      </c>
    </row>
    <row r="790" spans="2:4" ht="17.5" customHeight="1" x14ac:dyDescent="0.35">
      <c r="B790" s="38" t="s">
        <v>3095</v>
      </c>
      <c r="C790" s="41">
        <f>SUMIFS(data!U:U,data!E:E,B790)</f>
        <v>0</v>
      </c>
      <c r="D790" s="41">
        <f>SUMIFS(data!Y:Y,data!E:E,B790)</f>
        <v>0</v>
      </c>
    </row>
    <row r="791" spans="2:4" ht="17.5" customHeight="1" x14ac:dyDescent="0.35">
      <c r="B791" s="38" t="s">
        <v>3185</v>
      </c>
      <c r="C791" s="41">
        <f>SUMIFS(data!U:U,data!E:E,B791)</f>
        <v>0</v>
      </c>
      <c r="D791" s="41">
        <f>SUMIFS(data!Y:Y,data!E:E,B791)</f>
        <v>0</v>
      </c>
    </row>
    <row r="792" spans="2:4" ht="17.5" customHeight="1" x14ac:dyDescent="0.35">
      <c r="B792" s="38" t="s">
        <v>3120</v>
      </c>
      <c r="C792" s="41">
        <f>SUMIFS(data!U:U,data!E:E,B792)</f>
        <v>1</v>
      </c>
      <c r="D792" s="41">
        <f>SUMIFS(data!Y:Y,data!E:E,B792)</f>
        <v>0</v>
      </c>
    </row>
    <row r="793" spans="2:4" ht="17.5" customHeight="1" x14ac:dyDescent="0.35">
      <c r="B793" s="38" t="s">
        <v>3149</v>
      </c>
      <c r="C793" s="41">
        <f>SUMIFS(data!U:U,data!E:E,B793)</f>
        <v>0</v>
      </c>
      <c r="D793" s="41">
        <f>SUMIFS(data!Y:Y,data!E:E,B793)</f>
        <v>0</v>
      </c>
    </row>
    <row r="794" spans="2:4" ht="17.5" customHeight="1" x14ac:dyDescent="0.35">
      <c r="B794" s="38" t="s">
        <v>7593</v>
      </c>
      <c r="C794" s="41">
        <f>SUMIFS(data!U:U,data!E:E,B794)</f>
        <v>0</v>
      </c>
      <c r="D794" s="41">
        <f>SUMIFS(data!Y:Y,data!E:E,B794)</f>
        <v>0</v>
      </c>
    </row>
    <row r="795" spans="2:4" ht="17.5" customHeight="1" x14ac:dyDescent="0.35">
      <c r="B795" s="38" t="s">
        <v>374</v>
      </c>
      <c r="C795" s="41">
        <f>SUMIFS(data!U:U,data!E:E,B795)</f>
        <v>0</v>
      </c>
      <c r="D795" s="41">
        <f>SUMIFS(data!Y:Y,data!E:E,B795)</f>
        <v>0</v>
      </c>
    </row>
    <row r="796" spans="2:4" ht="17.5" customHeight="1" x14ac:dyDescent="0.35">
      <c r="B796" s="38" t="s">
        <v>349</v>
      </c>
      <c r="C796" s="41">
        <f>SUMIFS(data!U:U,data!E:E,B796)</f>
        <v>0</v>
      </c>
      <c r="D796" s="41">
        <f>SUMIFS(data!Y:Y,data!E:E,B796)</f>
        <v>0</v>
      </c>
    </row>
    <row r="797" spans="2:4" ht="17.5" customHeight="1" x14ac:dyDescent="0.35">
      <c r="B797" s="38" t="s">
        <v>3226</v>
      </c>
      <c r="C797" s="41">
        <f>SUMIFS(data!U:U,data!E:E,B797)</f>
        <v>0</v>
      </c>
      <c r="D797" s="41">
        <f>SUMIFS(data!Y:Y,data!E:E,B797)</f>
        <v>0</v>
      </c>
    </row>
    <row r="798" spans="2:4" ht="17.5" customHeight="1" x14ac:dyDescent="0.35">
      <c r="B798" s="38" t="s">
        <v>7594</v>
      </c>
      <c r="C798" s="41">
        <f>SUMIFS(data!U:U,data!E:E,B798)</f>
        <v>0</v>
      </c>
      <c r="D798" s="41">
        <f>SUMIFS(data!Y:Y,data!E:E,B798)</f>
        <v>0</v>
      </c>
    </row>
    <row r="799" spans="2:4" ht="17.5" customHeight="1" x14ac:dyDescent="0.35">
      <c r="B799" s="38" t="s">
        <v>7595</v>
      </c>
      <c r="C799" s="41">
        <f>SUMIFS(data!U:U,data!E:E,B799)</f>
        <v>0</v>
      </c>
      <c r="D799" s="41">
        <f>SUMIFS(data!Y:Y,data!E:E,B799)</f>
        <v>0</v>
      </c>
    </row>
    <row r="800" spans="2:4" ht="17.5" customHeight="1" x14ac:dyDescent="0.35">
      <c r="B800" s="38" t="s">
        <v>3211</v>
      </c>
      <c r="C800" s="41">
        <f>SUMIFS(data!U:U,data!E:E,B800)</f>
        <v>2</v>
      </c>
      <c r="D800" s="41">
        <f>SUMIFS(data!Y:Y,data!E:E,B800)</f>
        <v>0</v>
      </c>
    </row>
    <row r="801" spans="2:4" ht="17.5" customHeight="1" x14ac:dyDescent="0.35">
      <c r="B801" s="38" t="s">
        <v>3201</v>
      </c>
      <c r="C801" s="41">
        <f>SUMIFS(data!U:U,data!E:E,B801)</f>
        <v>1</v>
      </c>
      <c r="D801" s="41">
        <f>SUMIFS(data!Y:Y,data!E:E,B801)</f>
        <v>1</v>
      </c>
    </row>
    <row r="802" spans="2:4" ht="17.5" customHeight="1" x14ac:dyDescent="0.35">
      <c r="B802" s="38" t="s">
        <v>3046</v>
      </c>
      <c r="C802" s="41">
        <f>SUMIFS(data!U:U,data!E:E,B802)</f>
        <v>3</v>
      </c>
      <c r="D802" s="41">
        <f>SUMIFS(data!Y:Y,data!E:E,B802)</f>
        <v>2</v>
      </c>
    </row>
    <row r="803" spans="2:4" ht="17.5" customHeight="1" x14ac:dyDescent="0.35">
      <c r="B803" s="38" t="s">
        <v>3047</v>
      </c>
      <c r="C803" s="41">
        <f>SUMIFS(data!U:U,data!E:E,B803)</f>
        <v>14</v>
      </c>
      <c r="D803" s="41">
        <f>SUMIFS(data!Y:Y,data!E:E,B803)</f>
        <v>4</v>
      </c>
    </row>
    <row r="804" spans="2:4" ht="17.5" customHeight="1" x14ac:dyDescent="0.35">
      <c r="B804" s="38" t="s">
        <v>7596</v>
      </c>
      <c r="C804" s="41">
        <f>SUMIFS(data!U:U,data!E:E,B804)</f>
        <v>0</v>
      </c>
      <c r="D804" s="41">
        <f>SUMIFS(data!Y:Y,data!E:E,B804)</f>
        <v>0</v>
      </c>
    </row>
    <row r="805" spans="2:4" ht="17.5" customHeight="1" x14ac:dyDescent="0.35">
      <c r="B805" s="38" t="s">
        <v>3055</v>
      </c>
      <c r="C805" s="41">
        <f>SUMIFS(data!U:U,data!E:E,B805)</f>
        <v>0</v>
      </c>
      <c r="D805" s="41">
        <f>SUMIFS(data!Y:Y,data!E:E,B805)</f>
        <v>0</v>
      </c>
    </row>
    <row r="806" spans="2:4" ht="17.5" customHeight="1" x14ac:dyDescent="0.35">
      <c r="B806" s="38" t="s">
        <v>3159</v>
      </c>
      <c r="C806" s="41">
        <f>SUMIFS(data!U:U,data!E:E,B806)</f>
        <v>0</v>
      </c>
      <c r="D806" s="41">
        <f>SUMIFS(data!Y:Y,data!E:E,B806)</f>
        <v>0</v>
      </c>
    </row>
    <row r="807" spans="2:4" ht="17.5" customHeight="1" x14ac:dyDescent="0.35">
      <c r="B807" s="38" t="s">
        <v>3082</v>
      </c>
      <c r="C807" s="41">
        <f>SUMIFS(data!U:U,data!E:E,B807)</f>
        <v>44</v>
      </c>
      <c r="D807" s="41">
        <f>SUMIFS(data!Y:Y,data!E:E,B807)</f>
        <v>42</v>
      </c>
    </row>
    <row r="808" spans="2:4" ht="17.5" customHeight="1" x14ac:dyDescent="0.35">
      <c r="B808" s="38" t="s">
        <v>3189</v>
      </c>
      <c r="C808" s="41">
        <f>SUMIFS(data!U:U,data!E:E,B808)</f>
        <v>0</v>
      </c>
      <c r="D808" s="41">
        <f>SUMIFS(data!Y:Y,data!E:E,B808)</f>
        <v>0</v>
      </c>
    </row>
    <row r="809" spans="2:4" ht="17.5" customHeight="1" x14ac:dyDescent="0.35">
      <c r="B809" s="38" t="s">
        <v>3220</v>
      </c>
      <c r="C809" s="41">
        <f>SUMIFS(data!U:U,data!E:E,B809)</f>
        <v>0</v>
      </c>
      <c r="D809" s="41">
        <f>SUMIFS(data!Y:Y,data!E:E,B809)</f>
        <v>0</v>
      </c>
    </row>
    <row r="810" spans="2:4" ht="17.5" customHeight="1" x14ac:dyDescent="0.35">
      <c r="B810" s="38" t="s">
        <v>3340</v>
      </c>
      <c r="C810" s="41">
        <f>SUMIFS(data!U:U,data!E:E,B810)</f>
        <v>0</v>
      </c>
      <c r="D810" s="41">
        <f>SUMIFS(data!Y:Y,data!E:E,B810)</f>
        <v>0</v>
      </c>
    </row>
    <row r="811" spans="2:4" ht="17.5" customHeight="1" x14ac:dyDescent="0.35">
      <c r="B811" s="38" t="s">
        <v>45</v>
      </c>
      <c r="C811" s="41">
        <f>SUMIFS(data!U:U,data!E:E,B811)</f>
        <v>0</v>
      </c>
      <c r="D811" s="41">
        <f>SUMIFS(data!Y:Y,data!E:E,B811)</f>
        <v>0</v>
      </c>
    </row>
    <row r="812" spans="2:4" ht="17.5" customHeight="1" x14ac:dyDescent="0.35">
      <c r="B812" s="38" t="s">
        <v>3053</v>
      </c>
      <c r="C812" s="41">
        <f>SUMIFS(data!U:U,data!E:E,B812)</f>
        <v>2</v>
      </c>
      <c r="D812" s="41">
        <f>SUMIFS(data!Y:Y,data!E:E,B812)</f>
        <v>2</v>
      </c>
    </row>
    <row r="813" spans="2:4" ht="17.5" customHeight="1" x14ac:dyDescent="0.35">
      <c r="B813" s="38" t="s">
        <v>3122</v>
      </c>
      <c r="C813" s="41">
        <f>SUMIFS(data!U:U,data!E:E,B813)</f>
        <v>5</v>
      </c>
      <c r="D813" s="41">
        <f>SUMIFS(data!Y:Y,data!E:E,B813)</f>
        <v>4</v>
      </c>
    </row>
    <row r="814" spans="2:4" ht="17.5" customHeight="1" x14ac:dyDescent="0.35">
      <c r="B814" s="38" t="s">
        <v>3107</v>
      </c>
      <c r="C814" s="41">
        <f>SUMIFS(data!U:U,data!E:E,B814)</f>
        <v>12</v>
      </c>
      <c r="D814" s="41">
        <f>SUMIFS(data!Y:Y,data!E:E,B814)</f>
        <v>8</v>
      </c>
    </row>
    <row r="815" spans="2:4" ht="17.5" customHeight="1" x14ac:dyDescent="0.35">
      <c r="B815" s="38" t="s">
        <v>3103</v>
      </c>
      <c r="C815" s="41">
        <f>SUMIFS(data!U:U,data!E:E,B815)</f>
        <v>321</v>
      </c>
      <c r="D815" s="41">
        <f>SUMIFS(data!Y:Y,data!E:E,B815)</f>
        <v>280</v>
      </c>
    </row>
    <row r="816" spans="2:4" ht="17.5" customHeight="1" x14ac:dyDescent="0.35">
      <c r="B816" s="38" t="s">
        <v>3131</v>
      </c>
      <c r="C816" s="41">
        <f>SUMIFS(data!U:U,data!E:E,B816)</f>
        <v>17</v>
      </c>
      <c r="D816" s="41">
        <f>SUMIFS(data!Y:Y,data!E:E,B816)</f>
        <v>17</v>
      </c>
    </row>
    <row r="817" spans="2:4" ht="17.5" customHeight="1" x14ac:dyDescent="0.35">
      <c r="B817" s="38" t="s">
        <v>3089</v>
      </c>
      <c r="C817" s="41">
        <f>SUMIFS(data!U:U,data!E:E,B817)</f>
        <v>333</v>
      </c>
      <c r="D817" s="41">
        <f>SUMIFS(data!Y:Y,data!E:E,B817)</f>
        <v>166</v>
      </c>
    </row>
    <row r="818" spans="2:4" ht="17.5" customHeight="1" x14ac:dyDescent="0.35">
      <c r="B818" s="38" t="s">
        <v>71</v>
      </c>
      <c r="C818" s="41">
        <f>SUMIFS(data!U:U,data!E:E,B818)</f>
        <v>0</v>
      </c>
      <c r="D818" s="41">
        <f>SUMIFS(data!Y:Y,data!E:E,B818)</f>
        <v>0</v>
      </c>
    </row>
    <row r="819" spans="2:4" ht="17.5" customHeight="1" x14ac:dyDescent="0.35">
      <c r="B819" s="38" t="s">
        <v>3147</v>
      </c>
      <c r="C819" s="41">
        <f>SUMIFS(data!U:U,data!E:E,B819)</f>
        <v>4</v>
      </c>
      <c r="D819" s="41">
        <f>SUMIFS(data!Y:Y,data!E:E,B819)</f>
        <v>4</v>
      </c>
    </row>
    <row r="820" spans="2:4" ht="17.5" customHeight="1" x14ac:dyDescent="0.35">
      <c r="B820" s="38" t="s">
        <v>394</v>
      </c>
      <c r="C820" s="41">
        <f>SUMIFS(data!U:U,data!E:E,B820)</f>
        <v>0</v>
      </c>
      <c r="D820" s="41">
        <f>SUMIFS(data!Y:Y,data!E:E,B820)</f>
        <v>0</v>
      </c>
    </row>
    <row r="821" spans="2:4" ht="17.5" customHeight="1" x14ac:dyDescent="0.35">
      <c r="B821" s="38" t="s">
        <v>25</v>
      </c>
      <c r="C821" s="41">
        <f>SUMIFS(data!U:U,data!E:E,B821)</f>
        <v>213</v>
      </c>
      <c r="D821" s="41">
        <f>SUMIFS(data!Y:Y,data!E:E,B821)</f>
        <v>87</v>
      </c>
    </row>
    <row r="822" spans="2:4" ht="17.5" customHeight="1" x14ac:dyDescent="0.35">
      <c r="B822" s="38" t="s">
        <v>3154</v>
      </c>
      <c r="C822" s="41">
        <f>SUMIFS(data!U:U,data!E:E,B822)</f>
        <v>2</v>
      </c>
      <c r="D822" s="41">
        <f>SUMIFS(data!Y:Y,data!E:E,B822)</f>
        <v>2</v>
      </c>
    </row>
    <row r="823" spans="2:4" ht="17.5" customHeight="1" x14ac:dyDescent="0.35">
      <c r="B823" s="38" t="s">
        <v>3110</v>
      </c>
      <c r="C823" s="41">
        <f>SUMIFS(data!U:U,data!E:E,B823)</f>
        <v>0</v>
      </c>
      <c r="D823" s="41">
        <f>SUMIFS(data!Y:Y,data!E:E,B823)</f>
        <v>0</v>
      </c>
    </row>
    <row r="824" spans="2:4" ht="17.5" customHeight="1" x14ac:dyDescent="0.35">
      <c r="B824" s="38" t="s">
        <v>3224</v>
      </c>
      <c r="C824" s="41">
        <f>SUMIFS(data!U:U,data!E:E,B824)</f>
        <v>0</v>
      </c>
      <c r="D824" s="41">
        <f>SUMIFS(data!Y:Y,data!E:E,B824)</f>
        <v>0</v>
      </c>
    </row>
    <row r="825" spans="2:4" ht="17.5" customHeight="1" x14ac:dyDescent="0.35">
      <c r="B825" s="38" t="s">
        <v>7597</v>
      </c>
      <c r="C825" s="41">
        <f>SUMIFS(data!U:U,data!E:E,B825)</f>
        <v>0</v>
      </c>
      <c r="D825" s="41">
        <f>SUMIFS(data!Y:Y,data!E:E,B825)</f>
        <v>0</v>
      </c>
    </row>
    <row r="826" spans="2:4" ht="17.5" customHeight="1" x14ac:dyDescent="0.35">
      <c r="B826" s="38" t="s">
        <v>390</v>
      </c>
      <c r="C826" s="41">
        <f>SUMIFS(data!U:U,data!E:E,B826)</f>
        <v>0</v>
      </c>
      <c r="D826" s="41">
        <f>SUMIFS(data!Y:Y,data!E:E,B826)</f>
        <v>0</v>
      </c>
    </row>
    <row r="827" spans="2:4" ht="17.5" customHeight="1" x14ac:dyDescent="0.35">
      <c r="B827" s="38" t="s">
        <v>3128</v>
      </c>
      <c r="C827" s="41">
        <f>SUMIFS(data!U:U,data!E:E,B827)</f>
        <v>0</v>
      </c>
      <c r="D827" s="41">
        <f>SUMIFS(data!Y:Y,data!E:E,B827)</f>
        <v>0</v>
      </c>
    </row>
    <row r="828" spans="2:4" ht="17.5" customHeight="1" x14ac:dyDescent="0.35">
      <c r="B828" s="38" t="s">
        <v>7598</v>
      </c>
      <c r="C828" s="41">
        <f>SUMIFS(data!U:U,data!E:E,B828)</f>
        <v>0</v>
      </c>
      <c r="D828" s="41">
        <f>SUMIFS(data!Y:Y,data!E:E,B828)</f>
        <v>0</v>
      </c>
    </row>
    <row r="829" spans="2:4" ht="17.5" customHeight="1" x14ac:dyDescent="0.35">
      <c r="B829" s="38" t="s">
        <v>180</v>
      </c>
      <c r="C829" s="41">
        <f>SUMIFS(data!U:U,data!E:E,B829)</f>
        <v>0</v>
      </c>
      <c r="D829" s="41">
        <f>SUMIFS(data!Y:Y,data!E:E,B829)</f>
        <v>0</v>
      </c>
    </row>
    <row r="830" spans="2:4" ht="17.5" customHeight="1" x14ac:dyDescent="0.35">
      <c r="B830" s="38" t="s">
        <v>3208</v>
      </c>
      <c r="C830" s="41">
        <f>SUMIFS(data!U:U,data!E:E,B830)</f>
        <v>1</v>
      </c>
      <c r="D830" s="41">
        <f>SUMIFS(data!Y:Y,data!E:E,B830)</f>
        <v>0</v>
      </c>
    </row>
    <row r="831" spans="2:4" ht="17.5" customHeight="1" x14ac:dyDescent="0.35">
      <c r="B831" s="38" t="s">
        <v>3209</v>
      </c>
      <c r="C831" s="41">
        <f>SUMIFS(data!U:U,data!E:E,B831)</f>
        <v>1</v>
      </c>
      <c r="D831" s="41">
        <f>SUMIFS(data!Y:Y,data!E:E,B831)</f>
        <v>0</v>
      </c>
    </row>
    <row r="832" spans="2:4" ht="17.5" customHeight="1" x14ac:dyDescent="0.35">
      <c r="B832" s="38" t="s">
        <v>7599</v>
      </c>
      <c r="C832" s="41">
        <f>SUMIFS(data!U:U,data!E:E,B832)</f>
        <v>0</v>
      </c>
      <c r="D832" s="41">
        <f>SUMIFS(data!Y:Y,data!E:E,B832)</f>
        <v>0</v>
      </c>
    </row>
    <row r="833" spans="2:4" ht="17.5" customHeight="1" x14ac:dyDescent="0.35">
      <c r="B833" s="38" t="s">
        <v>3223</v>
      </c>
      <c r="C833" s="41">
        <f>SUMIFS(data!U:U,data!E:E,B833)</f>
        <v>0</v>
      </c>
      <c r="D833" s="41">
        <f>SUMIFS(data!Y:Y,data!E:E,B833)</f>
        <v>0</v>
      </c>
    </row>
    <row r="834" spans="2:4" ht="17.5" customHeight="1" x14ac:dyDescent="0.35">
      <c r="B834" s="38" t="s">
        <v>7600</v>
      </c>
      <c r="C834" s="41">
        <f>SUMIFS(data!U:U,data!E:E,B834)</f>
        <v>0</v>
      </c>
      <c r="D834" s="41">
        <f>SUMIFS(data!Y:Y,data!E:E,B834)</f>
        <v>0</v>
      </c>
    </row>
    <row r="835" spans="2:4" ht="17.5" customHeight="1" x14ac:dyDescent="0.35">
      <c r="B835" s="38" t="s">
        <v>3202</v>
      </c>
      <c r="C835" s="41">
        <f>SUMIFS(data!U:U,data!E:E,B835)</f>
        <v>3</v>
      </c>
      <c r="D835" s="41">
        <f>SUMIFS(data!Y:Y,data!E:E,B835)</f>
        <v>0</v>
      </c>
    </row>
    <row r="836" spans="2:4" ht="17.5" customHeight="1" x14ac:dyDescent="0.35">
      <c r="B836" s="38" t="s">
        <v>607</v>
      </c>
      <c r="C836" s="41">
        <f>SUMIFS(data!U:U,data!E:E,B836)</f>
        <v>572</v>
      </c>
      <c r="D836" s="41">
        <f>SUMIFS(data!Y:Y,data!E:E,B836)</f>
        <v>364</v>
      </c>
    </row>
    <row r="837" spans="2:4" ht="17.5" customHeight="1" x14ac:dyDescent="0.35">
      <c r="B837" s="38" t="s">
        <v>3096</v>
      </c>
      <c r="C837" s="41">
        <f>SUMIFS(data!U:U,data!E:E,B837)</f>
        <v>4</v>
      </c>
      <c r="D837" s="41">
        <f>SUMIFS(data!Y:Y,data!E:E,B837)</f>
        <v>4</v>
      </c>
    </row>
    <row r="838" spans="2:4" ht="17.5" customHeight="1" x14ac:dyDescent="0.35">
      <c r="B838" s="38" t="s">
        <v>3195</v>
      </c>
      <c r="C838" s="41">
        <f>SUMIFS(data!U:U,data!E:E,B838)</f>
        <v>0</v>
      </c>
      <c r="D838" s="41">
        <f>SUMIFS(data!Y:Y,data!E:E,B838)</f>
        <v>0</v>
      </c>
    </row>
    <row r="839" spans="2:4" ht="17.5" customHeight="1" x14ac:dyDescent="0.35">
      <c r="B839" s="38" t="s">
        <v>3218</v>
      </c>
      <c r="C839" s="41">
        <f>SUMIFS(data!U:U,data!E:E,B839)</f>
        <v>0</v>
      </c>
      <c r="D839" s="41">
        <f>SUMIFS(data!Y:Y,data!E:E,B839)</f>
        <v>0</v>
      </c>
    </row>
    <row r="840" spans="2:4" ht="17.5" customHeight="1" x14ac:dyDescent="0.35">
      <c r="B840" s="38" t="s">
        <v>3215</v>
      </c>
      <c r="C840" s="41">
        <f>SUMIFS(data!U:U,data!E:E,B840)</f>
        <v>0</v>
      </c>
      <c r="D840" s="41">
        <f>SUMIFS(data!Y:Y,data!E:E,B840)</f>
        <v>0</v>
      </c>
    </row>
    <row r="841" spans="2:4" ht="17.5" customHeight="1" x14ac:dyDescent="0.35">
      <c r="B841" s="38" t="s">
        <v>3212</v>
      </c>
      <c r="C841" s="41">
        <f>SUMIFS(data!U:U,data!E:E,B841)</f>
        <v>0</v>
      </c>
      <c r="D841" s="41">
        <f>SUMIFS(data!Y:Y,data!E:E,B841)</f>
        <v>0</v>
      </c>
    </row>
    <row r="842" spans="2:4" ht="17.5" customHeight="1" x14ac:dyDescent="0.35">
      <c r="B842" s="38" t="s">
        <v>420</v>
      </c>
      <c r="C842" s="41">
        <f>SUMIFS(data!U:U,data!E:E,B842)</f>
        <v>1</v>
      </c>
      <c r="D842" s="41">
        <f>SUMIFS(data!Y:Y,data!E:E,B842)</f>
        <v>0</v>
      </c>
    </row>
    <row r="843" spans="2:4" ht="17.5" customHeight="1" x14ac:dyDescent="0.35">
      <c r="B843" s="38" t="s">
        <v>47</v>
      </c>
      <c r="C843" s="41">
        <f>SUMIFS(data!U:U,data!E:E,B843)</f>
        <v>1</v>
      </c>
      <c r="D843" s="41">
        <f>SUMIFS(data!Y:Y,data!E:E,B843)</f>
        <v>0</v>
      </c>
    </row>
    <row r="844" spans="2:4" ht="17.5" customHeight="1" x14ac:dyDescent="0.35">
      <c r="B844" s="38" t="s">
        <v>3221</v>
      </c>
      <c r="C844" s="41">
        <f>SUMIFS(data!U:U,data!E:E,B844)</f>
        <v>0</v>
      </c>
      <c r="D844" s="41">
        <f>SUMIFS(data!Y:Y,data!E:E,B844)</f>
        <v>0</v>
      </c>
    </row>
    <row r="845" spans="2:4" ht="17.5" customHeight="1" x14ac:dyDescent="0.35">
      <c r="B845" s="38" t="s">
        <v>3183</v>
      </c>
      <c r="C845" s="41">
        <f>SUMIFS(data!U:U,data!E:E,B845)</f>
        <v>0</v>
      </c>
      <c r="D845" s="41">
        <f>SUMIFS(data!Y:Y,data!E:E,B845)</f>
        <v>0</v>
      </c>
    </row>
    <row r="846" spans="2:4" ht="17.5" customHeight="1" x14ac:dyDescent="0.35">
      <c r="B846" s="38" t="s">
        <v>3160</v>
      </c>
      <c r="C846" s="41">
        <f>SUMIFS(data!U:U,data!E:E,B846)</f>
        <v>0</v>
      </c>
      <c r="D846" s="41">
        <f>SUMIFS(data!Y:Y,data!E:E,B846)</f>
        <v>0</v>
      </c>
    </row>
    <row r="847" spans="2:4" ht="17.5" customHeight="1" x14ac:dyDescent="0.35">
      <c r="B847" s="38" t="s">
        <v>3324</v>
      </c>
      <c r="C847" s="41">
        <f>SUMIFS(data!U:U,data!E:E,B847)</f>
        <v>0</v>
      </c>
      <c r="D847" s="41">
        <f>SUMIFS(data!Y:Y,data!E:E,B847)</f>
        <v>0</v>
      </c>
    </row>
    <row r="848" spans="2:4" ht="17.5" customHeight="1" x14ac:dyDescent="0.35">
      <c r="B848" s="38" t="s">
        <v>67</v>
      </c>
      <c r="C848" s="41">
        <f>SUMIFS(data!U:U,data!E:E,B848)</f>
        <v>1</v>
      </c>
      <c r="D848" s="41">
        <f>SUMIFS(data!Y:Y,data!E:E,B848)</f>
        <v>1</v>
      </c>
    </row>
    <row r="849" spans="2:4" ht="17.5" customHeight="1" x14ac:dyDescent="0.35">
      <c r="B849" s="38" t="s">
        <v>3205</v>
      </c>
      <c r="C849" s="41">
        <f>SUMIFS(data!U:U,data!E:E,B849)</f>
        <v>0</v>
      </c>
      <c r="D849" s="41">
        <f>SUMIFS(data!Y:Y,data!E:E,B849)</f>
        <v>0</v>
      </c>
    </row>
    <row r="850" spans="2:4" ht="17.5" customHeight="1" x14ac:dyDescent="0.35">
      <c r="B850" s="38" t="s">
        <v>529</v>
      </c>
      <c r="C850" s="41">
        <f>SUMIFS(data!U:U,data!E:E,B850)</f>
        <v>0</v>
      </c>
      <c r="D850" s="41">
        <f>SUMIFS(data!Y:Y,data!E:E,B850)</f>
        <v>0</v>
      </c>
    </row>
    <row r="851" spans="2:4" ht="17.5" customHeight="1" x14ac:dyDescent="0.35">
      <c r="B851" s="38" t="s">
        <v>4935</v>
      </c>
      <c r="C851" s="41">
        <f>SUMIFS(data!U:U,data!E:E,B851)</f>
        <v>0</v>
      </c>
      <c r="D851" s="41">
        <f>SUMIFS(data!Y:Y,data!E:E,B851)</f>
        <v>0</v>
      </c>
    </row>
    <row r="852" spans="2:4" ht="17.5" customHeight="1" x14ac:dyDescent="0.35">
      <c r="B852" s="38" t="s">
        <v>4933</v>
      </c>
      <c r="C852" s="41">
        <f>SUMIFS(data!U:U,data!E:E,B852)</f>
        <v>0</v>
      </c>
      <c r="D852" s="41">
        <f>SUMIFS(data!Y:Y,data!E:E,B852)</f>
        <v>0</v>
      </c>
    </row>
    <row r="853" spans="2:4" ht="17.5" customHeight="1" x14ac:dyDescent="0.35">
      <c r="B853" s="38" t="s">
        <v>3337</v>
      </c>
      <c r="C853" s="41">
        <f>SUMIFS(data!U:U,data!E:E,B853)</f>
        <v>20</v>
      </c>
      <c r="D853" s="41">
        <f>SUMIFS(data!Y:Y,data!E:E,B853)</f>
        <v>14</v>
      </c>
    </row>
    <row r="854" spans="2:4" ht="17.5" customHeight="1" x14ac:dyDescent="0.35">
      <c r="B854" s="38" t="s">
        <v>3571</v>
      </c>
      <c r="C854" s="41">
        <f>SUMIFS(data!U:U,data!E:E,B854)</f>
        <v>19</v>
      </c>
      <c r="D854" s="41">
        <f>SUMIFS(data!Y:Y,data!E:E,B854)</f>
        <v>12</v>
      </c>
    </row>
    <row r="855" spans="2:4" ht="17.5" customHeight="1" x14ac:dyDescent="0.35">
      <c r="B855" s="38" t="s">
        <v>3111</v>
      </c>
      <c r="C855" s="41">
        <f>SUMIFS(data!U:U,data!E:E,B855)</f>
        <v>0</v>
      </c>
      <c r="D855" s="41">
        <f>SUMIFS(data!Y:Y,data!E:E,B855)</f>
        <v>0</v>
      </c>
    </row>
    <row r="856" spans="2:4" ht="17.5" customHeight="1" x14ac:dyDescent="0.35">
      <c r="B856" s="38" t="s">
        <v>3225</v>
      </c>
      <c r="C856" s="41">
        <f>SUMIFS(data!U:U,data!E:E,B856)</f>
        <v>0</v>
      </c>
      <c r="D856" s="41">
        <f>SUMIFS(data!Y:Y,data!E:E,B856)</f>
        <v>0</v>
      </c>
    </row>
    <row r="857" spans="2:4" ht="17.5" customHeight="1" x14ac:dyDescent="0.35">
      <c r="B857" s="38" t="s">
        <v>3151</v>
      </c>
      <c r="C857" s="41">
        <f>SUMIFS(data!U:U,data!E:E,B857)</f>
        <v>15</v>
      </c>
      <c r="D857" s="41">
        <f>SUMIFS(data!Y:Y,data!E:E,B857)</f>
        <v>8</v>
      </c>
    </row>
    <row r="858" spans="2:4" ht="17.5" customHeight="1" x14ac:dyDescent="0.35">
      <c r="B858" s="38" t="s">
        <v>3344</v>
      </c>
      <c r="C858" s="41">
        <f>SUMIFS(data!U:U,data!E:E,B858)</f>
        <v>0</v>
      </c>
      <c r="D858" s="41">
        <f>SUMIFS(data!Y:Y,data!E:E,B858)</f>
        <v>0</v>
      </c>
    </row>
    <row r="859" spans="2:4" ht="17.5" customHeight="1" x14ac:dyDescent="0.35">
      <c r="B859" s="38" t="s">
        <v>3152</v>
      </c>
      <c r="C859" s="41">
        <f>SUMIFS(data!U:U,data!E:E,B859)</f>
        <v>2</v>
      </c>
      <c r="D859" s="41">
        <f>SUMIFS(data!Y:Y,data!E:E,B859)</f>
        <v>2</v>
      </c>
    </row>
    <row r="860" spans="2:4" ht="17.5" customHeight="1" x14ac:dyDescent="0.35">
      <c r="B860" s="38" t="s">
        <v>53</v>
      </c>
      <c r="C860" s="41">
        <f>SUMIFS(data!U:U,data!E:E,B860)</f>
        <v>0</v>
      </c>
      <c r="D860" s="41">
        <f>SUMIFS(data!Y:Y,data!E:E,B860)</f>
        <v>0</v>
      </c>
    </row>
    <row r="861" spans="2:4" ht="17.5" customHeight="1" x14ac:dyDescent="0.35">
      <c r="B861" s="38" t="s">
        <v>277</v>
      </c>
      <c r="C861" s="41">
        <f>SUMIFS(data!U:U,data!E:E,B861)</f>
        <v>1</v>
      </c>
      <c r="D861" s="41">
        <f>SUMIFS(data!Y:Y,data!E:E,B861)</f>
        <v>0</v>
      </c>
    </row>
    <row r="862" spans="2:4" ht="17.5" customHeight="1" x14ac:dyDescent="0.35">
      <c r="B862" s="38" t="s">
        <v>3176</v>
      </c>
      <c r="C862" s="41">
        <f>SUMIFS(data!U:U,data!E:E,B862)</f>
        <v>6</v>
      </c>
      <c r="D862" s="41">
        <f>SUMIFS(data!Y:Y,data!E:E,B862)</f>
        <v>3</v>
      </c>
    </row>
    <row r="863" spans="2:4" ht="17.5" customHeight="1" x14ac:dyDescent="0.35">
      <c r="B863" s="38" t="s">
        <v>3203</v>
      </c>
      <c r="C863" s="41">
        <f>SUMIFS(data!U:U,data!E:E,B863)</f>
        <v>1</v>
      </c>
      <c r="D863" s="41">
        <f>SUMIFS(data!Y:Y,data!E:E,B863)</f>
        <v>1</v>
      </c>
    </row>
    <row r="864" spans="2:4" ht="17.5" customHeight="1" x14ac:dyDescent="0.35">
      <c r="B864" s="38" t="s">
        <v>3180</v>
      </c>
      <c r="C864" s="41">
        <f>SUMIFS(data!U:U,data!E:E,B864)</f>
        <v>0</v>
      </c>
      <c r="D864" s="41">
        <f>SUMIFS(data!Y:Y,data!E:E,B864)</f>
        <v>0</v>
      </c>
    </row>
    <row r="865" spans="2:4" ht="17.5" customHeight="1" x14ac:dyDescent="0.35">
      <c r="B865" s="38" t="s">
        <v>3336</v>
      </c>
      <c r="C865" s="41">
        <f>SUMIFS(data!U:U,data!E:E,B865)</f>
        <v>0</v>
      </c>
      <c r="D865" s="41">
        <f>SUMIFS(data!Y:Y,data!E:E,B865)</f>
        <v>0</v>
      </c>
    </row>
    <row r="866" spans="2:4" ht="17.5" customHeight="1" x14ac:dyDescent="0.35">
      <c r="B866" s="38" t="s">
        <v>46</v>
      </c>
      <c r="C866" s="41">
        <f>SUMIFS(data!U:U,data!E:E,B866)</f>
        <v>0</v>
      </c>
      <c r="D866" s="41">
        <f>SUMIFS(data!Y:Y,data!E:E,B866)</f>
        <v>0</v>
      </c>
    </row>
    <row r="867" spans="2:4" ht="17.5" customHeight="1" x14ac:dyDescent="0.35">
      <c r="B867" s="38" t="s">
        <v>24</v>
      </c>
      <c r="C867" s="41">
        <f>SUMIFS(data!U:U,data!E:E,B867)</f>
        <v>6</v>
      </c>
      <c r="D867" s="41">
        <f>SUMIFS(data!Y:Y,data!E:E,B867)</f>
        <v>1</v>
      </c>
    </row>
    <row r="868" spans="2:4" ht="17.5" customHeight="1" x14ac:dyDescent="0.35">
      <c r="B868" s="38" t="s">
        <v>4927</v>
      </c>
      <c r="C868" s="41">
        <f>SUMIFS(data!U:U,data!E:E,B868)</f>
        <v>0</v>
      </c>
      <c r="D868" s="41">
        <f>SUMIFS(data!Y:Y,data!E:E,B868)</f>
        <v>0</v>
      </c>
    </row>
    <row r="869" spans="2:4" ht="17.5" customHeight="1" x14ac:dyDescent="0.35">
      <c r="B869" s="38" t="s">
        <v>5017</v>
      </c>
      <c r="C869" s="41">
        <f>SUMIFS(data!U:U,data!E:E,B869)</f>
        <v>0</v>
      </c>
      <c r="D869" s="41">
        <f>SUMIFS(data!Y:Y,data!E:E,B869)</f>
        <v>0</v>
      </c>
    </row>
    <row r="870" spans="2:4" ht="17.5" customHeight="1" x14ac:dyDescent="0.35">
      <c r="B870" s="38" t="s">
        <v>3068</v>
      </c>
      <c r="C870" s="41">
        <f>SUMIFS(data!U:U,data!E:E,B870)</f>
        <v>0</v>
      </c>
      <c r="D870" s="41">
        <f>SUMIFS(data!Y:Y,data!E:E,B870)</f>
        <v>0</v>
      </c>
    </row>
    <row r="871" spans="2:4" ht="17.5" customHeight="1" x14ac:dyDescent="0.35">
      <c r="B871" s="38" t="s">
        <v>3343</v>
      </c>
      <c r="C871" s="41">
        <f>SUMIFS(data!U:U,data!E:E,B871)</f>
        <v>0</v>
      </c>
      <c r="D871" s="41">
        <f>SUMIFS(data!Y:Y,data!E:E,B871)</f>
        <v>0</v>
      </c>
    </row>
    <row r="872" spans="2:4" ht="17.5" customHeight="1" x14ac:dyDescent="0.35">
      <c r="B872" s="38" t="s">
        <v>3115</v>
      </c>
      <c r="C872" s="41">
        <f>SUMIFS(data!U:U,data!E:E,B872)</f>
        <v>0</v>
      </c>
      <c r="D872" s="41">
        <f>SUMIFS(data!Y:Y,data!E:E,B872)</f>
        <v>0</v>
      </c>
    </row>
    <row r="873" spans="2:4" ht="17.5" customHeight="1" x14ac:dyDescent="0.35">
      <c r="B873" s="38" t="s">
        <v>3237</v>
      </c>
      <c r="C873" s="41">
        <f>SUMIFS(data!U:U,data!E:E,B873)</f>
        <v>0</v>
      </c>
      <c r="D873" s="41">
        <f>SUMIFS(data!Y:Y,data!E:E,B873)</f>
        <v>0</v>
      </c>
    </row>
    <row r="874" spans="2:4" ht="17.5" customHeight="1" x14ac:dyDescent="0.35">
      <c r="B874" s="38" t="s">
        <v>3339</v>
      </c>
      <c r="C874" s="41">
        <f>SUMIFS(data!U:U,data!E:E,B874)</f>
        <v>0</v>
      </c>
      <c r="D874" s="41">
        <f>SUMIFS(data!Y:Y,data!E:E,B874)</f>
        <v>0</v>
      </c>
    </row>
    <row r="875" spans="2:4" ht="17.5" customHeight="1" x14ac:dyDescent="0.35">
      <c r="B875" s="38" t="s">
        <v>375</v>
      </c>
      <c r="C875" s="41">
        <f>SUMIFS(data!U:U,data!E:E,B875)</f>
        <v>0</v>
      </c>
      <c r="D875" s="41">
        <f>SUMIFS(data!Y:Y,data!E:E,B875)</f>
        <v>0</v>
      </c>
    </row>
    <row r="876" spans="2:4" ht="17.5" customHeight="1" x14ac:dyDescent="0.35">
      <c r="B876" s="38" t="s">
        <v>411</v>
      </c>
      <c r="C876" s="41">
        <f>SUMIFS(data!U:U,data!E:E,B876)</f>
        <v>0</v>
      </c>
      <c r="D876" s="41">
        <f>SUMIFS(data!Y:Y,data!E:E,B876)</f>
        <v>0</v>
      </c>
    </row>
    <row r="877" spans="2:4" ht="17.5" customHeight="1" x14ac:dyDescent="0.35">
      <c r="B877" s="38" t="s">
        <v>63</v>
      </c>
      <c r="C877" s="41">
        <f>SUMIFS(data!U:U,data!E:E,B877)</f>
        <v>0</v>
      </c>
      <c r="D877" s="41">
        <f>SUMIFS(data!Y:Y,data!E:E,B877)</f>
        <v>0</v>
      </c>
    </row>
    <row r="878" spans="2:4" s="48" customFormat="1" ht="17.5" customHeight="1" x14ac:dyDescent="0.35">
      <c r="B878" s="39" t="s">
        <v>3230</v>
      </c>
      <c r="C878" s="43">
        <f>SUM(C530:C877)</f>
        <v>2854</v>
      </c>
      <c r="D878" s="43">
        <f>SUM(D530:D877)</f>
        <v>1636</v>
      </c>
    </row>
  </sheetData>
  <mergeCells count="62">
    <mergeCell ref="B527:D527"/>
    <mergeCell ref="B528:D528"/>
    <mergeCell ref="B426:L426"/>
    <mergeCell ref="B427:L427"/>
    <mergeCell ref="B436:L436"/>
    <mergeCell ref="B437:L437"/>
    <mergeCell ref="B468:L468"/>
    <mergeCell ref="B469:L469"/>
    <mergeCell ref="B480:L480"/>
    <mergeCell ref="B481:L481"/>
    <mergeCell ref="B491:L491"/>
    <mergeCell ref="B492:L492"/>
    <mergeCell ref="B504:L504"/>
    <mergeCell ref="B505:L505"/>
    <mergeCell ref="B45:D45"/>
    <mergeCell ref="B146:G146"/>
    <mergeCell ref="B34:E34"/>
    <mergeCell ref="B35:E35"/>
    <mergeCell ref="B2:E2"/>
    <mergeCell ref="B3:E3"/>
    <mergeCell ref="B55:D55"/>
    <mergeCell ref="B46:D46"/>
    <mergeCell ref="B123:D123"/>
    <mergeCell ref="B124:D124"/>
    <mergeCell ref="B110:D110"/>
    <mergeCell ref="B111:D111"/>
    <mergeCell ref="B99:D99"/>
    <mergeCell ref="B100:D100"/>
    <mergeCell ref="B87:D87"/>
    <mergeCell ref="B88:D88"/>
    <mergeCell ref="B56:D56"/>
    <mergeCell ref="B338:K338"/>
    <mergeCell ref="B347:K347"/>
    <mergeCell ref="B301:I301"/>
    <mergeCell ref="B302:I302"/>
    <mergeCell ref="B314:I314"/>
    <mergeCell ref="B315:I315"/>
    <mergeCell ref="B337:K337"/>
    <mergeCell ref="B212:G212"/>
    <mergeCell ref="B147:G147"/>
    <mergeCell ref="B156:G156"/>
    <mergeCell ref="B157:G157"/>
    <mergeCell ref="B188:G188"/>
    <mergeCell ref="B200:G200"/>
    <mergeCell ref="B247:I247"/>
    <mergeCell ref="B201:G201"/>
    <mergeCell ref="B189:G189"/>
    <mergeCell ref="B211:G211"/>
    <mergeCell ref="B224:G224"/>
    <mergeCell ref="B225:G225"/>
    <mergeCell ref="B248:I248"/>
    <mergeCell ref="B257:I257"/>
    <mergeCell ref="B258:I258"/>
    <mergeCell ref="B289:I289"/>
    <mergeCell ref="B290:I290"/>
    <mergeCell ref="B392:H392"/>
    <mergeCell ref="B403:H403"/>
    <mergeCell ref="B404:H404"/>
    <mergeCell ref="B391:H391"/>
    <mergeCell ref="B348:K348"/>
    <mergeCell ref="B379:K379"/>
    <mergeCell ref="B380:K380"/>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2024-09-22T17:48:45Z</dcterms:modified>
</cp:coreProperties>
</file>