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F8404FF6-3E26-4345-B18E-E3F68E2D24FA}"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<sst xmlns="http://schemas.openxmlformats.org/spreadsheetml/2006/main" count="5942" uniqueCount="3007">
  <si>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</si>
  <si>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</si>
  <si>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</si>
  <si>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</si>
  <si>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</si>
  <si>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</si>
  <si>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</si>
  <si>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</si>
  <si>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التنسيقية المصرية للحقوق والحريات</t>
  </si>
  <si>
    <t>https://twitter.com/Egypt_ECRF</t>
  </si>
  <si>
    <t>مستمرة</t>
  </si>
  <si>
    <t>عام 2014</t>
  </si>
  <si>
    <t>عام 2012</t>
  </si>
  <si>
    <t>غير مستمرة</t>
  </si>
  <si>
    <t>نوع المبادرة أو الحملة</t>
  </si>
  <si>
    <t>حملة</t>
  </si>
  <si>
    <t>حركة</t>
  </si>
  <si>
    <t>مبادرة إلكترونية</t>
  </si>
  <si>
    <t>منظمة مجتمع مدني</t>
  </si>
  <si>
    <t>https://www.facebook.com/ECRF.Official</t>
  </si>
  <si>
    <t>محمد أبو هريرة</t>
  </si>
  <si>
    <t>نضال من اجل حرية و كرامة المصريين The struggle for the freedom and dignity of Egyptians</t>
  </si>
  <si>
    <t>https://www.facebook.com/ECRF.Official/photos/a.328114854022575.1073741825.328109634023097/354961071337953/?type=3&amp;source=11</t>
  </si>
  <si>
    <t>حمدين صباحي</t>
  </si>
  <si>
    <t>لمحات أخرى عن المبادرة</t>
  </si>
  <si>
    <t>عام التأسيس</t>
  </si>
  <si>
    <t>عام 2011</t>
  </si>
  <si>
    <t>عام 2013</t>
  </si>
  <si>
    <t>عام 2015</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</si>
  <si>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</si>
  <si>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</si>
  <si>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</si>
  <si>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</si>
  <si>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</si>
  <si>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</si>
  <si>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</si>
  <si>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</si>
  <si>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</si>
  <si>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</si>
  <si>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</si>
  <si>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</si>
  <si>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t>
  </si>
  <si>
    <t>مصادر اخري</t>
  </si>
  <si>
    <t>جامعة القاهرة</t>
  </si>
  <si>
    <t>البحيرة</t>
  </si>
  <si>
    <t>رابط للمباردة 4 - ايميل</t>
  </si>
  <si>
    <t>رؤية الكيان</t>
  </si>
  <si>
    <t>رسالة الكيان</t>
  </si>
  <si>
    <t>محلي</t>
  </si>
  <si>
    <t>النطاق الجغرافي</t>
  </si>
  <si>
    <t>اهداف الكيان</t>
  </si>
  <si>
    <t>الاسماعيلية</t>
  </si>
  <si>
    <t>نسوي</t>
  </si>
  <si>
    <t>عام 2017</t>
  </si>
  <si>
    <t>محافظة المنيا</t>
  </si>
  <si>
    <t>المنيا</t>
  </si>
  <si>
    <t>جمعية المرأة والمجتمع للتنمية الشاملة بالطيبة</t>
  </si>
  <si>
    <t>جمعية المرأة والمجتمع للتنمية الشاملة بالطيبة جمعية مصرية تضم ٦٠٠ عضوة، من ١٣ قرية، تقع على الظهير الصحراوى بمحافظة المنيا، مقسمين إلى مجموعات صغيرة حسب نوع النشاط، وتدير كل مجموعة لجنة منتخبة تسمى "اللجنة التيسيرية"، وتتولى تلك اللجان مهمة تحسين الأحوال المعيشية للسيدات الفقيرات، فى هذه القرى، من خلال تبنى حملات دعوة وكسب تأييد، فى قضايا حق المرأة فى الميراث، والإنصاف فى الأجور، والمساواة فى تقلد المناصب المستحقة فى العمل، و الزواج المبكر وختان الإناث.</t>
  </si>
  <si>
    <t xml:space="preserve"> women.eltiba@yahoo.com
</t>
  </si>
  <si>
    <t>https://www.facebook.com/%D8%AC%D9%85%D8%B9%D9%8A%D9%87-%D8%A7%D9%84%D9%85%D8%B1%D8%A7%D9%87-%D9%88%D8%A7%D9%84%D9%85%D8%AC%D8%AA%D9%85%D8%B9-%D9%84%D9%84%D8%AA%D9%86%D9%85%D9%8A%D9%87-%D8%A7%D9%84%D8%B4%D8%A7%D9%85%D9%84%D9%87-%D8%A8%D8%A7%D9%84%D8%B7%D9%8A%D8%A8%D8%A9-%D8%B3%D9%85%D8%A7%D9%84%D9%88%D8%B7-%D8%A7%D9%84%D9%85%D9%86%D9%8A%D8%A7-885993081513235/</t>
  </si>
  <si>
    <t>اسوان</t>
  </si>
  <si>
    <t>ذات</t>
  </si>
  <si>
    <t xml:space="preserve"> https://www.facebook.com/1033029150047637/photos/a.1037649099585642/1079825032034715/?type=1&amp;theater</t>
  </si>
  <si>
    <t xml:space="preserve"> المساواة بين الجنسين، إنهاء العنف ضد المرأة</t>
  </si>
  <si>
    <t xml:space="preserve"> https://www.facebook.com/%D8%B0%D8%A7%D8%AA-1033029150047637/</t>
  </si>
  <si>
    <t xml:space="preserve"> zat.elmahala@gmail.com
</t>
  </si>
  <si>
    <t xml:space="preserve"> المساواه بين الجنسين ومجتمع خالى من العنف ضد المرأه</t>
  </si>
  <si>
    <t xml:space="preserve"> توعية المرأة بأهمية دورها في المجتمع وأن لها كامل الحق والحرية في الاختيار
التصدي لكافة أشكال العنف الذي تتعرض له المرأة
إعداد كوادر نسائية
التوعية للفئات الأكثر تهميشاً (بنات الشوارع – البائعات الجائلات)
إنشاء وحدة دعم نفسي
التشبيك مع المجموعات</t>
  </si>
  <si>
    <t>سوهاج</t>
  </si>
  <si>
    <t xml:space="preserve"> ishtar.minya@gmail.com
</t>
  </si>
  <si>
    <t xml:space="preserve"> تقديم الدعم للفتيات اللواتي يتعرضن لضغط في مجتمعهن ودوائرهن وعمل تشبيك بينهن.
تثقيف الفتيات وبناء قدراتهن لتمكينهن من أداء أدوار فعالة في المجتمع.
إتاحة فرصة لكسر الحاجز المجتمعي في دواخلهن.
عمل حملات توعية للمفاهيم الخاطئة لدى المجتمع.</t>
  </si>
  <si>
    <t xml:space="preserve"> مبادرة لدعم الفتيات المتحديات للأدوار التقليدية للمرأة فى المنيا</t>
  </si>
  <si>
    <t xml:space="preserve"> مبادرة لدعم الفتيات المتحديات للأدوار التقليدية للمرأة. تتكون من 16 عضوة، بعضهن فاعلات والبعض الآخر لا. المجموعة غير منظمة وتتجمع قبل كل فعاليه نوزع المهام التنظيمية.</t>
  </si>
  <si>
    <t>حكيلة</t>
  </si>
  <si>
    <t xml:space="preserve"> https://www.facebook.com/kahilaa2013/photos/a.1478923209051234/1835202160090002/?type=1&amp;theater</t>
  </si>
  <si>
    <t xml:space="preserve"> https://twitter.com/kahilaa2013</t>
  </si>
  <si>
    <t xml:space="preserve"> https://www.youtube.com/channel/UCF7SfobHCgVXctg5ooRdJ7Q
</t>
  </si>
  <si>
    <t xml:space="preserve"> مبادرة نسويه مستقلة تعمل على دعم النساء وتقديم الدعم النفسي والقانونى للمعنفات من خلال الحملات . الفن . ورش العمل . التدريبات.الندوات.الحكى</t>
  </si>
  <si>
    <t xml:space="preserve"> مبادرة نسوية للتعريف بحقوق المرأة وما يقع عليها من تهميش وعنف من المجتمع إيمانا منا بأن المرأة هى سر تقدم ورقى الأمم والحضارات قررنا أن نعمل على رفع الوعى المجتمعى بقضايا المرأة وأن نبدأ بأنفسنا ومن حولنا.</t>
  </si>
  <si>
    <t>السويس</t>
  </si>
  <si>
    <t>عام 2018</t>
  </si>
  <si>
    <t>اخبارية</t>
  </si>
  <si>
    <t>اسيوط</t>
  </si>
  <si>
    <t>حملة قانون نشاز</t>
  </si>
  <si>
    <t>انت الاهم</t>
  </si>
  <si>
    <t xml:space="preserve"> قانون نشاز هي حملة مشتركة مع مؤسسة قضايا المرأة المصرية تتصدى لكافة الإشكاليات القانونية التي تضفي حالة من الشرعية على ممارسات العنف التي تتعرض لها النساء في المجالين العام والخاص وهي جزء من حملة ال16 يوم لمناهضة العنف القائم على النوع الاجتماعي لعام 2014.</t>
  </si>
  <si>
    <t>عام 2016</t>
  </si>
  <si>
    <t xml:space="preserve"> حملة "أنتِ الأهم" مبادرة أطلقتها مؤسسة مصر للصحة والتنمية المستدامة بهدف توعية المرأة المصرية والعربية بحقوقها الصحية والاجتماعية والثقافية ومناهضة العنف ضد المرأة. شارك في الحملة عدد من الشخصيات الفنية والطبية.</t>
  </si>
  <si>
    <t>،رفع مستوى الثقافة الطبية للنساء. إبراز نماذج نسائية قدمت خدمات مهمة لمجتمعاتها.محاربة العنف الأسري. التركيز على حقوق المرأة وقضاياها. التركيز على قضايا المراهقات واليتيمات وذوي الاحتياجات الخاصة.  استثمار كافة وسائل الإعلام لخدمة المرأة وقضاياها</t>
  </si>
  <si>
    <t>https://genderation.xyz/wiki/%D8%AD%D9%85%D9%84%D8%A9_%D8%B5%D9%84%D8%AD%D9%87%D8%A7_%D9%81%D9%8A_%D8%AF%D9%85%D8%A7%D8%BA%D9%83</t>
  </si>
  <si>
    <t xml:space="preserve"> https://genderation.xyz/r/5/5f/%D8%B4%D8%B9%D8%A7%D8%B1_%D8%AD%D9%85%D9%84%D8%A9_%D8%A3%D9%86%D8%AA%D9%90_%D8%A7%D9%84%D8%A3%D9%87%D9%85.png</t>
  </si>
  <si>
    <t>مش ساكتة</t>
  </si>
  <si>
    <t>شهر فبراير 2014</t>
  </si>
  <si>
    <t xml:space="preserve"> أطلقت مبادرة خريطة التحرّش في فبراير 2014 حملة “مش ساكتة“، لتشجيع النساء على التصدي للتحرّش والاعتداءات الجنسية الذي تتعرضن له أو تتعرض له الأخريات حولهن في المجال العام، وأن يقمن بدور فاعل في مقاومة وباء التحرّش من خلال كسر حاجز الصمت. وتقوم الحملة بشكل رئيسي على عرض أفكار حول الطرق المختلفة التي يمكن للنساء اتباعها في اتخاذ موقف ضدالتحرّش الجنسي، كما توضح كيف أن كل خطوة، كبيرة كانت أم صغيرة، تساهم في إنهاء القبول المجتمعي للتحرّش والاعتداء الجنسي في مصر.</t>
  </si>
  <si>
    <t xml:space="preserve"> https://genderation.xyz/r/2/2d/MeshSakta_Campaign_-_Stickers-08.jpg</t>
  </si>
  <si>
    <t>حزب</t>
  </si>
  <si>
    <t>ائتلاف</t>
  </si>
  <si>
    <t>محمد البرادعي</t>
  </si>
  <si>
    <t>مظاليم وسط البلد</t>
  </si>
  <si>
    <t>منصة صحفية</t>
  </si>
  <si>
    <t>ثقافي</t>
  </si>
  <si>
    <t>مؤسسة اروقة للدراسات والترجمة</t>
  </si>
  <si>
    <t>برة الصندوق</t>
  </si>
  <si>
    <t>Greentc egypt</t>
  </si>
  <si>
    <t>نقابي</t>
  </si>
  <si>
    <t>برنامج انداء انساني عاجل علي اذاعة هنا القاهرة</t>
  </si>
  <si>
    <t>راديو</t>
  </si>
  <si>
    <t>مركز نضال للحقوق والحريات</t>
  </si>
  <si>
    <t>مظلوم بسم القانون</t>
  </si>
  <si>
    <t>جمهورية المنشكحين المتحدة</t>
  </si>
  <si>
    <t>طلاب ضد الانقلاب</t>
  </si>
  <si>
    <t>سجنك حرية</t>
  </si>
  <si>
    <t>طلاب ضد الانقلاب - جامعة الزقازيق</t>
  </si>
  <si>
    <t>كايرو كود</t>
  </si>
  <si>
    <t>طلاب ضد الانقلاب - جامعة المنصورة</t>
  </si>
  <si>
    <t>مركز القناة للتدريب والدراسات البحثية</t>
  </si>
  <si>
    <t>بحثي</t>
  </si>
  <si>
    <t>العشوائي</t>
  </si>
  <si>
    <t>جبهة الدفاع عن الصحفيين والحريات</t>
  </si>
  <si>
    <t>زاوية</t>
  </si>
  <si>
    <t>BDS EGYPT</t>
  </si>
  <si>
    <t>معتقل الحرية - اسيوط</t>
  </si>
  <si>
    <t>مركز المناضل للقانون</t>
  </si>
  <si>
    <t>احرار سجن قنا العمومي</t>
  </si>
  <si>
    <t>الموجة الخضراء</t>
  </si>
  <si>
    <t>حكايات الامعاء الخاوية</t>
  </si>
  <si>
    <t>البدلة الزرقاء</t>
  </si>
  <si>
    <t>فرشوط اون لاين</t>
  </si>
  <si>
    <t>كلنا احمد سعيد</t>
  </si>
  <si>
    <t>رابطة اسر شهداء ومعتقلي كفر الشيخ</t>
  </si>
  <si>
    <t>مطروح 24</t>
  </si>
  <si>
    <t>موقع</t>
  </si>
  <si>
    <t>رجعوا المعتقلين</t>
  </si>
  <si>
    <t>طلاب ضد الانقلاب - جامعة المنيا</t>
  </si>
  <si>
    <t>طلاب ضد الانقلاب - جامعة عين شمس</t>
  </si>
  <si>
    <t>اخبار كفر الشيخ</t>
  </si>
  <si>
    <t>لجنة الحقوق والحريات - حزب مصر القوية</t>
  </si>
  <si>
    <t>مركز الحقوقين المصرين</t>
  </si>
  <si>
    <t>الحرية لماهينور</t>
  </si>
  <si>
    <t>جبنا اخرنا</t>
  </si>
  <si>
    <t>محامون ضد الانقلاب</t>
  </si>
  <si>
    <t>المفقودين في سجون العسكر</t>
  </si>
  <si>
    <t>قاهرة الفساد</t>
  </si>
  <si>
    <t>شبكة صدي بلدنا الاخبارية</t>
  </si>
  <si>
    <t>المركز العربي الافريقي للحريات وحقوق الانسان</t>
  </si>
  <si>
    <t>رابطة اسر معتقلي الشرقية</t>
  </si>
  <si>
    <t>رابطة اسر معتقلين السويس</t>
  </si>
  <si>
    <t>المكان</t>
  </si>
  <si>
    <t>متجبرنيش</t>
  </si>
  <si>
    <t>شبرا الخيمة</t>
  </si>
  <si>
    <t>جريدة صوت النوبة</t>
  </si>
  <si>
    <t>الحرية للمعتقلين</t>
  </si>
  <si>
    <t>عزبة النخل</t>
  </si>
  <si>
    <t>النسوية</t>
  </si>
  <si>
    <t>مصر الجديدة</t>
  </si>
  <si>
    <t>طلاب حزب الدستور - جامعة القاهرة</t>
  </si>
  <si>
    <t>بورسعيد علي قديمه</t>
  </si>
  <si>
    <t>حزب العيش و الحرية - اسيوط</t>
  </si>
  <si>
    <t>رابطة محبي السينما والادب</t>
  </si>
  <si>
    <t>SANE Egypt</t>
  </si>
  <si>
    <t>الباحثون المصريون</t>
  </si>
  <si>
    <t>حزب العيش والحرية بالاسماعيلية</t>
  </si>
  <si>
    <t>حزب العيش والحرية امانة اسوان</t>
  </si>
  <si>
    <t>شبكة نساء من اجل الاعلام</t>
  </si>
  <si>
    <t>حزب العيش والحرية - تحت التاسيس محافظة المنيا</t>
  </si>
  <si>
    <t>جيل الحريه</t>
  </si>
  <si>
    <t>حركة تحرر</t>
  </si>
  <si>
    <t>مباشر من المنصورة</t>
  </si>
  <si>
    <t>ألوانات</t>
  </si>
  <si>
    <t>مصر العطاء</t>
  </si>
  <si>
    <t>حزب العيش والحرية محافظه السويس</t>
  </si>
  <si>
    <t>حقيقة اعلام</t>
  </si>
  <si>
    <t>مباشر - كلنا مصر</t>
  </si>
  <si>
    <t>جريدة الموقف</t>
  </si>
  <si>
    <t>جريدة حرية بوست</t>
  </si>
  <si>
    <t>نادي الشعب الحر</t>
  </si>
  <si>
    <t>معهد البحوث والدراسات الاستراتيجية لدول حوض النيل - جامعة الفيوم</t>
  </si>
  <si>
    <t>Minders</t>
  </si>
  <si>
    <t>حزب الحرية والعدالة باسنا</t>
  </si>
  <si>
    <t>كلنا مصر</t>
  </si>
  <si>
    <t>think tank - Development solutions</t>
  </si>
  <si>
    <t>الحرية لمعتقلين الرياض كفر الشيخ</t>
  </si>
  <si>
    <t xml:space="preserve"> افضح انتهاك</t>
  </si>
  <si>
    <t>حزب العيش والحرية - جنوب القاهرة</t>
  </si>
  <si>
    <t xml:space="preserve">تحت الرماد </t>
  </si>
  <si>
    <t>اعرفوهم - محافظة الدقهلية</t>
  </si>
  <si>
    <t>RISE Egypt</t>
  </si>
  <si>
    <t>طلاب مدارس 6 ابريل</t>
  </si>
  <si>
    <t>تحقيقات العربي الجديد</t>
  </si>
  <si>
    <t>جمعية ابناء دابود بالقاهرة</t>
  </si>
  <si>
    <t>دولة الشباب</t>
  </si>
  <si>
    <t>الغاء التنسيق في الثانوية العامة</t>
  </si>
  <si>
    <t>بشتيل اليوم</t>
  </si>
  <si>
    <t>حدائق القبة</t>
  </si>
  <si>
    <t>طلاب ثانوي 6 ابريل مركز الخانكة</t>
  </si>
  <si>
    <t>حزب الكرامة - الفيوم</t>
  </si>
  <si>
    <t>حركة شباب 6 ابريل المرج</t>
  </si>
  <si>
    <t>حركة شباب 6 ابريل بنها</t>
  </si>
  <si>
    <t>حركة شباب 6 ابريل بالشيخ زايد</t>
  </si>
  <si>
    <t>انبا مكاريوس اسقف عام المنيا وابو قرقاص</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</si>
  <si>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</si>
  <si>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</si>
  <si>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</si>
  <si>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</si>
  <si>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</si>
  <si>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حزب الدستور - ملبورن</t>
  </si>
  <si>
    <t>مشروع البديل</t>
  </si>
  <si>
    <t>حركة شباب 6 ابريل النمسا</t>
  </si>
  <si>
    <t>اعرف معتقل</t>
  </si>
  <si>
    <t>بالمصري</t>
  </si>
  <si>
    <t>الصفحة الرسمية بكفر الترعه الجديد</t>
  </si>
  <si>
    <t>المؤسسة العقابية للاحداث بالمرج</t>
  </si>
  <si>
    <t>Mostaql.com</t>
  </si>
  <si>
    <t>لجنة العمال بحزب مصر القوية</t>
  </si>
  <si>
    <t>الحزب المصري الديمقراطي الاجتماعي - امانة المرأة</t>
  </si>
  <si>
    <t>اتحاد طلاب ادارة منفلوط</t>
  </si>
  <si>
    <t>اتحاد طلاب مدارس محافظة دمياط</t>
  </si>
  <si>
    <t>التحالف الوطني لدعم الشرعية - مدينة السادات</t>
  </si>
  <si>
    <t>لجنة تعديل اللائحة بحزب الدستور</t>
  </si>
  <si>
    <t>بلدنا اليوم</t>
  </si>
  <si>
    <t>مراسل ميداني</t>
  </si>
  <si>
    <t>وكالة انباء التحرير</t>
  </si>
  <si>
    <t>المقطم مباشر</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</si>
  <si>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</si>
  <si>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</si>
  <si>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</si>
  <si>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</si>
  <si>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</si>
  <si>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</si>
  <si>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</si>
  <si>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شباب ضد الانقلاب</t>
  </si>
  <si>
    <t>قانون العرب</t>
  </si>
  <si>
    <t>شباب 6 ابريل</t>
  </si>
  <si>
    <t>المعهد المصري للدراسات</t>
  </si>
  <si>
    <t>مصريات</t>
  </si>
  <si>
    <t>طالبات ضد الانقلاب جامعة الزقازيق</t>
  </si>
  <si>
    <t>طلاب ضد الانقلاب - هندسة المنصورة</t>
  </si>
  <si>
    <t>طلاب ضد الانقلاب-حلميه الزيتون</t>
  </si>
  <si>
    <t>شباب طهطا ضد الانقلاب</t>
  </si>
  <si>
    <t>حلوان ضد الانقلاب</t>
  </si>
  <si>
    <t>يوميات طبيب معتقل</t>
  </si>
  <si>
    <t>بناء - رابطة شباب المهندسين</t>
  </si>
  <si>
    <t>دوت مصر تي في</t>
  </si>
  <si>
    <t>شفاف</t>
  </si>
  <si>
    <t>حزب الدستور - أمبابة</t>
  </si>
  <si>
    <t>طلاب حركة مقاومة جامعة حلوان</t>
  </si>
  <si>
    <t>مبادرة حقوقي</t>
  </si>
  <si>
    <t>ضد الانقلاب</t>
  </si>
  <si>
    <t>الندوة للحقوق والحريات</t>
  </si>
  <si>
    <t>شباب ضد الانقلاب بميت النحال</t>
  </si>
  <si>
    <t>طلاب 6 ابريل الجبهة الديمقراطية - جامعة حلوان</t>
  </si>
  <si>
    <t>الشهيد محمد يسري</t>
  </si>
  <si>
    <t>حزب العيش والحرية - بني سويف</t>
  </si>
  <si>
    <t>حركة شباب 6 ابريل - عين شمس</t>
  </si>
  <si>
    <t>مركز دندرة الثقافي - مصر</t>
  </si>
  <si>
    <t>عدسة مصراوي</t>
  </si>
  <si>
    <t>انقذوا الصعيد</t>
  </si>
  <si>
    <t>الصعيد نيوز</t>
  </si>
  <si>
    <t>رابطة العاملين بالصحة</t>
  </si>
  <si>
    <t>مطرية ضد الانقلاب</t>
  </si>
  <si>
    <t>احرار كوم حمادة</t>
  </si>
  <si>
    <t>حزب الحرية والعدالة بابوحماد</t>
  </si>
  <si>
    <t>الحرية لمحمد عادل</t>
  </si>
  <si>
    <t>الحرية لهشام ممدوح</t>
  </si>
  <si>
    <t>عمرو ربيع - حكاية حر</t>
  </si>
  <si>
    <t>جورنال مصر - القسم السياسي</t>
  </si>
  <si>
    <t>معتقلين دوت كوم</t>
  </si>
  <si>
    <t>اهالي معتقلي سجن برج العرب</t>
  </si>
  <si>
    <t>رابطة معتقلي جامعة الزقازيق</t>
  </si>
  <si>
    <t>المكتب الحقوقي للمهندسين</t>
  </si>
  <si>
    <t>مباشر هندسة حلوان</t>
  </si>
  <si>
    <t>طلاب ضد الانقلاب - مدينة الثقافة والعلوم</t>
  </si>
  <si>
    <t>شباب ضد الانقلاب بمنية النصر</t>
  </si>
  <si>
    <t>كلنا ضياء</t>
  </si>
  <si>
    <t>صوت التغيير</t>
  </si>
  <si>
    <t>طلاب ضد الانقلاب - جامعة بني سويف</t>
  </si>
  <si>
    <t>الحرية لعمر عادل</t>
  </si>
  <si>
    <t>الحرية ل أنس السيد عبدالنور</t>
  </si>
  <si>
    <t>حرائر بركة السبع ضد الانقلاب</t>
  </si>
  <si>
    <t>طلاب ضد الانقلاب - العاشر من رمضان</t>
  </si>
  <si>
    <t>شباب ضد الانقلاب - ميت غمر</t>
  </si>
  <si>
    <t>محمود مش قاتل</t>
  </si>
  <si>
    <t>الحرية لمعتقلي الازبكية</t>
  </si>
  <si>
    <t>جبهة ثوار 18</t>
  </si>
  <si>
    <t>طلاب ضد الانقلاب - القصر العيني</t>
  </si>
  <si>
    <t>طلاب ضد الانقلاب - هندسة عين شمس</t>
  </si>
  <si>
    <t>شباب ضد الانقلاب - الدقهلية</t>
  </si>
  <si>
    <t>ائتلاف طلاب مصر - جامعة عين شمس</t>
  </si>
  <si>
    <t>احرار مغاغة</t>
  </si>
  <si>
    <t>طلاب ضد الانقلاب زراعة الازهر</t>
  </si>
  <si>
    <t>معركة قطرات الماء</t>
  </si>
  <si>
    <t>ضد الاعدام</t>
  </si>
  <si>
    <t>الحريه للمعتقلين</t>
  </si>
  <si>
    <t>ويكي كيف</t>
  </si>
  <si>
    <t>عربي بوست</t>
  </si>
  <si>
    <t>بنت الثورة</t>
  </si>
  <si>
    <t>جامعة مستقلة</t>
  </si>
  <si>
    <t>المراقب</t>
  </si>
  <si>
    <t>العربي الجديد</t>
  </si>
  <si>
    <t>شباب 6 ابريل شبرا الخيمة</t>
  </si>
  <si>
    <t>شباب 6 ابريل هليوبوليس</t>
  </si>
  <si>
    <t>شباب 6 ابريل - جامعة الازهر</t>
  </si>
  <si>
    <t>طلاب 6 ابريل الجامعات الخاصة</t>
  </si>
  <si>
    <t>الايدلوجية</t>
  </si>
  <si>
    <t>حزب الحركة الوطنية المصرية</t>
  </si>
  <si>
    <t xml:space="preserve"> https://ar.wikipedia.org/wiki/%D9%82%D8%A7%D8%A6%D9%85%D8%A9_%D8%A7%D9%84%D8%A3%D8%AD%D8%B2%D8%A7%D8%A8_%D8%A7%D9%84%D8%B3%D9%8A%D8%A7%D8%B3%D9%8A%D8%A9_%D9%81%D9%8A_%D9%85%D8%B5%D8%B1</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</si>
  <si>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</si>
  <si>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</si>
  <si>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</si>
  <si>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</si>
  <si>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 xml:space="preserve"> https://www.facebook.com/enmparty/</t>
  </si>
  <si>
    <t xml:space="preserve"> https://epmparty.org/?fbclid=IwAR1anhWh8tZ3ZH8LORchYFYzI_YRoz21X1lg99giXMGhE3Wvg667VnHPUQI</t>
  </si>
  <si>
    <t xml:space="preserve"> حزب الحركة الوطنية المصرية
..أفعال لا أقوال..</t>
  </si>
  <si>
    <t xml:space="preserve"> https://www.facebook.com/mostqbalwataneg/</t>
  </si>
  <si>
    <t xml:space="preserve"> https://www.facebook.com/mostqbalwataneg/photos/a.1496172383977487/1989664917961562/?type=1&amp;theater</t>
  </si>
  <si>
    <t>شهر نوفمبر 2014</t>
  </si>
  <si>
    <t xml:space="preserve"> info@m-watan.com</t>
  </si>
  <si>
    <t xml:space="preserve">حزب مستقبل وطن يؤمن كل الإيمان بأن أمن الوطن وسلامة أراضيه هما الأولوية الأولى و المطلقة لدى كل المصريين </t>
  </si>
  <si>
    <t xml:space="preserve"> http://www.m-watan.com/?fbclid=IwAR2xgEtvrz1KA5LKbtAYl0KOkYqHVh386PcfeZPydxO99JtcuExTnFbiS-0</t>
  </si>
  <si>
    <t xml:space="preserve"> https://www.facebook.com/%D9%85%D8%B1%D9%83%D8%B2-%D8%B6%D8%AD%D8%A7%D9%8A%D8%A7-%D9%84%D8%AD%D9%82%D9%88%D9%82-%D8%A7%D9%84%D8%A5%D9%86%D8%B3%D8%A7%D9%86-Center-for-Victims-of-Human-Rights-1410668879209988/</t>
  </si>
  <si>
    <t xml:space="preserve"> https://www.facebook.com/1410668879209988/photos/a.1410670092543200/1410670099209866/?type=1&amp;theater</t>
  </si>
  <si>
    <t xml:space="preserve"> مركزضحايا لحقوق الإنسان (إن لم تستطع منع الظلم فافضحه )</t>
  </si>
  <si>
    <t>مرصد ازهري للحقوق والحريات</t>
  </si>
  <si>
    <t xml:space="preserve"> https://www.facebook.com/azhari.monitor/photos/a.313335075538679/874526712752843/?type=1&amp;theater</t>
  </si>
  <si>
    <t xml:space="preserve"> منظمه حقوقية ترصد الانتهاكات التى يتعرض لها طلاب جامعة الأزهر</t>
  </si>
  <si>
    <t xml:space="preserve"> https://www.facebook.com/azhari.monitor/?__tn__=%2Cd%2CP-R&amp;eid=ARDXJ5X-gASC9S14jOWiHtkqRG-mMgimJM4cCI95vw2mr6JbAlrjuMw38AuL5UTcASW_L4qgXlQvLShv</t>
  </si>
  <si>
    <t xml:space="preserve"> https://twitter.com/azhari_monitor?fbclid=IwAR2wWwxzuxup-fvi-wczKptRdaAruQLzmup-ZZnDyQq3lCn08OuPi7rN8fA</t>
  </si>
  <si>
    <t>مركز القاهرة للدراسات الاقتصادية والاستراتيجية</t>
  </si>
  <si>
    <t xml:space="preserve"> https://www.facebook.com/462798097153210/photos/a.462799083819778/462799093819777/?type=1&amp;theater</t>
  </si>
  <si>
    <t xml:space="preserve"> نحن مركز بحثي متخصص في دراسات الجدوى الاقتصادية ودراسة المشروعات والتحليل المحاسبي لها</t>
  </si>
  <si>
    <t xml:space="preserve"> https://www.facebook.com/%D9%85%D8%B1%D9%83%D8%B2-%D8%A7%D9%84%D9%82%D8%A7%D9%87%D8%B1%D8%A9-%D9%84%D9%84%D8%AF%D8%B1%D8%A7%D8%B3%D8%A7%D8%AA-%D8%A7%D9%84%D8%A7%D9%82%D8%AA%D8%B5%D8%A7%D8%AF%D9%8A%D8%A9-%D9%88-%D8%A7%D9%84%D8%A7%D8%B3%D8%AA%D9%8A%D8%B1%D8%A7%D8%AA%D9%8A%D8%AC%D9%8A%D8%A9-462798097153210/</t>
  </si>
  <si>
    <t xml:space="preserve"> https://www.facebook.com/ercegypt1/</t>
  </si>
  <si>
    <t xml:space="preserve"> https://twitter.com/ERC_egy?lang=en&amp;fbclid=IwAR0ImJUrgRwlKkXxG5HUa9eBvFJ8BCChcMAzfsMNPFd4MXF9GyyzbCgd85w</t>
  </si>
  <si>
    <t xml:space="preserve"> http://ercegypt.org/?fbclid=IwAR06AQu_MHa-_jznZzGkJBb3Z4kTch5fW4psEAdTsC3LlYxF3qGGWcVA0tE</t>
  </si>
  <si>
    <t xml:space="preserve"> المجلس الثوري المصري كيان للقوى والأفراد المصريين على اختلاف اتجاهاتهم السياسية وانتماءاتهم الفكرية،المتمسكين بمبادئِ ثورة 25 يناير
</t>
  </si>
  <si>
    <t xml:space="preserve"> https://www.facebook.com/ercegypt1/photos/a.1449375728671293/1639144123027785/?type=1&amp;theater</t>
  </si>
  <si>
    <t xml:space="preserve">  اصطفافُ كافةِ القوى الثوريةِ والشبابيةِ المناهضةِ للانفلابِ ونظامِ الحكمِ العسكريِّ، ، وتجاوزُ خلافاتِ الماضي، وبناءُ رؤيةٍ مشتركةٍ للمستقبل.
- حشدُ الدعمِ الدوليِّ لثورةِ يناير ايناير، وحقِّ الشعبِ المصريِّ في إقامةِ دولةٍ مدنيةٍ دستوريةٍ حديثة.
- تقديمُ الدعمِ الكاملِ لقوى الثورةِ في الداخلِ لإسقاطِ الحكمِ والانقلابِ العسكريِّ، وتحقيققِ التحرُّرِ والاستقلالِ الكاملِ للإرادةِ الشعبية.
- تحقيقُ أهدافِ ثورةِ يناير من خلالِ مشروعٍ سياسيٍّ انتقاليٍّ؛ متكاملٍ ومبدع.
- رسمُ مساات تفكيكِ مؤسساتِ الفسادِ وأركانِ الدولةِ العميقةِ، وإعادةِ بناءِ مؤسساتِ الدولةِ على أسسٍ من الشفافيةِ، وسيادةِ القانون.
- بناءُ دولةِ المواطنةِ، والعدلِ، والحريةِ، والكرامةِ الإنسانية.</t>
  </si>
  <si>
    <t xml:space="preserve"> https://www.facebook.com/enmparty/photos/a.1424992491079883/1424992497746549/?type=1&amp;theater</t>
  </si>
  <si>
    <t xml:space="preserve"> حزب الحركة الوطنية المصرية
..أفعال لا أقوال.</t>
  </si>
  <si>
    <t xml:space="preserve"> https://epmparty.org/?fbclid=IwAR2XiPpcCQZ1R9PJ56NhK2Wj1czxY7M3SG5qCnwm7K3LYQZURxN-IArMcos</t>
  </si>
  <si>
    <t>التهمة: ولا حاجة ،، المكان: وسط البلد ،، الضحية:خيرة شباب الوطن ،، السبب:ماشيين في وسط البلد.</t>
  </si>
  <si>
    <t>https://www.facebook.com/mazalieamWelbalad/photos/a.590244457724854/659590044123628/?type=1&amp;theater</t>
  </si>
  <si>
    <t>https://twitter.com/aya_ehab?fbclid=IwAR2VEpjSYsSpHnT6XaQEezcD94aAp3M2DRSDFoNbCEpj2p6sLhlQ4g90lMc</t>
  </si>
  <si>
    <t>عنوان الكيان</t>
  </si>
  <si>
    <t>https://www.facebook.com/EgyEditors/photos/p.1800490903395433/1800490903395433/?type=1&amp;theater</t>
  </si>
  <si>
    <t>وسط التحديات التي تواجه صناعة الصحافة والإعلام في مختلف أنحاء العالم، وفي زمن بات فيه التطور التكنولوجي السريع يحكم إيقاع الصناعة، وفي ظرف صعب كان له أكبر الأثر على اقتصاديات المهنة وأخلاقياتها، تتزايد الحاجة إلى كيان قادر على استبصار الحلول وتنفيذها. من هنا، ينطلق منتدى المحررين المصريين، من العمل على تعزيز دور القيادات الإعلامية المختلفة في صناعة إعلام قوي، قادر على الاستمرار والتطور، وعلى اكتساب مساحات أوسع وأكثر رحابة من الحرية المسئولة. كذلك يعمل على خلق تعاون مهني بين قادة الرأي وأصحاب القرار في وسائل الإعلام المختلفة، مع الحفاظ على استقلالية هذه الوسائل، سواء كانت صحفا مطبوعة أو قنوات تلفزيونية أو مواقع إلكترونية، وتبادل المعرفة والتدريب الذي يسهم في الارتقاء بمستوى المنتج الإعلامي المقدم للجمهور، وبكل ما يحقق التنمية الشاملة لوسائل الإعلام المصرية. لذلك فإن سعينا كمنتدى هو السعي إلى تطوير أساليب العمل المهني السعي إلى التطور والتجدد التقني بما يلائم ظروف العصر. ونحن نسعى إلى هذا نؤمن بأن المحرر هو قلب العمل الصحفي وأن رفع كفاءته وتزويده بكل يمكن أن يحتاجه في مسيرته المهنية هو أول لبنات الإرتقاء بالمهنة. يقدم المنتدى نفسه شريكا لكافة الجهات العاملة في صناعة الإعلام، لا منافسا وبديلا لها، ووعينا أن بهذه الشراكة يمكن تقديم حلولا عملية لما تواجهه صناعة الإعلام من مخاطر ستطال الجميع ما لم يتم التعامل معها بوعى واحترافية. من أنشطتنا: • تأسيس مجموعة بريدية تطلع المحررين على أحدث المستجدات العالمية والمحلية في الإعلام. • إطلاق مجموعة من الترجمات لأشهر القصص الصحفية. • عمل طاولات حوار عن مشاكل المهنة. • ترجمة وإنتاج كتاب الإبداع في الصحف. • الدعوة لعقد مؤتمرات دولية حول التطور الذى تشهده صناعة الصحافة والاعلام في العالم. يهدف منتدى المحررين المصريين الى : خلق تعاون مهني غير قائم علي الحزبية بين المحررين ورؤساء التحرير علي كافة مستويات الوسائل الاعلامية. الحفاظ علي استقلالية التحرير (المحررين و غرف الأخبار). تطوير وتعزيز دور الصحافة النوعية. الإسهام في زيادة الوعي بالقضايا الأخلاقية داخل الساحة الصحفية. المساهمة في إنشاء كيانات التنظيم الذاتي. تبادل المعرفة والتقنيات المتطورة في العمل الصحفي . تدشين تجمع للمحررين أصحاب المناصب التنفيذية تقديم الدعم في المنازعات القانونية بين المحررين والإدارة.</t>
  </si>
  <si>
    <t>http://egyeditors.com/?fbclid=IwAR06GvJG21XoHi36tKgiL2HYaVKBPKIuhXZQJHNK6Qp0STkoa6EGoaqLljE</t>
  </si>
  <si>
    <t>مينا فايق</t>
  </si>
  <si>
    <t>منتدى المحررين المصريين وسط التحديات التي تواجه صناعة الصحافة والإعلام في مختلف أنحاء العالم، وفي زمن بات فيه التطور التكنولوجي السريع يحكم إيقاع الصناعة، وفي ظرف صعب كان له أكبر الأثر على اقتصاديات المهنة وأخلاقياتها، تتزايد الحاجة إلى كيان قادر على استبصار الحلول وتنفيذها.</t>
  </si>
  <si>
    <t>https://www.facebook.com/%D9%85%D8%A4%D8%B3%D8%B3%D8%A9-%D8%A3%D8%B1%D9%88%D9%82%D8%A9-%D9%84%D9%84%D8%AF%D8%B1%D8%A7%D8%B3%D8%A7%D8%AA-%D9%88%D8%A7%D9%84%D8%AA%D8%B1%D8%AC%D9%85%D8%A9-%D9%88%D8%A7%D9%84%D9%86%D8%B4%D8%B1-654746527948329/</t>
  </si>
  <si>
    <t>https://www.facebook.com/654746527948329/photos/a.882206198535693/1481576398598667/?type=1&amp;theater</t>
  </si>
  <si>
    <t>مؤسسة ثقافية دولية (مقرها القاهرة) تتبنى اتجاهات جديدة في الفكر، والفلسفة، والترجمة، والإبداع عمومًا</t>
  </si>
  <si>
    <t>https://www.facebook.com/655514841152081/photos/a.655515271152038/733143223389242/?type=1&amp;theater</t>
  </si>
  <si>
    <t>احنا مهمتنا نسأل و نفكر فكل حاجة نشوف كل حاجة بطريقة جديدة نكسر كل الحواجز نطلع برة كل الاشكال و الانماط المحفوظة نبدأ التغيير فى نفسنا و فى الغير بفكرة من برة الصندوق .</t>
  </si>
  <si>
    <t>أيه هو الصندوق ؟ الصندوق دة حاجات كتير قافلة على افكرنا و احلامنا الصندوق دة هو الفلوس الى مقيدانا باحتياجنا ليها الصندوق دة هو خوفنا من كلام الناس و رأيهم فينا الصندوق دة هو العادات و التقاليد القديمة الصندوق دة هو نظرة المجتمع للمرأة الصندوق دة هو كل حاجة بتحجز على افكارك و احلامك هو كل فكرة عايزة ترسملك طريقك تعالوا نتخيل عالم مفيهوش اى حواجز تعالوا نجرب نفكر بحرية تعالوا نفكر برة الصندوق</t>
  </si>
  <si>
    <t>https://www.facebook.com/%D8%A8%D8%B1%D8%A9-%D8%A7%D9%84%D8%B5%D9%86%D8%AF%D9%88%D9%82-655514841152081/</t>
  </si>
  <si>
    <t>https://www.facebook.com/greentecegy/</t>
  </si>
  <si>
    <t>Create value to business owners, households, students and even kids through their wastes. To spread environmental awareness among all citizens. Innovate and acquire new products and means for sustainable development. To enhance the local economy through adding value to our wastes.</t>
  </si>
  <si>
    <t>“Green Tec is the new generation of recycling”.</t>
  </si>
  <si>
    <t>“Sustainable development towards a future where every human being can help in saving our planet for future generations and to ensure that all economic activities are conducted in accordance with ecological and ethical principles”</t>
  </si>
  <si>
    <t>ahmed@greentecegypt.com</t>
  </si>
  <si>
    <t>http://greenotopia.com/joomla30/index.php/en/</t>
  </si>
  <si>
    <t>https://www.facebook.com/greentecegy/photos/a.1378708282397978/1413693532232786/?type=1&amp;theater</t>
  </si>
  <si>
    <t>https://www.facebook.com/230064697196241/photos/a.230067617195949/240678606134850/?type=1&amp;theater</t>
  </si>
  <si>
    <t>برنامج نداء إنسانى عاجل على إذاعه هنا القاهرة على موقع جريدة التحرير هو دعوة لعمل الخير ...تعالوا نجمع بعض فى فعل الخير</t>
  </si>
  <si>
    <t>http://tahrirnews.tv/radio/radio.html?fbclid=IwAR2GUk5kqpwvv6X-2F83qT4hP1TJHU0n3uEja7_Q-HtO8oAhtRG7lCUnojk</t>
  </si>
  <si>
    <t>https://www.facebook.com/NedalCenterForRights/</t>
  </si>
  <si>
    <t>مركز نضال للحقوق والحريات يعمل علي التعريف بنصوص المعاهدات الدولية الخاصة بالفئات المهمشة " طفل - مرأة-لاجئين- اقليات - ضحايا الرأي ... الخ , و تفعيل القوانين والتشريعات الوطنية الخاصة بهم , و تقديم المساعدات القانونية والاجتماعية و النفسية لتلك الفئات .</t>
  </si>
  <si>
    <t>مركز نضال للحقوق والحريات يعمل علي التعريف بنصوص المعاهدات الدولية الخاصة بالفئات المهمشة " طفل - مرأة-لاجئين- اقليات - ضحايا الرأي ... الخ , و تفعيل القوانين والتشريعات الوطنية الخاصة بهم , و تقديم المساعدات القانونية والاجتماعية و النفسية لتلك الفئات . مركز نضال للحقوق والحريات يعمل علي التعريف بنصوص المعاهدات الدولية الخاصة بالفئات المهمشة " طفل - مرأة-لاجئين- اقليات - ضحايا الرأي ... الخ , و تفعيل القوانين والتشريعات الوطنية الخاصة بهم , و تقديم المساعدات القانونية والاجتماعية و النفسية لتلك الفئات</t>
  </si>
  <si>
    <t>https://www.facebook.com/NedalCenterForRights/photos/a.601769746580865/601769753247531/?type=1&amp;theater</t>
  </si>
  <si>
    <t>https://www.facebook.com/%D9%85%D8%B8%D9%84%D9%88%D9%85-%D8%A8%D8%B3%D9%85-%D8%A7%D9%84%D9%82%D8%A7%D9%86%D9%88%D9%86-640276189342356/</t>
  </si>
  <si>
    <t>https://www.facebook.com/640276189342356/photos/a.640382125998429/1012828898753748/?type=1&amp;theater</t>
  </si>
  <si>
    <t>دي حملة عشان كل واحد طلب الحرية و اتحبس ظلم بسم اي قانون اتعمل عشان يحمي السلطة وبس ..</t>
  </si>
  <si>
    <t>هذه الصفحة محاولة جادة فى صورة هزلية لتجسيد أحلام ثوار 25يناير 2011 فى الوصول إلى وطن تتحقق فيه العدالة والحرية والكرامة الإنسانية . الإنشكاح سلاح وكفاح وليس مجرد ضحك ومزاح .</t>
  </si>
  <si>
    <t>https://www.facebook.com/Almonshk7en/photos/a.591228987635507/591228997635506/?type=1&amp;theater</t>
  </si>
  <si>
    <t>https://www.facebook.com/askandmorsy/</t>
  </si>
  <si>
    <t>https://www.facebook.com/askandmorsy/photos/a.141569206013378/220522844784680/?type=1&amp;theater</t>
  </si>
  <si>
    <t>https://twitter.com/omarmohamed200?fbclid=IwAR3F94aKP4_6UXpyInFt5VOAUQ0XYxSwoliorr5OLYxLEqy8QCIwHyEgo5k</t>
  </si>
  <si>
    <t>https://www.facebook.com/qoll.net/photos/a.222181884621111/427810760724888/?type=1&amp;theater</t>
  </si>
  <si>
    <t>https://twitter.com/qoll_net</t>
  </si>
  <si>
    <t>qoll2014@gmail.com</t>
  </si>
  <si>
    <t>قُلْ.. ضد الصوت الواحد</t>
  </si>
  <si>
    <t>قل مؤسسة إعلامية مستقلة أنشأها عدد من الصحفيين المصريين عبر جهود ذاتية تطوعية صدرت في مطلع يناير 2014، بهدف دعم الصحافة المستقلة في مصر والوطن العربي والتي لا تخضع لشروط رأس المال، أو التوجهات السياسية للسلطة أو لتيارات بعينها، لتصبح قل منصة للتيارات المختلفة بهدف تدعيم حرية الرأي والمواطنة وتؤيد دولة حديثة وديمقراطية تحترم حقوق الإنسان وتنتصر لحق الفرد في اختيار هويته دون انتقاص من أي حق من حقوقه كمواطن. تسعى قل إلى أن تصبح أهم منصة لصحافة المواطن في الوطن العربي، كما تسعى لانتاج تقارير صحفية وتبني الأفكار التي تخشى المؤسسات الصحفية تبنيها بشكل سليم، كالكوميكس والقصة الصحفية المصورة والتحقيقات الاستقصائية والتدريب أون لاين عبر تطبيقات على وسائل الكتابة الصحفية والإبداعية. نجحت قل خلال انطلاقتها الأولى في استكتاب أكثر من 300 كاتب مصري، و50 كاتبا من مختلف أنحاء الوطن العربي، بينهم أكثر من 80 كاتبا نشروا في قل للمرة الأولى، عبروا بكتاباتهم عن ثقافة بديلة للسائد وترجموا نبض جيل أكثر اختلافا وجرأة وتحررا واستجابة للعصر من سابقيه، وفتحوا القضايا المسكوت عنها في مجتمعاتنا بدون سقف أو حدود للكتابة والتفكير سوى العنصرية والسب القذف أو التحريض على العنف أو ازدراء الأديان</t>
  </si>
  <si>
    <t>أحمد الفخراني، سامح حنين، محمد عبدالله ندا، وهبة إسماعيل</t>
  </si>
  <si>
    <t>https://www.facebook.com/qoll.net/</t>
  </si>
  <si>
    <t>في يناير 2014</t>
  </si>
  <si>
    <t>https://www.facebook.com/Seg.7oryya/</t>
  </si>
  <si>
    <t>https://www.facebook.com/Seg.7oryya/photos/a.1392185904384420/2005981693004835/?type=1&amp;theater</t>
  </si>
  <si>
    <t>مجموعة من الطلاب المستقلين..لا نسعى سوى لحرية زملائنا..ووقف الانتهاكات الممارسة ضدهم.</t>
  </si>
  <si>
    <t>https://twitter.com/Seg7oria?fbclid=IwAR14fcW0JJUSpRqjPAQARYH4ywvuoiE-7tT1l1nhDQAKSuDyJgEhA08Ac-g</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</si>
  <si>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</si>
  <si>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</si>
  <si>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</si>
  <si>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</si>
  <si>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</si>
  <si>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</si>
  <si>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https://www.facebook.com/cairocodeegy/</t>
  </si>
  <si>
    <t>https://www.facebook.com/cairocodeegy/photos/a.607185246039838/1071410506283974/?type=1&amp;theater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</si>
  <si>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</si>
  <si>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</si>
  <si>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</si>
  <si>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</si>
  <si>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</si>
  <si>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https://www.facebook.com/ccts.ngo/</t>
  </si>
  <si>
    <t>https://www.facebook.com/ccts.ngo/photos/a.387290078081058/462346197242112/?type=1&amp;theater</t>
  </si>
  <si>
    <t>خلق كيان يمكن الافراد والمجموعات من التغيير للافضل لتنمية ورقى المجتمع المصرى من خلال وسائل الاعلام الجديدة وتنظيم المجتمع والرقابة الشعبية .</t>
  </si>
  <si>
    <t>استخدام الاساليب الاعلامية الجديدة كأداة لخدمة القضايا التنموية والتغيير للافضل وتشجيع المجتمع على الابداع .</t>
  </si>
  <si>
    <t>تقديم البرامج المتنوعة التي تسد الحاجات المختلفة لجوانب التنمية البشرية للأفراد والمؤسسات . الإسهام في التأهيل المتميز للكوادر المحلية في مجالات التدريب المختلفة . العمل على تحقيق التميز والانتشار محلياً و إقليمياً و عالمياً . التمكين الاقتصادى والاجتماعى للمرأة .</t>
  </si>
  <si>
    <t>ccts.ngo@gmail.com</t>
  </si>
  <si>
    <t>https://www.facebook.com/El3ashwa2y/photos/a.860737307317557/1008842425840377/?type=1&amp;theater</t>
  </si>
  <si>
    <t>برنامج ساخر يسبح في بحور اللاشيء ليقدم لكم كل ما هو عشوائي A satirical show swimming in the seas of nothingness to bring you all that is random</t>
  </si>
  <si>
    <t>https://twitter.com/el3ashwa2y?fbclid=IwAR0qCt4QkUkCIAYsmpRETCKvdTH20XJf-psudAL94ynBbyUUno-ti_v-Xyw</t>
  </si>
  <si>
    <t>حلمي زهيري</t>
  </si>
  <si>
    <t>https://www.facebook.com/%D8%AC%D8%A8%D9%87%D8%A9-%D8%A7%D9%84%D8%AF%D9%81%D8%A7%D8%B9-%D8%B9%D9%86-%D8%A7%D9%84%D8%B5%D8%AD%D9%81%D9%8A%D9%8A%D9%86-%D9%88%D8%A7%D9%84%D8%AD%D8%B1%D9%8A%D8%A7%D8%AA-1505435629727972/</t>
  </si>
  <si>
    <t>https://www.facebook.com/1505435629727972/photos/a.1505437166394485/1505437176394484/?type=1&amp;theater</t>
  </si>
  <si>
    <t>جبهة الدفاع عن الصحفيين والحريات تهدف لتشكيل حائط دفاع مهنى ضد الهجمات على حرية الصحافة، والتصدي للهجمة على الحريات العامة في مصر.</t>
  </si>
  <si>
    <t>https://www.facebook.com/zawyacinema/</t>
  </si>
  <si>
    <t>https://www.facebook.com/zawyacinema/photos/a.630470253686006/630470263686005/?type=1&amp;theater</t>
  </si>
  <si>
    <t>http://www.zawyacinema.com/?fbclid=IwAR3nOAZy0_DmCVAwuZ6HSaWHnlMCquj44JVyFzpxfr6Yw3yiWJYv_tuviUA</t>
  </si>
  <si>
    <t>https://www.youtube.com/channel/UCrw7OwhNyqreP9yIoXroN9g</t>
  </si>
  <si>
    <t>سينما للأفلام إللي مابتنزلش في السينما</t>
  </si>
  <si>
    <t>مواجهة التطبيع مع الكيان الإسرائيلي المحتل</t>
  </si>
  <si>
    <t>في الذكرى الخامسة والأربعين لمذبحة بحر البقر، التي ارتكبها العدو الصهيوني ، ضد أطفال مصريين، أثناء حًرب الاستنزافً؛ نعلن نحن مجموعة من المصريين - تضم أحزاباً ،وحركاتً ثورية ، وطلابية، ونقابات - عن تأسيس وإطلاق حملة مقاطعة اسرائيل في مصر ، لننضم بذلك إلى الحملة الدولية لمقاطعة ، وسحب الاستثمارات ، ومعاقبة اسرائيل (BDS) والتي استجابت لها العديد من الحركات الجماهيرية، والسياسية، والنقابات، والاتحادات الطلابية على مستوى العالم. استطاعت الحملة أن تحقق نجاحات كبيرة، دفعت الكيان الصهيوني إلى اعتبار حركة BDS خطراً استراتيجياً ضد مصالح إسرائيل. · بدأت الحملة، في عام 2005 ، عندما توجه المجتمع المدني الفلسطيني بنداء إلى شعوب العالم، بغرض مقاطعة إسرائيل، وسحب الاستثمارات منها، وفرض العقوبات عليها. امتداداً لأشكال مقاومة الشعب الفلسطيني للاحتلال، اتجه إلى استخدام هذه المقاومة الجديدة، التي تهدف إلى عزل الكيان الصهيونى دولياً، وذلك استلهاماً لتجربة كفاح الشعب الجنوب أفريقي ضد نظام الفصل العنصري. · نؤكد على استمرار هذه الحملة، حتى إنهاء الاحتلال للأراضي العربية، واحترام، وحماية، ودعم حقوق اللاجئين الفلسطينيين، واستعادة ممتلكاتهم، والاعتراف بالحقوق الكاملة للشعب الفلسطيني. · وتأتي حركة مقاطعة إسرائيل (BDS مصر): كحركة مستقلة عن أية مؤسسات، رسمية، أو حكومية، أو عالمية مشابهة، ونعتبر انفسنا امتداداً طبيعياً لكفاح الشعب المصري ضد إسرائيل، التي كانت ولاتزال عدواً لمصر، وشعبها، ولم تتوقف أطماعها في مصر والوطن العربي أبداً.</t>
  </si>
  <si>
    <t>bdsmasr@gmail.com</t>
  </si>
  <si>
    <t>تأسست الحملة الشعبية المصرية لمقاطعة "إسرائيل" استجابة لنداء الشعب الفلسطيني الصادر في 2005 إلى شعوب العالم أجمع والذي يطالب بمقاطعة "إسرائيل" وسحب الاستثمارات منها وفرض العقوبات عليها. وإذ رأينا اننا لا يمكن ان نتأخر أكثر من ذلك في الاستجابة لهذا النداء الفلسطيني - خاصة بعد الاستجابة الواسعة من شعوب العالم له شرقا وغربا - أطلقنا حملتنا في 20 ابريل 2015 . وتود الحملة أن تعلن وثيقة المبادئ التي تعمل وفقا لها وفي إطارها، لتكون هذه المبادئ بمثابة الإطار العام لمواقفها. إن الحملة الشعبية المصرية، بكل الأطراف المنضمة إليها، تثمن وتحيي تحركات شعوب العالم في اطار حركة BDS العالمية التي تضغط بآليات المقاطعة على الشركات والمؤسسات والكيانات التي تدعم دولة ونظام الاحتلال والاستعمار والفصل العنصري (الأبارتهايد) الصهيوني وذلك لتمكين الشعب الفلسطيني، في فلسطين التاريخية والشتات، من ممارسة حقه في تقرر المصير، والذي يشترط، بالحد الأدنى: إنهاء الاحتلال الصهيوني للأراضي الفلسطينية والعربية المحتلة، وإنهاء نظام الفصل العنصري الصهيوني ضد الشعب الفلسطيني، وتحقيق حق عودة اللاجئين الفلسطينيين إلى أراضيهم التي هجروا منها خلال نكبة 1948 وبعدها، وهو حق طبيعي ومكفول بموجب القانون الدولي وفي قرار الأمم المتحدة 194. - ترى الحملة الشعبية المصرية أن التضامن الفعال من قبل شعوب العالم ونقاباتها وحركاتها الاجتماعية وأطرها الأكاديمية والفنية والنسوية وغيرها في النضال العربي-الفلسطيني من أجل استعادة الحقوق المهدورة يتجسد في احد اهم طرقه الفعالة اليوم عبر المساهمة في حركة المقاطعة BDS لعزل "إسرائيل" أكاديمياً وثقافياً واقتصادياً وعسكرياً ورياضياً وسياساً، مما يدعم مقاومة الشعب الفلسطيني للوصول إلى حقوقه غير القابلة للتصرف. - ترفض الحملة، من منطلق مبدئي، العنصرية وكل أشكال التمييز والاضطهاد، سواء على أساس ديني أو عرقي أو جنسي أو غيرها، كما تؤمن أن العنصرية والتمييز يصبان في صالح قوى الاضطهاد والهيمنة والاستعمار، لا في صالح الشعوب المضطهدة والجماهير التي تناضل من أجل الحرية والعدالة والكرامة. - تعتبر الحملة الشعبية المصرية نفسها شريكة لحركة المقاطعة BDS، في استخدام أداة المقاطعة ومناهضة التطبيع كسلاح للضغط على أي مؤسسة أو شركة أو جهة تدعم نظام الاحتلال والاستعمار الصهيوني لفلسطين. - تطمح الحملة، كائتلاف شعبي مصري واسع لمقاطعة "إسرائيل"، إلى توسيع المشاركة الجماهيرية في حملات المقاطعة ومناهضة التطبيع لتحقيق أهداف الحركة ولإنجاح حملاتها الدولية والمحلية. بما أن آلية المقاطعة هي آلية نضال سلميّ بالتعريف، ويتوقف نجاحها من عدمه على استجابة القطاعات الشعبية لها ومشاركتها فيها، ستعمل الحملة الشعبية بين الجماهير داخل هذا الإطار وليس غيره. - تعبر الحملة الشعبية المصرية عن الموقف الشعبي المصري الرافض للتعامل والاعتراف بالنظام الصهيوني القائم على الاحتلال والاستعمار الاستيطاني والفصل العنصري والتهجير القسري للشعب الفلسطيني الشقيق. - اننا نؤكد على حق الشعب الفلسطيني – ونحترم خياراته -- في مقاومة الاحتلال الصهيوني مستخدماً كافة الوسائل للدفاع عن نفسه وتحرير أرضه، بما فيها المقاومة المسلحة. - تناهض الحملة كل أشكال التطبيع مع الكيان الصهيوني ورموزه ومؤسساته وأطره، سواء كانت حكومية أو غير حكومية، وتعتبر الحملة الشعبية المصرية لمقاطعة "اسرائيل" نفسها امتداداً لنضال الشعب المصري لإزاحة أي قيود أو اتفاقيات تفرض عليه التطبيع مع كيان الاحتلال. - تعطي الحملة الأولوية في عملها لاستهداف الشركات المتورطة في خدمة دولة الاحتلال والتي تضر مصالح الشعب المصري، وليس فقط الشعب الفلسطيني. فقد خسر الشعب المصري الكثير من أمواله وموارده الطبيعية ومصانعه بسبب أعمال شركات تخدم مصالح دولة الاحتلال. لذا تهدف الحملة كذلك إلى وقف هذا النزيف المستمر لأموال المصريين. - ان حملتنا حملة مصرية شعبية مستقلة ولا تقبل التمويل من اي جهة كانت ، وتعتمد فقط على جهود الكيانات و الأفراد المشاركين فيها و المتعاطفين معها. - انه وفي اطار شفافية الحملة نعلن ان من ضمن آليات عملنا التفاوض مع الشركات المتعاونة مع الاحتلال او تدعمه للوصول معها الى اتفاق بسحب استثماراتها وفك ارتباطها بالاحتلال حتى نوقف حملات المقاطعة ضدها. واذا حدث وشرعت الحملة في اي تفاوض فإنها ستعلن اسماء المفاوضين من جانبها و كذلك ستعلن نتائج هذا التفاوض ( محضر جلسة ) ،، وذلك حتى يكون جميع اعضاء الحملة على بينة بما يحدث ولقطع الطريق امام اي محاولة لاستغلال الحملة لأي أغراض اخرى غير تحقيق أهدافها الاساسية المعلنة. وأخيراً، تؤكد الحملة الشعبية المصرية لمقاطعة "إسرائيل" انها تأسست خارج دائرة الاستقطاب السياسي وبالتالي هي مفتوحة لكل داعم/ة لنضال الشعب الفلسطيني يـ/توافق على مبادئها وملتزم/ة بآليات عملها .</t>
  </si>
  <si>
    <t>https://www.facebook.com/BDSEGYPT/photos/a.818097264882930/2685923561433615/?type=1&amp;theater</t>
  </si>
  <si>
    <t>https://www.facebook.com/BDSEGYPT/</t>
  </si>
  <si>
    <t>https://www.facebook.com/M3tkl.Assiut/</t>
  </si>
  <si>
    <t>https://www.facebook.com/M3tkl.Assiut/photos/a.1540751202819946/1741572036071194/?type=1&amp;theater</t>
  </si>
  <si>
    <t>تهتم الصفحة بجميع أوضاع المتعتقلين السياسيين و أوضاع أهاليهم بأسيوط .</t>
  </si>
  <si>
    <t>‎499 شارع الأهرام - ميدان الجيزة‎</t>
  </si>
  <si>
    <t>من أجل حماية الفئات المستضعفة</t>
  </si>
  <si>
    <t>مركز المناضل للقانون هو معذوفة حقوقية جديدة أعدها مجموعة من الشباب المخلص للقضية والذي اختار هذا الاسم حتى يظل لزاما عليه النضال من أجل الدفاع عن القضية التي تأسس من أجلها. يعمل المركز على الدفاع عن القضايا الآتية:- 1- حقوق ذوي الإعاقة والتي لم يكن هناك من يدفع عنهم بشكل حقوقي بحت. 2- حقوق الأطفال بلا مآوى والذين لطالما عانوا من النمييز الواقع عليهم بشكل خاص مما يجعل هناك فرقاً حقيقي بينهم وبين غيرهم من الأطفال 3- حقوق العمال والذين عانوا الأمرين بسبب السياسات الرأسمالية للدولة والدي لا يبررها سوى حماية حقوق الطبقات الأكثر ثروة على حساب الفئات الأكثر فقراً. 4- الحق في التعليم وما حوله من قضايا شائكة كمجانية التعليم والحق في المشاط والحق في الترفيه أثناء المداومة وما إلى ذلك. 5- وبطبيعة الحال سيكون لنا التقاء بملف العدالة الجنائية بشكل عام وما يمس الفئات المنوط بنا الدفاع عن حقوقها بصفة خاصة. وفي المدافعة ستكون لنا آلياتنا الخاصة والتي من أجلها تم تأسيس المركز والتي ستكون بشكل أو بآخر آليات تهدف بالأساس إلى حماية حقوق الفئات الأكثر ضعفاً من وجهة نظر أجهزة الدولة والمجتمع بأسره. ويحمل مركز المناضل شعاراً ينبني على اعتقاده أن العدالة لن تتأتى إلى بناء على أن المساواة بين فئات المجتمع باختلاف طوائفه في الحقوق والواجبات العامة دون تمييز بكافة صوره. وطن بلا تمييز = وطن يحمي العدالة بكافة صوره</t>
  </si>
  <si>
    <t>https://www.facebook.com/freeAhrar.Qena/</t>
  </si>
  <si>
    <t>https://www.facebook.com/freeAhrar.Qena/photos/a.1416989988566091/1880611742203911/?type=1&amp;theater</t>
  </si>
  <si>
    <t>هى صفحة اخبارية تطلعك على كل ما هو جديد داخل سجن قنا اولا بأول</t>
  </si>
  <si>
    <t>https://www.facebook.com/greenwaveeg/</t>
  </si>
  <si>
    <t>https://www.facebook.com/greenwaveeg/photos/a.694203410659151/694432937302865/?type=1&amp;theater</t>
  </si>
  <si>
    <t>الأخضر هو رمز السلام والأمل الأخضر هو رمز الحياه بلدنا تحتاج #الموجة_الخضراء الحق - العدل - الخير - السلم</t>
  </si>
  <si>
    <t>https://www.facebook.com/%D8%A3%D8%B2%D9%85%D8%A9-%D8%A7%D9%84%D8%A3%D8%B7%D9%81%D8%A7%D9%84-%D8%A7%D9%84%D9%85%D8%B9%D8%AA%D9%82%D9%84%D9%8A%D9%86-%D9%81%D9%8A-%D9%85%D8%B5%D8%B1-316408141860853/</t>
  </si>
  <si>
    <t>https://www.facebook.com/316408141860853/photos/a.316411605193840/317634911738176/?type=1&amp;theater</t>
  </si>
  <si>
    <t>ضد الاعتقال العشوائي لأطفال في سن المدارس ضد الاهانة الجسدية والنفسية التي يتعرض لها الأطفال في المعتقلات ضد صناعة جيل جديد من الارهاب !</t>
  </si>
  <si>
    <t>أزمة الاطفال المعتقلين في مصر</t>
  </si>
  <si>
    <t>مجموعة من الهواة تضامناً مع #معركة_الأمعاء_الخاوية وحملة #جبنا_آخرنا نقوم بالتحضير لعرض حكايات المضربين عن الطعام داخل المعتقلات</t>
  </si>
  <si>
    <t>تضامنا مع المضربين عن الطعام وايمانا بالقضية، قررنا اننا ننضم لكل الموجودين على الساحة ونعرض القضية بطريقة مختلفة تفشي القمع في أبشع صورة في ظل قوانين تقيد حقوق وحريات الانسان لما يحاول يعبرعن رأية بتوديه السجن .. وورا القضبان بيعيشوا حياة لا آدمية من اهانة وتعذيب تحت اسم الحبس الاحتياطي وبدون محاكمة او حضور جلسات النيابة ومن كم الظلم اللي اتعرضوا له الاشخاص دول قرروا الاضراب عن الطعام وتحت شعار "معركة الامعاء الخاوية" وانضم للمعركة المتضامنين معهم خارج السجون احنا مجموعة من خريجين مركز القاهرة لدراسات حقوق الانسان , مؤمنين بحرية الانسان فى التعبير عن رأيه بدون التعرض لاى وسيلة من وسائل القمع ومتضامنين مع الاشخاص المضربين عن الطعام فى استخدام جسدهم كوسيلة اعتراض ودفاع عن حريتهم . بس اختيارنا لطريقة التضامن مختلفة وده عن طريق "الحكى" كوسيلة تعبير لتوصيل رسالتنا هنحكي للناس قصص المحبوسين المضربين عن الطعام، هنحكي وسيلة دفاع عن قضية، هنحكي تضحية بالنفس عشان الحرية، هنحكي حكاوي الامعاء الخاوية. لكل مرحلة أدة ضغط . المحبوسين قرروا يستخدموا اصعب الأدوات واللى نهايتها الموت او الحرية , الاضراب عن الطعام مش مجرد كلمة ومش مجرد انسان قرر انه يضرب عن الطعام . الاضراب عن الطعام مراحله كبيرة وخطيرة فن الحكي يعتبر أداه للمقوامه و الثوثيق, و توصيل المعانه اللي بيعاني منها المضربيين عن الطعام في سجون مصر أحتجاجا علي احتجازهم و اتهامهم بتهمة "التظاهر" , بيعتمد الحكي علي تجميع القصص من أصحابها و من غير زيادة او تغيير في مضمون القصه كمرحله أولي, وبعدين بيبدأ فريق من الحكائين الهواه التدريب كمرحله ثانيه لتوصيل القصص وتمثيل الواقع زي ما هو في شكل عرض مسرحي من خلاله هنوصل للناس اللي بره حياة ناس كاملة جوا السجن ومضربة عن الطعام و حياة أهالي شايفين أولادهم بيضحو بنفسهم عشان يحاربو القمع والظلم. هنفهم مع بعض كل حاجة تخص الاضراب ونعرف امتى نستخدمه وايه مدى فاعليته من خلال صفحتنا على الفيسبوك وتويتر ويوتيوب هنعرض كل حاجة ليها علاقة بالاضراب عن الطعام بداية من تعريفه لحد أخطر مراحله وفي نفس الوقت هنتناول قصص بعض المضربين وبعض التوثيقات عنهم. وهنوصل معاكو لاخر مراحلنا وهية الحكي من خلال عرض هنعلن عنه قريب</t>
  </si>
  <si>
    <t>emptyintestinestories@gmail.com</t>
  </si>
  <si>
    <t>https://www.facebook.com/cannula.stories.of.empty.intestines/</t>
  </si>
  <si>
    <t>https://www.facebook.com/cannula.stories.of.empty.intestines/photos/a.756091021122427/758523260879203/?type=1&amp;theater</t>
  </si>
  <si>
    <t>elbadlaelzarkaa@gmail.com</t>
  </si>
  <si>
    <t>صفحة متخصصة في دعم ومتابعة الإجراءات القانونية ضد أعداء ثورة 25 يناير من وجوه نظام مبارك الذين لا هم لهم إلا مهاجمة الثورة والتعريض بها</t>
  </si>
  <si>
    <t xml:space="preserve">صفحه اخباريه سياسيه اجتماعيه شامله </t>
  </si>
  <si>
    <t>https://www.facebook.com/Farshout.Online/photos/a.650447161684731/650447175018063/?type=1&amp;theater</t>
  </si>
  <si>
    <t>https://www.facebook.com/Kolna.ahmedsaied/</t>
  </si>
  <si>
    <t>https://www.facebook.com/Kolna.ahmedsaied/photos/a.636107679851354/1486367461492034/?type=1&amp;theater</t>
  </si>
  <si>
    <t>أستشهد 'أحمد سعيد' بتاريخ 24/12/2014 علي يد القاضي القاتل محمد فكري. اثناء فض مشاجرة</t>
  </si>
  <si>
    <t>https://www.facebook.com/cooperatives.support/</t>
  </si>
  <si>
    <t>https://www.facebook.com/cooperatives.support/photos/a.1389065221388578/1390951037866663/?type=1&amp;theater</t>
  </si>
  <si>
    <t>cooperate.sup.eg@gmail.com</t>
  </si>
  <si>
    <t>نهدف الى بناء وتعزيز روح التعاون والتشارك ورفع الوعي التعاوني في المجتمع وصولا الى مجتمع تعاوني منتج لا تأتي الربحية على جدول اولوياته على حساب تنمية الانسان وتلبية حاجاته</t>
  </si>
  <si>
    <t>https://www.facebook.com/kfs.shohadaa/</t>
  </si>
  <si>
    <t>https://www.facebook.com/kfs.shohadaa/photos/a.749553415056842/1795213453824161/?type=1&amp;theater</t>
  </si>
  <si>
    <t>رابطة أسر شهداء و معتقلي كفرالشيخ من مؤيدي الشرعية ورافضي الانقلاب العسكري الدموي بجمهورية مصر العربية</t>
  </si>
  <si>
    <t>https://www.facebook.com/matrouh24/</t>
  </si>
  <si>
    <t>https://www.facebook.com/matrouh24/photos/a.1708158719409757/2417117098513912/?type=1&amp;theater</t>
  </si>
  <si>
    <t>https://twitter.com/matrouh24_?fbclid=IwAR2jF-kMr4ZKNBcVSAm-GlOoN1FLhA2Gk0GjNZK33kwg_b0joSCJnexNXk0</t>
  </si>
  <si>
    <t>نحن خدمة إخبارية محلية.. قضيتها، ميدانها، وبوصلتها "مطروح"</t>
  </si>
  <si>
    <t>https://www.facebook.com/raga3oelmo3takalin/</t>
  </si>
  <si>
    <t>صفحة لمتابعة أخبار المعتقلين</t>
  </si>
  <si>
    <t>https://www.facebook.com/raga3oelmo3takalin/photos/a.231326797072940/231349637070656/?type=1&amp;theater</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</si>
  <si>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</si>
  <si>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</si>
  <si>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</si>
  <si>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</si>
  <si>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</si>
  <si>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</si>
  <si>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</si>
  <si>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https://www.facebook.com/Kafrelshiekh.news/</t>
  </si>
  <si>
    <t>https://www.facebook.com/Kafrelshiekh.news/photos/a.758172887569702/758172910903033/?type=1&amp;theater</t>
  </si>
  <si>
    <t>صفحة متابعة اخبار محافظة كفر الشيخ</t>
  </si>
  <si>
    <t>اشرف مصباح</t>
  </si>
  <si>
    <t>لجنة الحقوق والحريات إحدى اللجان النوعية لحزب مصر القوية والتي تعمل من أجل حماية حقوق وحريات المواطنين</t>
  </si>
  <si>
    <t>بورسعيد</t>
  </si>
  <si>
    <t>الاسكندرية</t>
  </si>
  <si>
    <t>المحلة</t>
  </si>
  <si>
    <t>الاقصر</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</si>
  <si>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</si>
  <si>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</si>
  <si>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</si>
  <si>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</si>
  <si>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</si>
  <si>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</si>
  <si>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25/4/2014</t>
  </si>
  <si>
    <t>https://www.facebook.com/843770818982540/photos/849918831701072/</t>
  </si>
  <si>
    <t>مبادرة غير ربحية تهدف لاعادة بورسعيد لمكانتها التاريخية والثقافية</t>
  </si>
  <si>
    <t>https://www.facebook.com/PSademo/?ref=br_rs</t>
  </si>
  <si>
    <t>portsaid.alaadeemo1@gmail.com?__xts__=</t>
  </si>
  <si>
    <t>https://www.facebook.com/476050229188516/photos/476052755854930/</t>
  </si>
  <si>
    <t>https://www.facebook.com/%D8%A7%D9%84%D8%A5%D8%AA%D8%AD%D8%A7%D8%AF-%D8%A7%D9%84%D9%86%D9%88%D8%B9%D9%8A-%D9%84%D8%AC%D9%85%D8%B9%D9%8A%D8%A7%D8%AA-%D9%88-%D9%85%D8%A4%D8%B3%D8%B3%D8%A7%D8%AA-%D8%AD%D9%82%D9%88%D9%82-%D8%A7%D9%84%D8%A5%D9%86%D8%B3%D8%A7%D9%86-%D8%A8%D8%A7%D9%84%D8%BA%D8%B1%D8%A8%D9%8A%D8%A9-476050229188516/</t>
  </si>
  <si>
    <t>الغربية</t>
  </si>
  <si>
    <t>طنطا</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</si>
  <si>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</si>
  <si>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</si>
  <si>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</si>
  <si>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</si>
  <si>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</si>
  <si>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https://www.facebook.com/750421034968557/photos/750426841634643/</t>
  </si>
  <si>
    <t>https://www.facebook.com/CLLAOFFICIALPAGE/?ref=br_rs</t>
  </si>
  <si>
    <t>المنصورة</t>
  </si>
  <si>
    <t>https://www.facebook.com/651924804911933/photos/655509844553429/</t>
  </si>
  <si>
    <t>We are a community that educates and learns openly; an idea and talent hub. We offer a variety of classes in an array of subjects.</t>
  </si>
  <si>
    <t>https://l.facebook.com/l.php?u=http%3A%2F%2Fsaneegypt.com%2F%3Ffbclid%3DIwAR2wmEuiiBSFseJ_SvwrN4-mlUDbLC7m4O67cgcXJ97lFz7nbRitoxmbmlI&amp;h=AT3dCDQHr7aRu84vUUC4BI2pD70wzBycNQWEWxHL_rD4KQJN_t8N4ehOrHib4LN-NwrNIyl27mVqgdhPdcGoCKidSLfbvbIGPG5n2yDnj9EZaWCwxtWCDW6Qw_PFKBo5n2ERNa3dhkfNr7Ha4ooYxf_dcy_Q2M17ButsLyvmV68gPQrvwik9A7r8aOR0XsbvUWYVhDh17e8DpDGQGI26FTPhy1CB689KvJRfs3O1zrJidHeC51asOvVTb7P6pBD6z7nhoRfOQIWiiqKipYXPPiLpBxKkcgRl0Arbh7qe3BF-37ZXjQiLCEGpFpT7ezNaD4esU5cG6B7j3fMNZm-voM_X4oNRuHewJQJjx9UeKump1DkyoVb2cmHMIDFMwWiaxPPswqhlS54RgKPliplMULe6Sl_QBzBaq7aFLOtlTCrOPWixJ95lwPn2O7QIKLxw5waWY7-beyGIemPhRt-Jjgzx6Gh4dn_Hj-_o4IQ</t>
  </si>
  <si>
    <t>https://www.facebook.com/saneegypt/?ref=br_rs</t>
  </si>
  <si>
    <t>sanecurriculum@gmail.com?__xts__=</t>
  </si>
  <si>
    <t>SANE’s mission is to provide a space for participants to creatively engage through experimental learning to develop an artistic and cultural mindset. Additional to being a community that promotes diversity, we also encourage collaboration between all age groups, which produces and celebrates expressive qualities of art. The atmosphere is inspiring, artistic, and efficient for all our members - the minute you enter our space you immediately want to create.   Vision  SANE’s vision is to build a society that is open-minded, courageous, and above all one who thinks outside the box. We do not believe in conventional methods of learning or teaching, since we aim to serve the evolving needs and interests of our community. SANE wants its members to elongate their learning and creative experience by developing their talents beyond our own premises. We aspire to be an idea hub, where inspiration is a daily ingredient that develops into a concrete skill. We hope that we can provide more opportunity for the youth to develop their skills and talents in a way that will benefit society positively. We want all members of our community to have a philosophy of fairness, collaboration, enjoyment, happiness, efficiency, and leadership. Our community aspires to be one where creation is constantly born, where the mind shifts to new dimensions, and most importantly where true learning happens.</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</si>
  <si>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</si>
  <si>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</si>
  <si>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</si>
  <si>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</si>
  <si>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</si>
  <si>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مهرجان</t>
  </si>
  <si>
    <t>https://www.facebook.com/1463440987241048/photos/1527758087476004/</t>
  </si>
  <si>
    <t>https://l.facebook.com/l.php?u=http%3A%2F%2Fwww.egyres.com%2F%3Ffbclid%3DIwAR3h6RU4pZ9MWw-bdgQBh82c6psGwCzbbjvP7Z6afQW69kzqP3fkMR9AkK4&amp;h=AT14INPmkpRO976ZiByiMWOPg67BveAz38hUNUzmhhMwMQRPeoKnnhO-69bwYSWN8DjRyRw2EbkkG4Nr_6ahx4HDC3Uh6VpJWx1X8R1vGIMC4Wa19TkAlFFPfwdg0JzID0EsjFt5oGSQjjfj0N6JZscL2Q03GE6l-Fxfm_R9hWoU7OOFFqlSeAiOK5HYXVZ8flQ6tCgZI3y9lz-eH7hD4_98CrBBbwAoP675gcm5T5zPXP-EUbs6xzQxYyv3AnS8OzuJa-1JvgB0psUhSE5jjAY5AvQXaJaWr93KHFlbvHZ9kraHrKxf6csV11PrwxXgLjvmE1DrvMpmn3O7lgwB0ibdTI9a_-QRw6zibFRWu0ddfgnSe_kyTd8QtUbzAbIjLiTzDL0VZlJ33qn085EK9HpwBbPKtgheDusWB0Jw7t9JzGgZBrsOlbn3PBx3a0XkA9mEpQjR2nvJ1Rfqwwjzoqicl3jN8G-DzYeH6OE</t>
  </si>
  <si>
    <t>https://www.facebook.com/EgyptianResearchers/?ref=br_rs</t>
  </si>
  <si>
    <t>https://www.twitter.com/egy_res/?fbclid=IwAR16uCab60d46qyOWpvF_clc2PvbTGFVUM9gkUSA0v4eaxgd_5iiLRbQQvw</t>
  </si>
  <si>
    <t>contact_us@egyres.com?__xts__=</t>
  </si>
  <si>
    <t>نحن نبذل قصارى جهدنا لتدعيم المحتوى الذي نقدمه عن طريق الصور، والفيديوهات، والمقولات، والمنشورات الفكاهية، بالإضافة الى المقالات العلمية والتعليمية بلغة يسهل فهمها. إذا كانت لديك اقتراحات لتحسين كفاءة المحتوى المقدم لا تتردد في التواصل معنا وإعلامنا إياها.</t>
  </si>
  <si>
    <t>لعلمنا بأن العلم، وقبل ذلك الوعي بالمنهج العلمي، له الجانب الأكبر من رقي أي أمة، ولعلمنا بكيفية سير العملية التعليمية في البلدان العربية، فقد أخذنا على عاتقنا في «الباحثون المصريون» أن نكون العامل المحفز في تعزيز طرق المعرفة والارتقاء بالوعي عند المتلقي العربي، وزيادة ثقافته في المجالات العلمية المختلفة، وتقويم حسه الفلسفي عن طريق ربطه بالأخبار، والاكتشافات، والنظريات، والأفكار العلمية في العالم الخارجي، لإنشاء جيل قادر على مسايرة الركب الحضاري، وعلى البحث والتفكير بطريقة أفضل ملائمة للنهوض بالفرد والمجتمع.</t>
  </si>
  <si>
    <t>-النزاهة: جميع ما نقوم بنشره خاضع تماماً للمنهج العلمي، ومنفصل عن أي أيدولوجيات شخصية، لتكريس قيم الشفافية والأمانة العلمية فيما نقدم. -المشاركة: يعمل فريق عمل «الباحثون المصريون» على قلب رجل واحد لتحقيق أهداف المبادرة، وتقديم أكبر كم ممكن بكفاءة عالية.</t>
  </si>
  <si>
    <t>السعي من خلال منظمتنا إلى تحقيق رؤيتنا، وذلك عن طريق تطبيق طرق تعليمية متميزة من خلال الموقع الخاص بنا، أو صفحتنا على الفيسبوك، بالإضافة إلى القيام بأنشطة في الجامعات والمراكز الشبابية من خلال إقامة ندوات، ومسابقات، ومحاضرات تثقيفية، ودورات تعليمية، مع الحرص على التواصل مع الأعضاء من خلال الجروب الخاص بنا على الفيسبوك.</t>
  </si>
  <si>
    <t>https://l.facebook.com/l.php?u=https%3A%2F%2Fwww.youtube.com%2Fegyresearhcers%2F%3Ffbclid%3DIwAR3Tdt5FxwJ3Jp21Q7IbpTgnFCFXNsCU_bYmJhL83FenY2vlsc3t7Ysdtck&amp;h=AT2L2bVCjb7w8Xf7g_u9w0rhmTcrLjnFfJdHGQry0VSWYrHGKTuhhFAn5OhQ6YQDH_fNZyndZGb1pRTVclLyDrReCJJV4wgPpj8SnYrMGqHzVcAaG_p9Vq3_Im_Mv3d_8RL5-pIqUyCL1yVbgERe-g</t>
  </si>
  <si>
    <t>https://www.linkedin.com/company/egyptian-researchers?fbclid=IwAR1_25baDEaZt3nZQGi1h0MQd5r66hI2BD8BuzEhQ_wrRJnk2Ar-tc5bdEQ</t>
  </si>
  <si>
    <t>2 Ahmed Ragheb Street, Garden City Cairo, Egypt</t>
  </si>
  <si>
    <t>‎51 شارع أبو بكر الصديق‎</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</si>
  <si>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</si>
  <si>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</si>
  <si>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</si>
  <si>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</si>
  <si>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</si>
  <si>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</si>
  <si>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https://www.facebook.com/1478918885718333/photos/1835202160090002/</t>
  </si>
  <si>
    <t>https://www.facebook.com/kahilaa2013/?ref=br_rs</t>
  </si>
  <si>
    <t xml:space="preserve">https://twitter.com/kahilaa2013
</t>
  </si>
  <si>
    <t>kahilaa2013@gmail.com?__xts__=</t>
  </si>
  <si>
    <t xml:space="preserve">https://www.youtube.com/channel/UCF7SfobHCgVXctg5ooRdJ7Q
</t>
  </si>
  <si>
    <t>https://www.facebook.com/351919698490498/photos/352564071759394/</t>
  </si>
  <si>
    <t>https://www.facebook.com/BreadanDLibertyPartyaswan/?ref=br_rs</t>
  </si>
  <si>
    <t>https://www.facebook.com/303735659837615/photos/303748916502956/</t>
  </si>
  <si>
    <t>الصحفية المصرية فاطمة خير</t>
  </si>
  <si>
    <t>https://l.facebook.com/l.php?u=http%3A%2F%2Fwww.women4media.com%2F%3Ffbclid%3DIwAR2Ja-lRa9jBSedzeKqXUQ_tWbIUf9A-6wcuSZhJnp7nLaUsy1JkFiPwcqE&amp;h=AT0PrlZMFE89MCxwPIbT5UorohOTTINSPE45v9E6DvHMKhiQQpkWnnQEyuNKuL3-OjgKF5x8qTy6UjwykQMf4KwWdJzkK9U7uccSwUqUrdqC0ukeY_QO2lnokKurui0a_0r6JRfexO5OccGIGRB3yITHHeFa7WOT97K_i_CqzPQ_CGnLrksBShIslXbqHLBA_4MIqTvM3PMsAogtblcISe8pAPsEE8lFc2bT3WAKctUXEF1i3SFKewqtS7holK7M6lbWjX7W7YpBu5jJ6p-hZ_qtFhUXgAGUe0BuLeIOJwFQh5gWSFY04xCpj61WRAqaT1Usy7ZDU_dAACKXM70_JT-93FrIPRA6XrNYSsrlMLlX949xfOZDe-zYXau4haxkKvs3U3RT7WiBVkfCDnrnjR0YzrIFmUc5MOxKgW7_CpDNo-WukinqVNlON3gcP_GHF6sODokcgpCVYzofFhW0lNjxxZ5K75qAy0Oq_d4</t>
  </si>
  <si>
    <t>https://www.facebook.com/womenformedia/?ref=br_rs</t>
  </si>
  <si>
    <t>womenformedianetwork@gmail.com?__xts__=</t>
  </si>
  <si>
    <t>دعم النساء من كل الأعمار للتحقق المهنى فى الصحافة والإعلام كمجال مهني اخترنه . • دعم استمرار الصحفيات والإعلاميات والكاتبات فى العمل بعد الزواج والإنجاب. • دعم النساء المحترفات والمهتمات بالإعلام والكتابة للتفاعل مع الحياة وفق أدوارهن المهنية و كذلك التنسيق بين أدوارهن المهنية والعامة والخاصة المتعددة. • تأهيل طالبات كليات الإعلام للتعامل مع السوق الإعلامى بعد التخرج. • مساعدة المواهب الناشئة فى التخصصات الإعلامية المختلفة وكذلك فى فنون الكتابة بالاكتشاف والتقييم والتوجيه.</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</si>
  <si>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</si>
  <si>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</si>
  <si>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</si>
  <si>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https://www.facebook.com/1445877779001880/photos/1450325755223749/</t>
  </si>
  <si>
    <t>https://www.facebook.com/%D8%AC%D9%8A%D9%84-%D8%A7%D9%84%D8%AD%D8%B1%D9%8A%D9%87-1445877779001880/?ref=br_rs</t>
  </si>
  <si>
    <t>https://www.facebook.com/295380680615294/photos/713093005510724/</t>
  </si>
  <si>
    <t>https://www.facebook.com/barah77/?ref=br_rs</t>
  </si>
  <si>
    <t>https://www.facebook.com/395433670657820/photos/497174780483708/</t>
  </si>
  <si>
    <t>تحرر حركة راديكالية رائدة</t>
  </si>
  <si>
    <t>https://www.facebook.com/Tahrror/?ref=br_rs</t>
  </si>
  <si>
    <t>t7rror@gmail.com?__xts__=</t>
  </si>
  <si>
    <t>7 Sibaweh El Masry St., Nasr City Cairo, Egypt</t>
  </si>
  <si>
    <t>https://www.facebook.com/604877002953572/photos/1037390686368866/</t>
  </si>
  <si>
    <t>https://www.facebook.com/LiveFromMansoura/?ref=br_rs</t>
  </si>
  <si>
    <t>https://www.facebook.com/713600598716032/photos/2138993082843436/</t>
  </si>
  <si>
    <t>ألوانات : مركز ثقافى يهتم بكل أشكال الفن من خلال مُبادرات وافكار جديده ومُبتكره .</t>
  </si>
  <si>
    <t>https://www.facebook.com/alwanat.elminia/?ref=br_rs</t>
  </si>
  <si>
    <t>alwanatgroup@gmail.com?__xts__=</t>
  </si>
  <si>
    <t>الوصل بالفن لكل فئات مجتمعنا فى محافظه المنيا ومحافظات الصعيد وان الفن يكون لكل الناس ومتاح ليهم تذوقه ومُمارسة كل اشكاله كجزء مهم من حياتهم اليوميه بنحلم نغير مُجتمع الصعيد ونصنع فرق واختلاف</t>
  </si>
  <si>
    <t>#المنيا_عاصمه_للفن_والثقافه</t>
  </si>
  <si>
    <t>1- هو العمل مع كل فئات مُجتمعنا ( الاطفال - الشباب - الاسر- الفنانين- الهواه ) بكل مجالات الفن والانشطه الثقافيه عن طريق التدريبات والورش الفنيه بمختلف انواعها بهدف احداث تغيير مجتمعى واضح 2- وتوفير مناخ يتيح ممارسة جميع انواع الفنون والانشطه الثقافيه 3- والعمل على كسر المركزيه بتنظيم احداث هامه مثل معارض الكتاب ومهرجان السينما ومعارض الشارع . 4- واتاحة الفرصه للموهوبين من ابناء المنيا لتنميه مواهبهم وتطويرها وابراز قدرتهم على صناعة مُجتمع مُميز فنيا وثقافيا على عكس الصوره المأخوذه عن محافظات الصعيد من حيث التأخر والرجعيه والانغلاق .</t>
  </si>
  <si>
    <t>‎المنيا خلف برج 10 ابراج الرى بحرى موقف السوبر جيت الجديد‎</t>
  </si>
  <si>
    <t>https://www.facebook.com/709039922485767/photos/1548590148530736/</t>
  </si>
  <si>
    <t>صفحة الخير لكل المصريين وهى تساعد المرضى الغير قادرين بأى مساعدة طبية وهى تابعة لنقابة اطباء مصر واموالها من التبرعات وتدعوكم للتبرع</t>
  </si>
  <si>
    <t>د.احمد حسين</t>
  </si>
  <si>
    <t>https://l.facebook.com/l.php?u=http%3A%2F%2Fwww.ems.org.eg%2Fsubmenu%2Findex%2F%25D9%2585%25D8%25B5%25D8%25B1_%25D8%25A7%25D9%2584%25D8%25B9%25D8%25B7%25D8%25A7%25D8%25A1%3Ffbclid%3DIwAR3oOy4PlRPH0gqiT_M7-QSHF9UqKgmRktX1MS8Phz-P6bGcaX-3jy3vQfQ&amp;h=AT09OFpynk5iI8W1QcTk3x78H0GtDHmU3jTGx4xtFCg9LwhW4KtnhoEhCSe65IDb9_avm_GMbQ7fYLCwsZjEqVJXEp5u0G7tCk5YViM8pxaJ_p_rBgI2XoWmvaX7L77UFLO0RxZF4MYfKlI8FzbyB24XcV9C-BctqS_69MB7ia4eJ1ru7dldsdI1sAwFdTqQim62c0Q5-w0TzPSEAzHq61zzQyoEiZD7LFDaO1zTzeigFXQ1aSq2zRKb0FkE2xnA_UrSaUSqA-J5mK2ME4crj1eGfjbfhFmvszaSHa_4lhegloEgrtOxrKTHbR3ySsgmqXs6SOe1gc-T6KAzXSTM6hFxifycXoOS9-qmSgX_14pCINf80PWJHo0QoaRCO7LG4g2OBXS-_4YUEoDst2N7ZE3PZe6ZjDHKzQA1FrFOYx3RYI_iOuAsOWEWP9g5bavs0eE0aOrzg8Blpf3qaMtB6_hIi96ZA-z1tiUF6BU</t>
  </si>
  <si>
    <t>https://www.facebook.com/EgyptCares/?ref=br_rs</t>
  </si>
  <si>
    <t>masralataa@gmail.com?__xts__=</t>
  </si>
  <si>
    <t>الصفحة الرسمية للجنة "مصر العطاء" بنقابة الاطباء المصرية تقدمدور خدمي وللمرضى و الفقراء و نتلقى عبرها إستغاثة المواطن المصري لنجدته في مصاب ألمّ به.</t>
  </si>
  <si>
    <t>https://www.facebook.com/1597516930502883/photos/1624953921092517/</t>
  </si>
  <si>
    <t>https://www.facebook.com/%D8%AD%D8%B2%D8%A8-%D8%A7%D9%84%D8%B9%D9%8A%D8%B4-%D9%88%D8%A7%D9%84%D8%AD%D8%B1%D9%8A%D9%87-%D9%85%D8%AD%D8%A7%D9%81%D8%B8%D9%87-%D8%A7%D9%84%D8%B3%D9%88%D9%8A%D8%B3-1597516930502883/?ref=br_rs</t>
  </si>
  <si>
    <t>https://www.facebook.com/691446704277683/photos/1461649903924022/</t>
  </si>
  <si>
    <t>انطلقنا لنضع بين يديك حقائق اعلام يخفي اجنداته واصحابه وينشر باسم "الاعلام الحر" ليحاول السيطرة على عقول البشر</t>
  </si>
  <si>
    <t>https://www.facebook.com/haqeeqate/?ref=br_rs</t>
  </si>
  <si>
    <t>https://www.facebook.com/259354010923562/photos/586422364883390/</t>
  </si>
  <si>
    <t>https://www.facebook.com/kolenamsrlive/?ref=br_rs</t>
  </si>
  <si>
    <t>https://www.facebook.com/1421768324770955/photos/1748692155411902/</t>
  </si>
  <si>
    <t>نقاتل دفاعا عن المواطن</t>
  </si>
  <si>
    <t>https://www.facebook.com/almawkef/?ref=br_rs</t>
  </si>
  <si>
    <t>https://twitter.com/almawkefnews?fbclid=IwAR3wnoP-UfAoYKweLsG2t5Moh_TxA00sV0d13_oJVH3isdvm8wHgrPvc_6I</t>
  </si>
  <si>
    <t>https://www.facebook.com/1484622251796435/photos/2028484707410184/</t>
  </si>
  <si>
    <t>نسعى الى الحقيقة بشكل مجرد ، لا نبتغى فى ذلك الا الحق نصرة للمظلومين والمقهورين</t>
  </si>
  <si>
    <t>https://l.facebook.com/l.php?u=http%3A%2F%2Fhorriapost.net%2F%3Ffbclid%3DIwAR006urd_teUFDhrs3tY1SvI1bnfm6swEw9AMqAG2t4Umst8kieMWL59zg4&amp;h=AT1bHHXE4HbVu6hqQdaBEwtl_TR9AuCS4PbzO0I3Mrf_PRiUJiZQUD_xwBVM7d3qfpsqffcy3smqTrQvBnOjjSbz2p09CX_D5ik6JsekyI8uXscXMBKxw1bZniwelSqDyAGnOKWhtl6DkFw1bn2lavhp-y8oAHrj4-nIbyDy5G16PGpY53ojDSZK3O2z0tfFQHf-OaPhDWRCCdHZi0Yjy4Snb8t34gTKa6QKtbN_e-BcGUu1ZcUBSczHk0SXiASO5FXM8nM1L7_c16_RAdkWkmpeO9cFwzd5D5PNNGfOxDpNyKLP8Z8DYHr1lKnLyxN7Xz4OzNZUtcXDosJPfYxPuQdk2j0F0_-OYnZPsHx5Viv-_ohzwAR6pem7cvFHCMa__VF6GRGl_W42CCa3A2RBYjBBRELk2bwNXVyvAOp_4zYS79Iio_AQrmV96OTJkz5Vx3V86Wpu3U6UWb3Pn9QpZTUvmyUV7SJ4kpEGydc</t>
  </si>
  <si>
    <t>https://www.facebook.com/horriapostnews/?ref=br_rs</t>
  </si>
  <si>
    <t>infoorriapost@gmail.com?__xts__=</t>
  </si>
  <si>
    <t>https://www.facebook.com/357884461025815/photos/1259161584231427/</t>
  </si>
  <si>
    <t>خط الدفاع الاول والاخير لنادي الشعب الحر ضد الخونة وكل من يتربص به او بفرسانه</t>
  </si>
  <si>
    <t>active.whiteknights07@live.com?__xts__=</t>
  </si>
  <si>
    <t>https://www.facebook.com/FreeWK07/?ref=br_rs</t>
  </si>
  <si>
    <t>https://www.facebook.com/453342008140882/photos/1421933151281758/</t>
  </si>
  <si>
    <t>تتلخص اهداف المعهد : تطوير علاقة مصر بدول حوض النيل علميا وثقافيا وإجتماعيا وإقتصاديا</t>
  </si>
  <si>
    <t>عميد المعهد / استاذ دكتور عدلي سعداوي طلبه وكيل المعهد للدراسات العليا الاستاد الدكتور/ كمال حسن غلاب</t>
  </si>
  <si>
    <t>https://www.facebook.com/nilebasin.fayoum/?ref=br_rs</t>
  </si>
  <si>
    <t>inssr@fayoum.edu.eg?__xts__=</t>
  </si>
  <si>
    <t>https://www.facebook.com/535356783247665/photos/1233066446810025/</t>
  </si>
  <si>
    <t>https://l.facebook.com/l.php?u=http%3A%2F%2Fwww.edraak.org%2F%3Ffbclid%3DIwAR1RxTXeJdiMeC_DHxTj65CWC4PP0biBLkNQ6wAyg6ZVa0DgUxt-OuA90D0&amp;h=AT3e6z51lKwxE1H32gJVFD2bWTIEkKsgST9cuYJTiorQS8THIrYxEyjZ6Cbt4u1kuII4Bpq0IpRjjslCnbV5aFMAXvsppxVjN00bUBorbM1KpD1mqzcWCedlYwfbQG0jmbKkAK5hYXlLN5I6uomTdHIBtzVfNWa7SuFfcl3rQSi4o9nC9FhFlmhhY0KxmFJdMoc6E-o1OOr0HUyOSv7kKtKPizFiYJ7QCgXvtTDU289TfNrQQt_pdfqpoUndJ2KLbfRQdWaNUiFPCEnU_dLM6N1acm0M9DO2AY49YMcoz9d-NFXRHR-hFw8qcnE994iq6SpvAhGzXbVk_xoE2sbgIeUf7cnCzelOWfVmoZ5PzEQCQy9DqbCI5_GkaXvLLv5lwu5WZ2GjqNZYSEwRot0Jxy0CXtIQhCuJ8sBmQUBPsDJtp4AHld0111oBskxiwO4P3wHa3OHeYW1h3FxzPRxqRJRRYiehoOhDDQz4RsA</t>
  </si>
  <si>
    <t>https://www.facebook.com/edraakorg/?ref=br_rs</t>
  </si>
  <si>
    <t>info@edraak.org?__xts__=</t>
  </si>
  <si>
    <t xml:space="preserve">جائزة التميّز في التعليم من قبل منتدى المفكرين العالميين. </t>
  </si>
  <si>
    <t>• توفير مساقات أكاديمية عالية الجودة متنوعة لفئة كبيرة غير قادرة على الحصول عليها لأسباب مادية أو جغرافية.   • توفير مساقات يقوم على تطويرها وتدريسها أفضل المحترفين والخبراء في العالم العربي. تساعد في خلق قدوات متنوعة في العالم العربي وملىء الفراغ في الرموز القيادية، بينما تتوجه مساقات أخرى لتطوير المهارات الشخصية والتقنية لإعداد كبيرة من الشباب والقوى العاملة، التي يحتاجها أرباب العمل في جميع أنحاء المنطقة.   • تمكين العالم العربي من رواية قصته بنفسه عبر تقديم مساقات باللغة الإنجليزية، توفّر رسماً واضحاً ودقيقاً عن تطورات المنطقة العربية إلى جمهورعالمي مهتم بشؤون العالم العربي تقدم عبر خبراء اقليمين وأساتذة جامعيين عرب.</t>
  </si>
  <si>
    <t>https://www.facebook.com/553426744758350/photos/553433181424373/</t>
  </si>
  <si>
    <t>https://www.facebook.com/3abbarEgypt/?ref=br_rs</t>
  </si>
  <si>
    <t>3abbar.egypt@gmail.com?__xts__=</t>
  </si>
  <si>
    <t>3ABBAR is designed to be the missing piece of the puzzle in the educational sector in Egypt. We look forward to provide the teens with the needed life skills &amp; soft skills to develop their character through projects, workshops, and collaborative thinking with their peers.</t>
  </si>
  <si>
    <t>https://www.facebook.com/648731465202000/photos/2675877825820677/</t>
  </si>
  <si>
    <t>https://l.facebook.com/l.php?u=http%3A%2F%2Fminders-fci.org%2F%3Ffbclid%3DIwAR1qtMSTBu2aspBfMp1gUBhsQ2h4rvMhTP1b547RbdnsdFlDfuEgIXpOKPY&amp;h=AT3ngiq1rT1MdVytKi89PPdUBVatRh9EaURjrGpohW0Gn0dwImO2yKA-FZIT39Km5oV6UBR6D91K87DYNLwY_-VrrfRILz6rip38LrqUY--sx3KwShckR_72Yex1hwn4xss4RhdHApU4YmVuAyPRzJdA0mCE2Rk-xGs4U23-3h1gHFf61sqDiZK-23bS-mvkiA6nk8sbebR1ScpsxLQRQAVMxC4N9ayth3DjCPWcPXSgSakDY2p4G3aDbSBqUEABnhB6mLSEkOSCO3y1IY274sH5ltUuL0UucHZ8L8gYQsfQX4j6YRAG84xWJxy9dpH1AuaRxM-a2vjh_jKxgyRWeFML4pPmY1BmprTex1md07L3IaoGDFGYtvvE2GpU67cyTRWckuzKmYcghNkXojUHShMW4RCmkEgQ1bot7BWx1eAeHS1seoTAHN5yWq276uPoh6xEA1J3im5jmgXI8tl3h5TB3ouGkhnupiMfENU</t>
  </si>
  <si>
    <t>https://www.facebook.com/MindersFCIH/?ref=br_rs</t>
  </si>
  <si>
    <t>minders.fcih@gmail.com?__xts__=</t>
  </si>
  <si>
    <t>حلوان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</si>
  <si>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</si>
  <si>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</si>
  <si>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</si>
  <si>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</si>
  <si>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ميت غمر</t>
  </si>
  <si>
    <t>https://www.facebook.com/1408193279425791/photos/1456971097881342/</t>
  </si>
  <si>
    <t>نحن فريق العمل بصفحة "كلنا مصر" نتوجهة بالشكر إلى السادة زوار الصفحة بشكل خاص وإلى كل مواطن مصري ينتمى إلى ثورة الخامس والعشرون من يناير بشكل عام</t>
  </si>
  <si>
    <t>https://www.facebook.com/kolenamsr/?ref=br_rs</t>
  </si>
  <si>
    <t>https://www.facebook.com/1436532989914958/photos/2402129143355333/</t>
  </si>
  <si>
    <t>https://www.facebook.com/thinktankegypt/?ref=br_rs</t>
  </si>
  <si>
    <t>https://www.facebook.com/643319985726845/photos/687894687936041/</t>
  </si>
  <si>
    <t>https://www.facebook.com/%D8%A7%D9%84%D8%AD%D8%B1%D9%8A%D9%87-%D9%84%D9%85%D8%B9%D8%AA%D9%82%D9%84%D9%8A%D9%86-%D8%A7%D9%84%D8%B1%D9%8A%D8%A7%D8%B6-%D9%83%D9%81%D8%B1-%D8%A7%D9%84%D8%B4%D9%8A%D8%AE-643319985726845/?ref=br_rs</t>
  </si>
  <si>
    <t>كفر الشيخ</t>
  </si>
  <si>
    <t>https://www.facebook.com/639057372851512/photos/639061509517765/</t>
  </si>
  <si>
    <t>لنشر كل ما يستجد في قضايا المعتقلين و انتهاكات حقوق الانسان في مصر.</t>
  </si>
  <si>
    <t>https://www.facebook.com/Exposeviolation/?ref=br_rs</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</si>
  <si>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</si>
  <si>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</si>
  <si>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</si>
  <si>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</si>
  <si>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https://www.facebook.com/1524711591114196/photos/1528320417419980/</t>
  </si>
  <si>
    <t>تحت الرماد لهيب يستعر . . . يصقل الجواهر ويخرج الفوارس . . .</t>
  </si>
  <si>
    <t>https://www.facebook.com/BelowAshes/?ref=br_rs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</si>
  <si>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</si>
  <si>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</si>
  <si>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</si>
  <si>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https://www.facebook.com/331538313686598/photos/1183082865198801/</t>
  </si>
  <si>
    <t>نحن صفحه اجتماعية ثورية لا نتبنى العنف</t>
  </si>
  <si>
    <t>https://www.facebook.com/menia.alkamh/?ref=br_rs</t>
  </si>
  <si>
    <t>#معركة_الوعي</t>
  </si>
  <si>
    <t>https://www.facebook.com/243648539152866/photos/468198813364503/</t>
  </si>
  <si>
    <t>صفحة للتعريف بـــ معتقلين العاشر من رمضان</t>
  </si>
  <si>
    <t>https://www.facebook.com/alHorriaalMo3taklen/?ref=br_rs</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</si>
  <si>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</si>
  <si>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</si>
  <si>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</si>
  <si>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https://www.facebook.com/650952471619848/photos/650954858286276/</t>
  </si>
  <si>
    <t>https://www.facebook.com/RISEEgypt/?ref=br_rs</t>
  </si>
  <si>
    <t>info@riseegypt.org?__xts__=</t>
  </si>
  <si>
    <t>RISE Egypt will build and support:  1) A Fellowship Program - tailored for social enterprises in Egypt;  2) A Global Brain Trust - a network of individuals willing to provide their technical and professional expertise to support RISE entrepreneurs;   3) A Think Tank - to build a road map, metrics, and an evidence base for best practices for innovation and development in Egypt.  We are inspired by what’s possible today, motivated by what’s needed for tomorrow, and united by a love for Egypt.</t>
  </si>
  <si>
    <t>https://www.facebook.com/423002857786356/photos/454895037930471/</t>
  </si>
  <si>
    <t>https://www.facebook.com/6apriltolabcairo/?ref=br_rs</t>
  </si>
  <si>
    <t>حقوقي</t>
  </si>
  <si>
    <t>https://www.facebook.com/1451282658457057/photos/1804157476502905/</t>
  </si>
  <si>
    <t>المكتب الاعلامى المستقل لثوار مصر فى فرنسا تم تأسيسه وانطلاقه يوم الاثنين 28 يوليو 2014 أسسه مجموعة من شباب ورواد الثورة المصرية فى ( مصر و فرنسا ) أرادوا جمع شمل الكيانات والاحزاب المصرية فى فرنسا تحت راية واحدة ضد محاولات الثورة المضادة وقد أتى هذا المكتب ضمن احد اهم البنود التى وردت فى ( ميثاق شرف العمل الثورى لثوار مصر فى فرنسا ) الذى حصد قبول وترحيب شباب الثورة فى فرنسا؛ السياسة العامة لتغطية الأحداث معتمِدة على الشفافية والمصداقية المطلقتين وتكذيب الأخبار الغير صحيحة والوقوف حائلا ضد محاولات إختزال الثورة ، ويقوم هذا المكتب بتغطية الأحداث الثورية للثوار فى ( فرنسا ) وأخبار المصريين المقيمين بها والأخبار الهامة بشكل عام فى ( مصر والعالم ) على أن يكون الأقوى تغطية والأكثر إنتشارا فى فرنسا ؛ وليس لهذا المكتب منسقا او متحدثاً بإسمه بل فريق عمل متكامل يقدم خدمة إعلامية للجميع ...</t>
  </si>
  <si>
    <t>https://www.facebook.com/%D8%A7%D9%84%D9%85%D9%83%D8%AA%D8%A8-%D8%A7%D9%84%D8%A5%D8%B9%D9%84%D8%A7%D9%85%D9%89-%D8%A7%D9%84%D9%85%D8%B3%D8%AA%D9%82%D9%84-%D9%84%D8%AB%D9%88%D8%A7%D8%B1-%D9%85%D8%B5%D8%B1-%D9%81%D9%89-%D9%81%D8%B1%D9%86%D8%B3%D8%A7-APIREF-1451282658457057/</t>
  </si>
  <si>
    <t>https://twitter.com/apiref?fbclid=IwAR2_Q2ZFSQaFs7enl6Ov4TDXCX6qhpBq68sYUUwbNJGrEAPvY0Sak6mW-ss</t>
  </si>
  <si>
    <t>مساعدة شباب الثورة المصرية فى فرنسا على تغطية فعالياتهم وإيصال صوتهم الى وسائل الاعلام المصرية والدولية والدفع الرشيد تجاه المسار الثورى لتحقيق اهداف ثورة 25 يناير وخلق كوادر اعلامية من بين شباب الثورة المصريين فى فرنسا تكون قادرة وفعالة لمساعدة الكيانات الثورية والحزبية المصرية فى باريس إعلاميا</t>
  </si>
  <si>
    <t>https://www.facebook.com/853939001296540/photos/2310639952293097/</t>
  </si>
  <si>
    <t>صفحة تعرض تحقيقات العربي الجديد وتثير النقاش حولها نسعى لمشاركتكم معنا في تحرير الصفحة</t>
  </si>
  <si>
    <t>https://l.facebook.com/l.php?u=http%3A%2F%2Fwww.alaraby.co.uk%2Finvestigations%3Ffbclid%3DIwAR2YeOF-08quk_wekxbGOj7-PF6Dhjro1G4FWc7Lkgf3ovOoAokPBf28_14&amp;h=AT18kDHc49Vcpl6QLsF_wXJV6pbqVVlEmuXPiaLFANeYjaTQO9VcU02KW4RZH1oyNaJtW_okdPxFdbI6ErS50jQeLDCWAwZ8heNYNRS70KDixAZtKKYfSQaKSflq1tfryh0qLcTU1x_l6wHuC8ji3E1oRPn07WX5HQ7HanfQ5Z5g1rVxvu7twnv0TEYnT4-P27VrgBnuJNxQT1NSmu4oCPleD1TbeCKeQ9Xfv7AzGHToabCc7heAnOZe6rqgb0ahKW0Tt4SGdIOU_DzCkFOXKYL6O1K7NqGPxJ1O3wwG0O1MO-C62pEqpls8pBNrQhYqXeeQqjMpdx6Xx2kIC0bK5O06iocS5_iuUPQwzoo4UykhGb65o63sdMwclklZVT3d6IqKtcTLiCU33IA4MXvwP1XSUpQ36PtjfqDHt5-klgjwjjbaLIfzvJIuHlJ-YC5K9b5t6tPwRh3ybO7ORfBPahjkg05uNedM4IwjmdI</t>
  </si>
  <si>
    <t>https://www.facebook.com/alaraby.co.ukinvestigations/?ref=br_rs</t>
  </si>
  <si>
    <t>https://www.facebook.com/550299198420194/photos/2058929207557178/</t>
  </si>
  <si>
    <t>https://www.facebook.com/%D8%AC%D9%85%D8%B9%D9%8A%D8%A9-%D8%A7%D8%A8%D9%86%D8%A7%D8%A1-%D8%AF%D8%A7%D8%A8%D9%88%D8%AF-%D8%A8%D8%A7%D9%84%D9%82%D8%A7%D9%87%D8%B1%D8%A9-550299198420194/?ref=br_rs</t>
  </si>
  <si>
    <t>https://www.facebook.com/357171251125865/photos/357173041125686/</t>
  </si>
  <si>
    <t>https://www.facebook.com/cineshar3na/?ref=br_rs</t>
  </si>
  <si>
    <t>mustapha.hussien.ibrahim@gmail.com?__xts__=</t>
  </si>
  <si>
    <t>https://www.facebook.com/728492060504575/photos/1804554546231649/</t>
  </si>
  <si>
    <t>محافظه سوهاج لن يضيع حقها وستحارب الفساد بكل اشكاله وانواعه</t>
  </si>
  <si>
    <t>https://www.facebook.com/sohage202/?ref=br_rs</t>
  </si>
  <si>
    <t>مكافـــــــــحة الفســـــــــــــاد</t>
  </si>
  <si>
    <t>https://www.facebook.com/288144281354856/photos/892996440869634/</t>
  </si>
  <si>
    <t>https://l.facebook.com/l.php?u=https%3A%2F%2Fyouth-country.blogspot.com%2F%3Ffbclid%3DIwAR0gXdx2dKFYtB_d0fR5BFzJIijoLcQLb8xBZ8xegGGvsRfU8yAhqbicV3M&amp;h=AT1earOCrIkYYSzcCG7R5jh5GLC-g2uvoe4uNMOb4cPSLmCjN3GsRlfOeKFWF-XHc3yFcZJburGVd63HjJVVrtcMdXLXrMnNZkChicdL7ZRUTHGjCiJvPo2Ot9GJRKL-Wi38YQmqw0zLTo7B0K3Wb6lAWqbnJyjb3xjnYrXX0UTv2qQvUBUQkm9_v4p2WTYhJO9wIxKdCSHpox7eQg4U_HmvTwRRbfsmE4sz3rsPWsjOUkwxj8X7emh2woa85zChffIoCZy0OJlGaHBRFFKsyZvQ7YvBfEB5wNuyqRIJ9nn9zXIu96fH8opw4fHrnbS6QPuxUI4pP60dEUEMC-uZvn2S5SVHlSwxOmeFj9aKpkZn4qiY9-1nAAVzOacB8mKKO_zm6RCS-at0_h1k0Eb9UHHoDLfjeYIsTvQVgp773AfrPlhXtM5P0cdzYue2NvW4YjtHoY-KkMJfR5mz4mwIpUseYd9NxJ5BF0NsA6k</t>
  </si>
  <si>
    <t>https://www.facebook.com/YouthCountryOrg/?ref=br_rs</t>
  </si>
  <si>
    <t>youthcountry@gmail.com?__xts__=</t>
  </si>
  <si>
    <t xml:space="preserve">التمكين الشبابى
</t>
  </si>
  <si>
    <t>بنى سويف</t>
  </si>
  <si>
    <t>https://www.facebook.com/509537425822213/photos/1628228487286429/</t>
  </si>
  <si>
    <t>https://l.facebook.com/l.php?u=http%3A%2F%2Fwww.albawabaradio.com%2F%3Ffbclid%3DIwAR3ULSeRV4jdu9ZLIWKuXvShOolSv7UJHAiNHPgMIlSAN9xSvzSbWoKMbio&amp;h=AT1AT89MTLW7o4vgywFtM2X7EXywmj9h0WH6cJwZsTgxn5HGXG631JhNuMeNanFrJcYYuUmaw3bl7aMOTrVZ-PoWbAkUsW2ROpZowJ4vtA-ieGYLa_HpF9TAtgODFk_sMUIjcVpR4rf3MEMKSO9mqPhQXb51__odzsjXvPFRBJPFfLzjaOpKMfYGv4iHLiloBESnPdCjAX-4O4nWo5jo5qEjOhq5jBxWyh3qWGOCzTcZu0bOSepcU60BWSqDq-ODKlq0KUtWeuaDdP57LewIgxn1EH9ve6XPXJUQJgh78IrjZ_0n44gOkZqCTEp_OqmxNfX2kd4VTwFtchuWXQ640IHavQtNZW55BAOseqWVVvcm97X0wWJlvy9v6SapgF9hMMdNVWvhZm_f2XB6fJ9CzaUwJ6w7xnu4D7ThyM0XKwLyBLVjUyzvYjRmCM9Kab9IypFP3SHMgpyaUh6otcJ3Nh_lLnIRRrEdsDJimgU</t>
  </si>
  <si>
    <t>https://www.facebook.com/albawabhnewsradio/?ref=br_rs</t>
  </si>
  <si>
    <t>https://www.facebook.com/688967964579933/photos/1128172090659516/</t>
  </si>
  <si>
    <t>https://www.facebook.com/tansekfakssfash5/?ref=br_rs</t>
  </si>
  <si>
    <t>https://www.facebook.com/739271959440758/photos/1109493692418581/</t>
  </si>
  <si>
    <t>https://www.facebook.com/Bashtiel/?ref=br_rs</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</si>
  <si>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</si>
  <si>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</si>
  <si>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</si>
  <si>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</si>
  <si>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</si>
  <si>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</si>
  <si>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</si>
  <si>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</si>
  <si>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</si>
  <si>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</si>
  <si>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</si>
  <si>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</si>
  <si>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</si>
  <si>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</si>
  <si>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</si>
  <si>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</si>
  <si>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</si>
  <si>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</si>
  <si>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</si>
  <si>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</si>
  <si>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</si>
  <si>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</si>
  <si>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</si>
  <si>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</si>
  <si>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</si>
  <si>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</si>
  <si>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</si>
  <si>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</si>
  <si>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</si>
  <si>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</si>
  <si>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</si>
  <si>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</si>
  <si>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</si>
  <si>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</si>
  <si>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</si>
  <si>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</si>
  <si>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</si>
  <si>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https://www.facebook.com/1575363029344588/photos/1575363282677896/</t>
  </si>
  <si>
    <t>لتوثيق كل ما حدث فى الثوره من 2011 الى اتمام ثورتنا باذن الله تعالى</t>
  </si>
  <si>
    <t>https://www.facebook.com/%D8%AA%D9%88%D8%AB%D9%8A%D9%82-%D8%A7%D9%84%D8%AB%D9%88%D8%B1%D9%87-%D8%A7%D9%84%D9%85%D8%B5%D8%B1%D9%8A%D9%87-1575363029344588/?ref=br_rs</t>
  </si>
  <si>
    <t>https://www.facebook.com/622428801162603/photos/2149106151828186/</t>
  </si>
  <si>
    <t>الصفحة الرسمية لإيبارشية المنيا وأبوقرقاص</t>
  </si>
  <si>
    <t>https://www.facebook.com/abafees1jmail/?ref=br_rs</t>
  </si>
  <si>
    <t>jolinmina1@jmail.com?__xts__=</t>
  </si>
  <si>
    <t>https://www.facebook.com/1413587772227723/photos/1417410725178761/</t>
  </si>
  <si>
    <t>الصفحة الرسمية للمركز الإعلامى بجامعة الأزهر</t>
  </si>
  <si>
    <t>https://www.facebook.com/mediaazhar1/?ref=br_rs</t>
  </si>
  <si>
    <t>https://l.facebook.com/l.php?u=https%3A%2F%2Ftwitter.com%2Fmediaazhar%3Ffbclid%3DIwAR3ZX7klNNbrZS4ynq5JHMWNBdqup9FEcPudL3SKaVPDYoIDlgbL5hiHnVs&amp;h=AT3O7463l7l3MwF65LzgjCm5DsUJhpOybyiz9nsOQENNngA565TFUS20UoOPP-bqnvvgBShCsYe73QOCvK2EQ8cCNKx81VpllgARmwj7fJimd9GXdBlqy1u75WOK2EuWakeY4_KdOz8vt2tChpTxOq5xHirI6vj5VLcTzsLtPLf7JLIjCRipqad3YxUAx6zOKZqQZIoNblWXgAHdubi7a-85OBq7hP2IGe-zho_P1hgoiBBThseZYtiqmxwFlO5xCKiVOZP2DJjdl2SEztGGI3QFm8ad64W2cKK6lOb7-VHWrXQfA-i9Fhwtnb71wfVc5e5BjpwruM0mGaPnfP3FifS_unvYhV4jRLmHmE4QhuIO5pbgsRzC8zSsK3rifj4JSPnStpepZ-GDkEmRDEUyUQRnGrAxC4lTdbFZk8bIEuaV6bQMKZ6K1IMYJdOPCExFPsuDQONyEKIo_T4Gf4csUtIDofhlQostCd4rA8I</t>
  </si>
  <si>
    <t>media@azhar.edu.eg?__xts__=</t>
  </si>
  <si>
    <t>جامعة الأزهر من أعرق وأقدم الجامعات على مستوى العالم نسبا وشهرة</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</si>
  <si>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</si>
  <si>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</si>
  <si>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</si>
  <si>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</si>
  <si>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</si>
  <si>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</si>
  <si>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</si>
  <si>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</si>
  <si>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</si>
  <si>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</si>
  <si>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</si>
  <si>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</si>
  <si>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</si>
  <si>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</si>
  <si>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</si>
  <si>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</si>
  <si>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</si>
  <si>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</si>
  <si>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</si>
  <si>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</si>
  <si>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</si>
  <si>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</si>
  <si>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</si>
  <si>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</si>
  <si>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</si>
  <si>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</si>
  <si>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</si>
  <si>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</si>
  <si>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</si>
  <si>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</si>
  <si>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</si>
  <si>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https://www.facebook.com/467490566685833/photos/467492596685630/</t>
  </si>
  <si>
    <t>#الحرية_للمعتقلين</t>
  </si>
  <si>
    <t>https://www.facebook.com/%D8%A7%D9%84%D8%AD%D8%B1%D9%8A%D8%A9-%D9%84%D9%84%D9%85%D8%B9%D8%AA%D9%82%D9%84%D9%8A%D9%86-Freedom-of-detainees-l-467490566685833/?ref=br_rs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</si>
  <si>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</si>
  <si>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</si>
  <si>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</si>
  <si>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</si>
  <si>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</si>
  <si>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</si>
  <si>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</si>
  <si>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</si>
  <si>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</si>
  <si>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</si>
  <si>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</si>
  <si>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</si>
  <si>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https://www.facebook.com/1515050188748935/photos/1515057228748231/</t>
  </si>
  <si>
    <t>كن مع الثورة واكتب تاريخ ثورتك، فيديوهات - صور - هتافات - كتب - وحكايات من الثورة.</t>
  </si>
  <si>
    <t>https://www.facebook.com/25JanDoc/?ref=br_rs</t>
  </si>
  <si>
    <t>ahmed.ashmawi201055@gmail.com?__xts__=</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</si>
  <si>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</si>
  <si>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</si>
  <si>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</si>
  <si>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</si>
  <si>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</si>
  <si>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https://www.facebook.com/546385602147851/photos/546390725480672/</t>
  </si>
  <si>
    <t>بردعاوى وافتخر</t>
  </si>
  <si>
    <t>https://www.facebook.com/BaraDaawy.and.proud/?ref=br_rs</t>
  </si>
  <si>
    <t>https://www.facebook.com/206063389589249/photos/206069489588639/</t>
  </si>
  <si>
    <t>من قام بترويج ثورة بلا زعيم هو من قام بفض ميدان التحرير بعد التنحى ... من الاخر كده .. مطلوب زعيم</t>
  </si>
  <si>
    <t>https://www.facebook.com/%D8%AD%D9%85%D9%84%D8%A9-%D8%A7%D9%84%D9%85%D9%84%D9%8A%D9%88%D9%86-%D8%AA%D9%88%D9%82%D9%8A%D8%B9-%D9%84%D9%85%D8%B7%D8%A7%D9%84%D8%A8%D8%A9-%D8%A7%D9%84%D8%AF%D9%83%D8%AA%D9%88%D8%B1-%D8%A7%D9%84%D8%A8%D8%B1%D8%A7%D8%AF%D8%B9%D9%89-%D8%A8%D9%82%D9%8A%D8%A7%D8%AF%D8%A9-%D8%A7%D9%84%D8%AB%D9%88%D8%B1%D8%A9-206063389589249/?ref=br_rs</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</si>
  <si>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</si>
  <si>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</si>
  <si>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</si>
  <si>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</si>
  <si>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</si>
  <si>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https://www.facebook.com/324751857657322/photos/450374521761721/</t>
  </si>
  <si>
    <t>الصفحة الرسمية لطلاب 6 ابريل جامعة بنها</t>
  </si>
  <si>
    <t>https://www.facebook.com/Tolab6April.BanhaUniversity/?ref=br_rs</t>
  </si>
  <si>
    <t>https://www.facebook.com/417939351673123/photos/417939678339757/</t>
  </si>
  <si>
    <t>شخصية وطنية</t>
  </si>
  <si>
    <t>https://www.facebook.com/%D8%A7%D8%AD%D9%86%D8%A7-%D8%A7%D8%B3%D9%81%D9%8A%D9%86-%D9%8A%D8%A7%D8%A8%D8%B1%D8%A7%D8%AF%D8%B9%D9%8A-417939351673123/?ref=br_rs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</si>
  <si>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</si>
  <si>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</si>
  <si>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</si>
  <si>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</si>
  <si>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</si>
  <si>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https://www.facebook.com/1423390181244192/photos/1432819890301221/</t>
  </si>
  <si>
    <t>هو مشروع وطنى يطلقه مجموعه من شباب مصر قوامه المشاركة الشبابية فى صناعه وإتخاذ القرار كتعبير إيجابى بإن الشباب ليست قوة رفض وإحتجاج وحسب بل يمتلك القدرة ليكون شريكاً فى بناء وتقدم الوطن .</t>
  </si>
  <si>
    <t>https://www.facebook.com/mashro3albadil/?ref=br_rs</t>
  </si>
  <si>
    <t>https://www.twitter.com/Mashro3Albadil?fbclid=IwAR0qAo0dCUT_WWLwrj55xNlRJZjGNGhoDgpjjFdFeiIK106zKWM3VLsasTQ</t>
  </si>
  <si>
    <t>https://www.youtube.com/Mashro3AlbadilTV?fbclid=IwAR3X4iDVe_FJPYYuhQlKsfEe4-DCtduGgonTKPYP9cAq-xqfUl4mcnrgWX8</t>
  </si>
  <si>
    <t>https://www.facebook.com/296789027112654/photos/338637402927816/</t>
  </si>
  <si>
    <t>الثورة مستمرة</t>
  </si>
  <si>
    <t>https://www.facebook.com/26aprilfree/?ref=br_rs</t>
  </si>
  <si>
    <t>26april.youth@gmail.com?__xts__=</t>
  </si>
  <si>
    <t>https://www.facebook.com/1490095567869829/photos/2035902999955747/</t>
  </si>
  <si>
    <t>6 ابريل رمز المقاومة.. الوطنية فوق السياسة.. والمبادىء فوق المصالح الثورة مستمرة رغم انف المستبدين ........................ مادمت لم تيأس فلن تخسر</t>
  </si>
  <si>
    <t>https://www.facebook.com/6april.ramz.almokwma/?ref=br_rs</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</si>
  <si>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</si>
  <si>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</si>
  <si>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</si>
  <si>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</si>
  <si>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</si>
  <si>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</si>
  <si>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</si>
  <si>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</si>
  <si>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</si>
  <si>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</si>
  <si>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</si>
  <si>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</si>
  <si>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</si>
  <si>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</si>
  <si>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https://www.facebook.com/683408608391942/photos/868892043176930/</t>
  </si>
  <si>
    <t>كيان البرادعاوية</t>
  </si>
  <si>
    <t>https://www.facebook.com/%D9%83%D9%8A%D8%A7%D9%86-%D8%A7%D9%84%D8%A8%D8%B1%D8%A7%D8%AF%D8%B9%D8%A7%D9%88%D9%8A%D8%A9-683408608391942/?ref=br_rs</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</si>
  <si>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</si>
  <si>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</si>
  <si>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</si>
  <si>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</si>
  <si>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</si>
  <si>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</si>
  <si>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</si>
  <si>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</si>
  <si>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</si>
  <si>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</si>
  <si>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</si>
  <si>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</si>
  <si>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</si>
  <si>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</si>
  <si>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https://www.facebook.com/839356032751712/photos/1190195611001084/</t>
  </si>
  <si>
    <t>https://l.facebook.com/l.php?u=https%3A%2F%2Fsootvnn.blogspot.com%2F%3Ffbclid%3DIwAR3wXAW6RN69f53B7ckcLrpbkP6GpDDx40kmTVhXHm8IpsoEcjluiL48qLc&amp;h=AT1y_Pdpoaex52fipS6sWiDAnpRSRQzGqHjNwoTOVwtHLWFebOA2_gwYbsGOemRx6RYmiPEISg975OECgnaS74g6uNpKqE-xiE3BtHh1KpfRhPT23WzFBuoZmk2mXH3T0anOBS_2vn-1X2Ya3cfU9aK6F8ilCM9ttzklg9gvtYfo-ikIXIEkYeP8WmgSzsd_r3zbYAPImwbQGsOMwTjsO6bgGaYF4JRknDC5Nv7WKkFkTieu0W8W4E8t5JIWzSI4PgQa3BeqNN1rUU1oonNB0vtUbAFmSuHY-dhiHKgmA4WLbnOx2tuEagBp1ShYs7Zu3dYsZnpE6FwgzdhV6CXj0yztV9haNWfFA41ZdbplUDWy-gtf6d2HpLTBM1iLqfzoN9xwN_M30Vl27recpfdMwyBXZe_kAwOqoBauW50_uk3Nwzq-0DnnpogYvVAnGtEZSdhwtBlTyFBDTNByDxcIBy6KxEM1AH8KsG2ZrlI</t>
  </si>
  <si>
    <t>https://www.facebook.com/Know.detainee/?ref=br_rs</t>
  </si>
  <si>
    <t>https://www.facebook.com/197837647077379/photos/429978480529960/</t>
  </si>
  <si>
    <t>ائتلاف العودة النوبية "عائدون"، المكتب الاستشاري لممثل النوبة بلجنة الخمسين لتعديل الدستور – سابقًا، نحن مجموعة من الشباب والشابات من مختلف التوجهات والأيدلوجيات جمعنا العمل من اجل تحقيق العودة النوبية لأرض الأجداد، على ضفاف البحيرة والعمل على تفعيل وتنفيذ ما أنجزناه من مكتسبات دستورية لتصبح واقع مُعاش.</t>
  </si>
  <si>
    <t>https://www.facebook.com/%D8%A5%D8%A6%D8%AA%D9%84%D8%A7%D9%81-%D8%A7%D9%84%D8%B9%D9%88%D8%AF%D8%A9-%D8%A7%D9%84%D9%86%D9%88%D8%A8%D9%8A%D8%A9-%D8%B9%D8%A7%D8%A6%D8%AF%D9%88%D9%86-197837647077379/?ref=br_rs</t>
  </si>
  <si>
    <t>https://www.facebook.com/417497918378043/photos/924756657652164/</t>
  </si>
  <si>
    <t>طلاب ضد الانقلاب - هندسة الإسكندرية</t>
  </si>
  <si>
    <t>https://www.facebook.com/AFOEanticoup/?ref=br_rs</t>
  </si>
  <si>
    <t>https://www.facebook.com/1500822110171660/photos/1705382189715650/</t>
  </si>
  <si>
    <t>https://www.facebook.com/HanbniBaladna/?ref=br_rs</t>
  </si>
  <si>
    <t>https://www.facebook.com/218233355037345/photos/815654845295190/</t>
  </si>
  <si>
    <t>https://www.facebook.com/belmasry/?ref=br_rs</t>
  </si>
  <si>
    <t>info@belmasry.net?__xts__=</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</si>
  <si>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</si>
  <si>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</si>
  <si>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</si>
  <si>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</si>
  <si>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</si>
  <si>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https://www.facebook.com/1574713549409190/photos/2009598079254066/</t>
  </si>
  <si>
    <t>كل مايهم قريه كفر الترعه الجديد ..</t>
  </si>
  <si>
    <t>https://www.facebook.com/%D8%A7%D9%84%D8%B5%D9%81%D8%AD%D9%87-%D8%A7%D9%84%D8%B1%D8%B3%D9%85%D9%8A%D9%87-%D8%A8%D9%83%D9%81%D8%B1-%D8%A7%D9%84%D8%AA%D8%B1%D8%B9%D9%87-%D8%A7%D9%84%D8%AC%D8%AF%D9%8A%D8%AF-1574713549409190/?ref=br_rs</t>
  </si>
  <si>
    <t>hhadad25@yahoo.com?__xts__=</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</si>
  <si>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</si>
  <si>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</si>
  <si>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</si>
  <si>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</si>
  <si>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</si>
  <si>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</si>
  <si>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https://www.facebook.com/269037186596030/photos/300261616806920/</t>
  </si>
  <si>
    <t xml:space="preserve">الصفحة الرسمية لدعم حمدين صباحى رئيسا لمصر </t>
  </si>
  <si>
    <t>https://www.facebook.com/Hamdeen2014.Alex/?ref=br_rs</t>
  </si>
  <si>
    <t>http://www.dcafpress.com/?fbclid=IwAR2jZE6LWgLHjX7GKcBwUPmvcuarGsliPZ2Vs6Ii5oSWrKZzDCfCc0R6HDw</t>
  </si>
  <si>
    <t>https://www.facebook.com/1436126546637659/photos/1436126689970978/</t>
  </si>
  <si>
    <t>https://www.facebook.com/kommaeg/?ref=br_rs</t>
  </si>
  <si>
    <t>info@kommaeg.org?__xts__=</t>
  </si>
  <si>
    <t>إعطاء مساحة مناسبة ومتساوية لعرض التجارب السابقة ومدى تأثيرها على التغيير والتطوير</t>
  </si>
  <si>
    <t>الإستفادة من المعطيات المتاحة لخلق رؤية جديدة قائمة على تطوير الذات وإعطاء مساحة متساوية لعرض التجارب السابقة ومدى تأثيرها على التغيير والتطوير في المجتمع النوبي .</t>
  </si>
  <si>
    <t>https://www.facebook.com/1397820463821185/photos/2196585073944716/</t>
  </si>
  <si>
    <t>حقوق المرأة ... حقوق انسان</t>
  </si>
  <si>
    <t>رضا الدنبوقي</t>
  </si>
  <si>
    <t>https://www.facebook.com/WCGLA/?ref=br_rs</t>
  </si>
  <si>
    <t>eldanbouki@gmail.com?__xts__=</t>
  </si>
  <si>
    <t>ينطلق المركز في رؤيته لقضايا المجتمع بتعزيز دور المرأه في المشاركه وبأن النساء شريكات في مواجهة التحديات العامه وفي صياغة مستقبل كامل للوطن . وان اقرار حقوق المراه هو التزام بقيم المساواه والعدل دون تمييذ وان تمتع المراه والرجل بكامل حقوقهم شرط لتحقيق العداله والتوازن في المجتمع...</t>
  </si>
  <si>
    <t>هي نشر ثقافة حقوق الانسان والمواطنه ومناهضة التمييذ بكامل اشكاله والقضاء علي ممارسات العنف ضد المراه وتوفير الحمايه والمسانده القانونيه لكل محتاجيه دون تمييز والبحث عن احتياجات المراه والمطالبه بها وتشجيعها لنيل مطالبها والتاكيد علي دورها في صنع القرار...</t>
  </si>
  <si>
    <t>https://www.facebook.com/563946247037441/photos/1104564752975585/</t>
  </si>
  <si>
    <t>https://www.facebook.com/%D8%A7%D9%84%D9%85%D8%A4%D8%B3%D8%B3%D8%A9-%D8%A7%D9%84%D8%B9%D9%82%D8%A7%D8%A8%D9%8A%D8%A9-%D9%84%D9%84%D8%A7%D8%AD%D8%AF%D8%A7%D8%AB-%D8%A8%D8%A7%D9%84%D9%85%D8%B1%D8%AC-563946247037441/</t>
  </si>
  <si>
    <t>https://www.facebook.com/264271700428443/photos/368859909969621/</t>
  </si>
  <si>
    <t>https://www.facebook.com/Promising-voices-foundation-264271700428443/?ref=br_rs</t>
  </si>
  <si>
    <t>info@promising-voices.org?__xts__=</t>
  </si>
  <si>
    <t>نعمل سويا من أجل تحقيق الديقراطية والعدل ,والمساواة الكاملة بلا تمييز وفق معايير النزاهة والشفافية والمساءلة.</t>
  </si>
  <si>
    <t>https://www.facebook.com/359958167493675/photos/627850977371058/</t>
  </si>
  <si>
    <t>https://l.facebook.com/l.php?u=http%3A%2F%2Fwww.mostaql.com%2F%3Ffbclid%3DIwAR0136fq92podH_S9ub7sOOIb63dIo5731LYYeJNTIEC2vPHm4pw_vfE3mY&amp;h=AT3CB9DmeYDiSpOLVZpta2cKv4lYXuiYJXhjib6E-dgdTON7WmCNR-40H-3pSWXFRI6_IqXMTP9tRzoqElPudFbYMlAZiCl6KRge6H1QynKzqh6fZ8OSpks_yAVJ7mED52IneP5T8Yo7ysBdHhz_lwGknCsd5CHJgfKpXb40OZ516KCjL5nSyuGiWBX4VyHXB7_XV8y9nXUHGrMuZl7jnxihagBTo9E8ImLX5c6PyHJD87uMrdF0Yyffg6uHEPlcfFGyNpM6obToaOnPpQ0lrROWj8leRYdt4sqn0RfhcQMjAGhHK0XvH-heuC3Hn0PNwkxxrt44VX4x4QA9pCIpk9hebkE1QRFCURDAtH95F7etb8P3iWb5e8X0G_PwvqTz4LWuD-1xaqDyGFUiqprvNzKZHjBpShLFW3aWofveS_Qu_B4HtrwbbjFnFJz9RytEU2ifHzwPE8sO_y5hAV4lWyiN3Tme6PamTURJZ8Q</t>
  </si>
  <si>
    <t>https://www.facebook.com/MostaqlCom/?ref=br_rs</t>
  </si>
  <si>
    <t>info@mostaql.com?__xts__=</t>
  </si>
  <si>
    <t>مستقل هو منصّة تصل بين أصحاب المشاريع والمستقلين في العالم العربي. إن كنت صاحب مشاريع تستطيع استخدام مستقل لانجاز مشاريعك من خلال الانترنت بسهولة وأمان وتستطيع كمستقل تصفّح المشاريع الموجودة وإضافة عروضك على المشاريع التي تستطيع إنجازها. يضمن مستقل حقوقك كاملة ويعمل كوسيط بين صاحب المشروع والمستقل.</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</si>
  <si>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</si>
  <si>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</si>
  <si>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</si>
  <si>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</si>
  <si>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https://www.facebook.com/832286150157105/photos/2323705847681787/</t>
  </si>
  <si>
    <t>https://www.facebook.com/Albesarthtthdycoup/?ref=br_rs</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</si>
  <si>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</si>
  <si>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</si>
  <si>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</si>
  <si>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</si>
  <si>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</si>
  <si>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</si>
  <si>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</si>
  <si>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</si>
  <si>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</si>
  <si>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</si>
  <si>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</si>
  <si>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</si>
  <si>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</si>
  <si>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</si>
  <si>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</si>
  <si>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</si>
  <si>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</si>
  <si>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</si>
  <si>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</si>
  <si>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</si>
  <si>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</si>
  <si>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</si>
  <si>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</si>
  <si>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</si>
  <si>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</si>
  <si>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</si>
  <si>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</si>
  <si>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</si>
  <si>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</si>
  <si>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</si>
  <si>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</si>
  <si>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</si>
  <si>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</si>
  <si>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</si>
  <si>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</si>
  <si>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</si>
  <si>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</si>
  <si>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</si>
  <si>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</si>
  <si>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</si>
  <si>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</si>
  <si>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</si>
  <si>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</si>
  <si>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</si>
  <si>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</si>
  <si>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</si>
  <si>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</si>
  <si>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</si>
  <si>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</si>
  <si>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</si>
  <si>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</si>
  <si>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</si>
  <si>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</si>
  <si>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</si>
  <si>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</si>
  <si>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</si>
  <si>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https://www.facebook.com/645054762203641/photos/645062235536227/</t>
  </si>
  <si>
    <t>الصفحة الرسمية لاتحاد طلاب ادارة منفلوط الممثل الشرعى الوحيد لطلاب منفلوط</t>
  </si>
  <si>
    <t>https://www.facebook.com/MstudentsU/?ref=br_rs</t>
  </si>
  <si>
    <t>منفلوط</t>
  </si>
  <si>
    <t>https://www.facebook.com/569318129826945/photos/569318653160226/</t>
  </si>
  <si>
    <t>الصفحة الرسمية و الوحيدة لإتحاد طلاب مدارس مديرية التربية و التعليم بمحافظة دمياط .</t>
  </si>
  <si>
    <t>https://www.facebook.com/DamiettaSU/?ref=br_rs</t>
  </si>
  <si>
    <t>https://www.facebook.com/715696015162724/photos/1514871621911822/</t>
  </si>
  <si>
    <t>الصفحة الرسمية للتحالف الوطني لدعم الشرعية -مدينة السادات - المنوفية</t>
  </si>
  <si>
    <t>https://www.facebook.com/Anticoupsadatcity/?ref=br_rs</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</si>
  <si>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</si>
  <si>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</si>
  <si>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https://www.facebook.com/1441769782721662/photos/2366276283604336/</t>
  </si>
  <si>
    <t>https://l.facebook.com/l.php?u=http%3A%2F%2Fwww.suo.com%2F%3Ffbclid%3DIwAR2wqCrITae9pvQ1HrEDdPq0tta7Xs8SFNOvIyx2CI_0-gw8zLKNa_DPCrI&amp;h=AT1J1neSyqj5wQvy75lXEX6sidVEcXB0sLLwZxAzERRxxH85u8T882Hq8BiFT34x1eHnWPjZ-udw2-LLM8JkhwaRwxjjWtpEARaC4CZoRwMAItzJCKF7OuBUQolR4SSHUsgY6iz1Q4316dEZlgLUakuEBhfjHso7jjXoiP65RDQJG0lgh1g9CwL40k1j_fNmo2NI99SNb8ojuXBBoPlo9syJGC4a_8V9BY0XGvdL4QaT5MYmKdqHRCz0nSVvjdTlVkkacG_PwJ-_QMQtdGw1GBYKGmneA_NVEDaYM59VIliHp_4UNFUyTPx1dBop-sW4hw6BD6OCEd1Ea5p1y1ZG2Af7dpYjnBAuigJx6OPnLmgb2aYeYnR-O9f3aTLELWt2m2Ryu6C3SWqk-tYYfEYqYYPfMXWrymPLYsOsQGxVvEInV6W-mzm4D2Gm4HPAPlTKfo5T8DoKnQToa6VLMCf9CYDAyIJQyuQPBHDlF1Q</t>
  </si>
  <si>
    <t>https://www.facebook.com/S.U.Omrania/?ref=br_rs</t>
  </si>
  <si>
    <t>تـوصـيـل صـوتـ الـطـلـبـة لـلـ " مـسـؤلـيـيـن " ^_^  تنميه مواهب ومهارات الطلبة ^_^</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</si>
  <si>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</si>
  <si>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</si>
  <si>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</si>
  <si>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</si>
  <si>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</si>
  <si>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https://www.facebook.com/593133784134767/photos/593162267465252/</t>
  </si>
  <si>
    <t>انتفاضة الاعلام الحر هى دعوة من المؤسسة العربية للاعلام الالكتروني لجميع الاعلاميين في الوطن العربي نظرا لما يتعرض له الاعلاميين ويتعرض له الاعلام من انتهاكات حتى القتل في وطننا العربي</t>
  </si>
  <si>
    <t>https://www.facebook.com/freemediauprising/?ref=br_rs</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</si>
  <si>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</si>
  <si>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</si>
  <si>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</si>
  <si>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https://www.facebook.com/372428219598860/photos/379309738910708/</t>
  </si>
  <si>
    <t>https://l.facebook.com/l.php?u=http%3A%2F%2Fdoc.albawabanews.com%2F%3Ffbclid%3DIwAR18nO0w6fn2RYdjjC7wQJeHFnh1UnOrFFQPeV9cRjQBXLcvEVFspQbxhLc&amp;h=AT3Sno8kqji2bVd6rrCiNG5dCexJadaSAFNsrbKvpvfMtrZwj1q3v0w4UNqfRHvkT1GEraz-EJVkZ4boXfirwu858jLutLAn2HL8IZeGbhO9Ygs3sFrZvX5nK9LlFjMgiof49X0oi5fe6UMQ07TcgMhyjfEp_BWoWd02uClBcPc4YGZmGuKkO5lbq0J6Mo5Rhlp7MTXIc0603-uW8MydNr0yCVS7qIdwwPzz1Xg5hksw_nmvzsMtRU0PTEVcQPPSnYIBWFpDURUNghptutdW4O4xswm_2b7wSMpZNDOH0Y9Cs-dThaBWw8MT0NlnKAnfHPpkwtPUi7PO0hmjUX60GoDtDI1H5XQ1YuU5jvOthsKT4S4tJaBQ-fdgdmf-i3JcjVR9GKvb048UOGQx0E6Ak5DMu8eVzcF6X-Nqz5ElbK6RlS-1Nj1mHl3JKvRyiWIS2yL0WGHhQtx_hm5VR_athY0H_qOkXN8SHVSawl8</t>
  </si>
  <si>
    <t>https://www.facebook.com/Albawabhdoc/?ref=br_rs</t>
  </si>
  <si>
    <t>albawabh.documentary@gmail.com?__xts__=</t>
  </si>
  <si>
    <t>https://www.facebook.com/773403762704580/photos/1002907606420860/</t>
  </si>
  <si>
    <t>احنا بدأنا نطبق الفكرة في القاهرة لأننا مؤمنين بإننا نقدر نعمل خريطة لثقافات و العقول المختلفة اللي عايشة في القاهرة من مختلف الجنسيات و الأعمار. و مؤمنين إن كل شخص ليه رسالة و عنده الحق إن يوصل رسالته للناس، فحبينا نكون وسيلة الناس تقدر من خلالها تقدر تعمل كده. نأمل إن الصفحة تكون طريقتنا في تغيير ثقافة عدم تقبل الاختلاف و الحكم المسبق على ناس منعرفهاش.</t>
  </si>
  <si>
    <t>https://l.facebook.com/l.php?u=https%3A%2F%2Finstagram.com%2Fhumansofcairo.hoc%3Ffbclid%3DIwAR224qvcIbSxPmELPYS_8R8WpbcvfieD29pkqKPMvqDzCwUp0BW88v4ZhtU&amp;h=AT0v0a676HiqZqUDCm_Uk2CSYJ3aa9C4lTV3KzldDbzeqTxzbbGkdQgoQUZi8Kzgj1n0KNrMv3GssbtVDhxmhHO8DszaWkMHXPim1RvYbzXnfLjNj77M_S8WYd8qTs9iFDRlq7957ckMlmuX0yBTNwjxWa-VUSSW5S22_poA_nOONudKds2SQ1_8RwiswRCN8Cdits3_c20Ia6v_ccwrU9Gz_WmuifizVhfeuEXA8X1oKO1Rvp5sTQfU8r5LKMK-GNth8Z2r8c0FXxf_aWbYdZUc5nPTkzXbxNeQc-4pOEzMnMqLLEXiDb-4-qnqp2PDrfvPsuJMtXrTytxOe3SmAPF0YpN0Vl9G-Vn1sv7fF8cFrJrLg5nP3JoDuI_F8EJzfgVOZO8gv2NiRDJ2xfyrrnOYO_7njT0buGCyE_P5-xQL5QpBf_GSB-RAUmv50Ta_hleeT5aoJ2gLOTl31l23v6M0zU9Q2dC4naNi5Iw</t>
  </si>
  <si>
    <t>https://www.facebook.com/humansofcairo.hoc/?ref=br_rs</t>
  </si>
  <si>
    <t>humans.of.cairo.hoc@gmail.com?__xts__=</t>
  </si>
  <si>
    <t>https://www.facebook.com/364777487031249/photos/1246064342235888/</t>
  </si>
  <si>
    <t>أ.حمدان سعفان</t>
  </si>
  <si>
    <t>https://l.facebook.com/l.php?u=http%3A%2F%2Fwww.baladnaelyoum.com%2F%3Ffbclid%3DIwAR0AGu7UH0UIrfzvas2CXHBFOss0L4r5ZVdqpSr4ckKWPrjEaWx4RTQreS8&amp;h=AT1NZA1zLPHO1C7opFapdupE_mmKwKbSjZMmWEVI_sq88wQJU8Yl0H2XGagKUOgF2XmrBsvgZJ578qsvkCgcGeit_yPhe20G1ZjGvmcemkbLwqZFtBGGu-Due0RRKWXnirH9K0Rqrj9dj3Z2GRCM8LLjQCMMs35luDVnyTf-sld1dK8rKgB8NH_5Jk6LupZgCvkDfbiS3lf0N_PrWQs-jazOv4KFbLlm_3-lJ6H3FGwmIPDzoPY_bpUvfkoR5Obcu5DTTzC0vh9bh2rzRMw0PhKxMoUqlAn7NM830-9DpZ-RuNGN5H8Bz_YtXF-xyEiD-39HMQGcR9DTbWeLZRAhI1MPD-_xBJUMq-enVds9hy_9gIlP7-P9Q4sN80XnB1MI4JIHT6dZgaS-74e8dN9DrG9ZCZSnumOYri-Xqxp3Y3aY52XNuH7IySILUzvNC51rTqYGtrshowmbOof7OqZAocBn5ouImUnMVYtFjno</t>
  </si>
  <si>
    <t>https://www.facebook.com/elyoom/?ref=br_rs</t>
  </si>
  <si>
    <t>info@bldnaalyoum.com?__xts__=</t>
  </si>
  <si>
    <t>https://www.facebook.com/566865200077606/photos/790008314429959/</t>
  </si>
  <si>
    <t>الصفحة الرسمية لحملة إنتخبوا العرص , الحسابات الخاصة بنا :</t>
  </si>
  <si>
    <t>http://fb.com/king.a7a.originaly</t>
  </si>
  <si>
    <t>https://www.facebook.com/3rsmsr/?ref=br_rs</t>
  </si>
  <si>
    <t>https://www.twitter.com/3rsmsr?fbclid=IwAR1rcz46VkDQbmTN0XFwzP3aFFvTMlxiWHpnEvSXnsSoZJZSQG1v8DvK98g</t>
  </si>
  <si>
    <t>https://www.youtube.com/3rsmsr?fbclid=IwAR3EULxEHU-OUJ99T10NLGs5i-hei4aFMKF3MNcWlVVLc_FvnctafuXweeI</t>
  </si>
  <si>
    <t>https://www.facebook.com/236844983161097/photos/275635695948692/</t>
  </si>
  <si>
    <t>صحافة تعتمد على الهواتف الذكية .. فون نيوز Phone News</t>
  </si>
  <si>
    <t>https://www.facebook.com/onasrebo/?ref=br_rs</t>
  </si>
  <si>
    <t>m.mahmoud256@gmail.com?__xts__=</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</si>
  <si>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</si>
  <si>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</si>
  <si>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</si>
  <si>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</si>
  <si>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</si>
  <si>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http://www.alwafd.org/?fbclid=IwAR2jz6zxgBCSo2SmuSo40ZIuLPm1Obo57Mhim98RJsllu13b_UEXeGv4UYA</t>
  </si>
  <si>
    <t>https://www.facebook.com/587517001303456/photos/2228482197206920/</t>
  </si>
  <si>
    <t>البيزنس</t>
  </si>
  <si>
    <t>https://www.facebook.com/tnaegypt/?ref=br_rs</t>
  </si>
  <si>
    <t>https://www.facebook.com/1618074975140797/photos/1618075611807400/</t>
  </si>
  <si>
    <t>https://l.facebook.com/l.php?u=http%3A%2F%2Fwww.pfort.org%2F%3Ffbclid%3DIwAR3TgeRgWdKqayWP4dhcWfosNR7wo6WD8sea-86RcsSRjXBbvvVCknbePew&amp;h=AT1s6VMCf7V0Uom6H4QOUpxO8caoQfTqMKiSXVR9MWenc-_avwerhcUHxOrINOnUntjEQx0JG92BhMX3-8OvFMfGR2f_xerbRaMjsOtqHix7YOpzpRXSLXi84d28JAOmEl_iaeP9-dbi1hycDBaXMz-l5IAaCFl_HWu3Q8ClNN14sznFyroL7LSI_rgybDqFzwMUrN1MOK9zzdzo6ZVTIPzFLqNHycNYtPeTYmtHAocPKB9wuE4uZuK_AVd6ozjPQ7-EgO2ge0O0XQ3xGIVpxrmWfxZ6wJN_9vz4ugaGt8T66mungJqGRQPqIltHg3T7_Yr_GuD0cC0NF_YlMWZlGbY121A4cNQZn2wH_tPRwy2h7QDqpxvgx9N7-XzbbbNcKWIAcDR4Z2JkMbRqn_Jy-phux-yKF9s689MscmRt0fMGb6D6LaSYRQEvIrWgqzzq2d1uxsAdU2lw2uJmjNEgJQaYSQR3Q-nzmmrpimc</t>
  </si>
  <si>
    <t>https://www.facebook.com/PartnersForTransparency/?ref=br_rs</t>
  </si>
  <si>
    <t>info@pfort.org?__xts__=</t>
  </si>
  <si>
    <t>Partners For Transparency seeks to assist different stakeholders in adopting practices against corruption, promoting transparency, integrity and accountability, as well as unfettered access to information and facilitating circulation of information to assist different actors to take good decisions.</t>
  </si>
  <si>
    <t>https://www.facebook.com/1388914338013848/photos/1998609120377697/</t>
  </si>
  <si>
    <t>هذه الصفحة هى توثيق لفيديوهات 25 يناير وما قبلها حتى تكون مرجعا لمن يريد ان يرجع اليه وكذلك ما يحدث حولنا من تغيرات يوم بيوم وساعة بساعة ودقيقة بدقيقة</t>
  </si>
  <si>
    <t>https://www.facebook.com/videohatk.3ndna.25yanaer/?ref=br_rs</t>
  </si>
  <si>
    <t>https://www.facebook.com/830595026982791/photos/1677974292244856/</t>
  </si>
  <si>
    <t>https://www.facebook.com/Elmokattam.Mubasher/?ref=br_rs</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</si>
  <si>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</si>
  <si>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</si>
  <si>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</si>
  <si>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</si>
  <si>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</si>
  <si>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</si>
  <si>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</si>
  <si>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</si>
  <si>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</si>
  <si>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</si>
  <si>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</si>
  <si>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</si>
  <si>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</si>
  <si>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</si>
  <si>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</si>
  <si>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</si>
  <si>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</si>
  <si>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</si>
  <si>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</si>
  <si>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</si>
  <si>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</si>
  <si>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</si>
  <si>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</si>
  <si>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</si>
  <si>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</si>
  <si>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</si>
  <si>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</si>
  <si>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</si>
  <si>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</si>
  <si>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</si>
  <si>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</si>
  <si>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</si>
  <si>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</si>
  <si>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</si>
  <si>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</si>
  <si>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</si>
  <si>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</si>
  <si>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</si>
  <si>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</si>
  <si>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</si>
  <si>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</si>
  <si>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</si>
  <si>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</si>
  <si>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</si>
  <si>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</si>
  <si>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</si>
  <si>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https://www.facebook.com/594412570645449/photos/929268847159818/</t>
  </si>
  <si>
    <t>https://www.facebook.com/GAC.Sharkia/?ref=br_rs</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</si>
  <si>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</si>
  <si>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</si>
  <si>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</si>
  <si>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</si>
  <si>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</si>
  <si>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</si>
  <si>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</si>
  <si>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</si>
  <si>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</si>
  <si>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</si>
  <si>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</si>
  <si>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</si>
  <si>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</si>
  <si>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https://goo.gl/JlsQNf?fbclid=IwAR370aPjpyHp_OgXJFT2DJKRpXFWeV2dq8w1d0P_QhCoLARk9xTPaYPI7Sw</t>
  </si>
  <si>
    <t>https://www.facebook.com/1490887837835959/photos/2313083375616397/</t>
  </si>
  <si>
    <t>https://l.facebook.com/l.php?u=http%3A%2F%2Facpss.ahram.org.eg%2F%3Ffbclid%3DIwAR33C85OTFxlUEhErhSH78DjYngr1pKPMK2V8DY1m2uVNf9hOh4KNzSilUk&amp;h=AT1OXMn0S3fSQ69o0ZZst0NGCxqAqSMsZrqKeNVUO1oeNd2Kiv9j3HHRkx9R6rhbZVHvgcaSXfgCCKoFDIwFogU8pd-qC8XCyeaoTVBDjYyWqSEAXlDkILRnLsVGX2Jk7wLNBVbfMPUOSgqQJn60Oy8KIYbCHORZals3Gy9nKz-GzyHqUnvtyWgcFvD-8CKLPwvXYgu_8TllAWijW0LE-hBTtZkJ60XM5CCNpuOjxtbJnwM0FCU4YcP7MglaDLEi8Z8POU7GyZqErQCPVJ4TmBeDxyoeL7ec3fqY-C0pv4ox73hBDP271FOHcFMOPuS1WpwwR-q53gFu8KItoPPEn9bKn9d-n2HzqY14Rp2m6KW40YMHiYHr4EHEqbj8KElsge3iJe6bNSIDv3GXU003Ui3-Z5ivyMjvAjrll_pP41re6HFBUVQXiLh5nKEG5WXO_kSLrr00Vrf1BnQEzxv6AiWRv4Q-NWG8urUoP5Q</t>
  </si>
  <si>
    <t>https://www.facebook.com/almalafalmasry/?ref=br_rs</t>
  </si>
  <si>
    <t>https://www.facebook.com/1499611553583624/photos/1500700836808029/</t>
  </si>
  <si>
    <t>شباب ضد الانقلاب هدفنا اظهار الحق وعوده الامن والحق الى شعبنا ومصرنا قوتنا فى وحددتنا</t>
  </si>
  <si>
    <t>https://www.facebook.com/Thoreign/?ref=br_rs</t>
  </si>
  <si>
    <t>شباب ضد الانقلاب ثوار احرار هانكمل المشوار</t>
  </si>
  <si>
    <t xml:space="preserve">https://goo.gl/IQMk1X
</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</si>
  <si>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</si>
  <si>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</si>
  <si>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</si>
  <si>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http://aldostourparty.com/?fbclid=IwAR0doF2XvJYxcv6ztJq0OllwCT6uq282pNfyLhzXREf6VX6UHErNHnyABIY</t>
  </si>
  <si>
    <t>3 Raas El Hekma Street, Alexandria, Alexandria, Egypt</t>
  </si>
  <si>
    <t>https://www.facebook.com/216024465272920/photos/479490732259624/</t>
  </si>
  <si>
    <t>صفحة نسويّة، علمانيّة، تجسّد معاناة المرأة بكافّة أعراقها وأديانها في منطقة الشرق الأوسط تطرح سُبُل تحرير المرأة من مضطهديها.</t>
  </si>
  <si>
    <t>https://www.facebook.com/Thouri.fal.thawra.ontha/?ref=br_rs</t>
  </si>
  <si>
    <t>https://www.facebook.com/268348293343348/photos/268359590008885/</t>
  </si>
  <si>
    <t>https://www.facebook.com/%D8%A7%D9%84%D8%AD%D8%B1%D9%8A%D8%A9-%D9%84%D9%84%D8%A5%D9%86%D8%B3%D8%A7%D9%86-268348293343348/?ref=br_rs</t>
  </si>
  <si>
    <t>https://instagram.com/ElBaladOfficial?fbclid=IwAR0GIuwqrWZhbh9xanFyoBhfvxru70PLLKAFrgAi2v4TWlZT92hFLpf2Qd8</t>
  </si>
  <si>
    <t>https://www.facebook.com/760661053954365/photos/760673390619798/</t>
  </si>
  <si>
    <t>https://www.facebook.com/CivilDivision/?ref=br_rs</t>
  </si>
  <si>
    <t>https://www.facebook.com/617685981673097/photos/807523046022722/</t>
  </si>
  <si>
    <t>المحامي رشدي عبد الغني</t>
  </si>
  <si>
    <t>https://l.facebook.com/l.php?u=http%3A%2F%2Fwww.law-arab.com%2F%3Ffbclid%3DIwAR10LcXaZX0JZqre7ZdDYhdr_ujEpPrju7WeAiWE4zxkwPD_0L1Fiv0Ei30&amp;h=AT1v_H3hje__0cjMPSyXL_KvQ0A3LHbRvM1cqVLIJwh9SQQ6BdBTGKH8P9uGjM_99ez_WonmfyfShvuBRbyJgj_wRMVYNjvFjmCiM_Me9FGTfJLPQRLQGEuYlgc6sKU6lU4ze7287qGrt1zwE4VnNOwqSVkECZD2VgqrOqf3Q9sYLH1LkBiIdoiuaZNckIROp-b8y-H-moCtnCVd2ls7YQ1jMXu1yNI0fGsM4r1rfqJhXoMA07jU2wn82YWWWLYOBiASUKgUbXaZFaca08ehbqp03VbsIeuVYy0g2EjlYcHqQrQi-czIBTG6VlVbTEcExbNdKM26_SD5EmDS0s8o2TaQx3niZ_Ari3ry8QO267Ea4oK75qpbqwf81M4qLwjTl5dq7-xwT-o0gDFnVtCPPS3xdlb0UYpeWmLajSxhpjELX8nmX7LuoPHuuX1STU-TaGtAOtPB0ogmJ0l4Y2CAeavjirhuMsC9yvuSNmU</t>
  </si>
  <si>
    <t>https://www.facebook.com/alqanoneen.alarab/?ref=br_rs</t>
  </si>
  <si>
    <t>roshdy@law-arab.com?__xts__=</t>
  </si>
  <si>
    <t>شبكة قانونية تسعى الى إغناء المحتوى القانوني العربي -عبر نشر المقالات والابحاث القانونية بالإضافة الى كتب القانون والمبادئ عن المحاكم العربية والدولية - كذلك يحتوي على مكتبة قانونية متخصصة بجميع فروع القانون فضلاً عن احتوائه على دليل مجاني للمحامين العرب بمميزات رائعة وسهلة..</t>
  </si>
  <si>
    <t>https://www.facebook.com/1395269917422999/photos/1669234766693178/</t>
  </si>
  <si>
    <t>مرصد لكشف الانتهاكات ضد حرية الإعلام والإعلاميين، وحرية التعبير، وتقديم الدعم الفني والقانوني، والتواصل مع الجهات ذات الصلة</t>
  </si>
  <si>
    <t>https://l.facebook.com/l.php?u=http%3A%2F%2Fwww.jotform.me%2Fform%2F41205367240445%3Ffbclid%3DIwAR2A1RhrGmkfeIvRqu-W3JdmZdKx_1OGUpob-_srbmeXPtXr7dkZmq931pc&amp;h=AT0oWkO1lZ9LW3w8CDPNVswQbJiOU0bV8jBAkHql4jh3S36ADzkx33g1zgvwQyFhyiTbrKmvZ36t18slcUGfR0oqoXNqq6LFD8UxF33CPOrP0ksZycLEzASoBTeL9lgyX1oFm3gK4mXfPWbvTL01zqw_zAMbCt7EJZ2xLZ2-ogh5sesx3QAvW976npKV4p20zgS-g8gLru-wgiqB4FTLa_qzQyd5BBN0c5V-X4WyYGGKBptlOabbjT0xlPRCHKXvTTj-X0UMK49gLp7QS4tiOBa-mrcxqKrOc6vjDFp0zN1WtSn5goDb-_ONxqjNKqMAFtZlKVyqjQvcGz9lBIRDghIJVI5qbdzcrNMlFKm5oRthpSKSbe9UcyLV11FjjcZrHhqfVv6Nj9auxaI0zVbC9DJ8WzPNiQOsPdfe9kncoBPdoUbPvgGEJcZarM2L0etIHBBby9LxE5xH5ySvjERcX5qe-qhzdW_iNzFHZM4</t>
  </si>
  <si>
    <t>https://www.facebook.com/Ikshef/?ref=br_rs</t>
  </si>
  <si>
    <t>‎15شارع سوريا - المهندسين - الجيزة‎</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</si>
  <si>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</si>
  <si>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</si>
  <si>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</si>
  <si>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</si>
  <si>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</si>
  <si>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https://www.facebook.com/827038270687007/photos/2138410376216450/</t>
  </si>
  <si>
    <t>https://l.facebook.com/l.php?u=http%3A%2F%2Feipss-eg.org%2F%3Ffbclid%3DIwAR2tOUqKGKtVUwae04UQUxlJnjMQNq4rdWQMl0qZtnD9JmEFrKYx8mcVlQM&amp;h=AT0EmO9IjLynwb5mOWmP6pRY8H3HLEep_Hsw7QHeVEm44_G4Cqc4PUL8jtagXf99T7F1Hj-5H9XBvfsfac_4W5bZGklYd4L-9Oe7TctPxTDHQUEitRpd0vIvBiVbqIV8JX6OXmmmMUhX-OWo0p-foEk7DEH2yVRWJxebTGaCwY1IyHZIZUVrC_JYem6wlgbm2XhtIDi67VZJQUYqynnjqGSlp5sR3i28zvAoDpQgtAbJO1CDWQvtJ2-36XpQ7kY7Cxp7UfYO4cd3LYXLPkpXbyNLO_-ItG_bXxcU0qKejoyWFiVKCaeejhoO2QKEYnN8J1uYhvA6_6UtSxzgLM8bN30BJ8Is3zM0bVyx58kaQ6LjnSpwr7LJRQ925hA1DKWZX3PaUFFoA07l7SmyIe7V227gcbpLGhexm0TcIeWbei50rTfMN7_GxgRVQ3msIaw7NJZCNPo--Ku4COgrV84CqKPpmB1kGap-UxTVV2qas0ZEIw</t>
  </si>
  <si>
    <t>https://www.facebook.com/Eipss.EG/?ref=br_rs</t>
  </si>
  <si>
    <t>info@eipss-eg.org?__xts__=</t>
  </si>
  <si>
    <t>بناء إطار فكري ينطلق من الثوابت الحضارية والفكرية، في مواجهة التحولات الراهنة، وإدارة التحديات التي تواجهها، وفق رؤي موضوعية تكون قاطرة لدعم المسارات العملية، ودعماً لصانعي القرار في المؤسسات المعنية، ومساهمة في بناء الوعي السياسي والاستراتيجي</t>
  </si>
  <si>
    <t xml:space="preserve">youtube.com/eis-eg
</t>
  </si>
  <si>
    <t>https://www.facebook.com/319250638229187/photos/470429146444668/</t>
  </si>
  <si>
    <t>نفيسة الصباغ</t>
  </si>
  <si>
    <t>https://www.facebook.com/mesreiat/?ref=br_rs</t>
  </si>
  <si>
    <t>masreiat@gmail.com?__xts__=</t>
  </si>
  <si>
    <t>https://www.facebook.com/600102270045518/photos/843310209058055/</t>
  </si>
  <si>
    <t>https://www.facebook.com/ismailiadedcoup/?ref=br_rs</t>
  </si>
  <si>
    <t>نحن شغالين 24 ساعه فى الصفحه و هنجبلك كل مايحدث في مصر من اخبار لحظة بلحظة نحن ضد الظلم ضد الطغيان ضد كلاب العسكر حتي يسقط هذا الانقلاب العسكري الغشيم</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</si>
  <si>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</si>
  <si>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</si>
  <si>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</si>
  <si>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</si>
  <si>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</si>
  <si>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</si>
  <si>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</si>
  <si>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</si>
  <si>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l.facebook.com/l.php?u=https%3A%2F%2Finstagram.com%2Fhttps%3A%2F%2Fwww.instagram.com%2Fmubasher.cu%2F%3Ffbclid%3DIwAR2_o_xpvyijFy946OUBB01QrJ9Yv5Iis3LZgOAPCRPqXT7JXGXJYwhPFMQ&amp;h=AT2WOSEAtxq4BuWVbkw8BKGkw3LmktxtrhTakDhVF5WI5LpYutXzMUVwr98O-dWf3hJQvhVgZiQoBkcEEaodtVMmGilShgCWaNE_UDHVREPju0F21dUWilX3MhfZsXHIk6Jo1rERMHlSCQ0zZ8ISEC5YtI1qDq0JKAHyBLCdnWsnr2-q-IbWwdjCzGG9-BKdyTc5BrG-dvkTEA54qqU4SNUwcGzo9O8MRT538eSD7UBC6MnQ_B2O8EOSZleR8LddAFSAtymtChTt25IaGMIXccf1FrOt2GmccSFWnb19cOOPW0S5ak1c6pi6cbjL1rQt69aCKLqFuWqY-394rs481W38ixHl_9yaPICksfnQ_WRF1kjTkJ3mL9mzf8K8zSxbqJDl-cDqHvJi9LQibyTq_Qk2bBkL8gnDELGyxO9VAapGsZffTEbyE8TBZA6j3kdYTInDEVhxq9QNQ1p9habTc1QysGFTpmqLUHoiin8</t>
  </si>
  <si>
    <t>‎العجمي ميدان الكيلو 21 شارع الصفا‎</t>
  </si>
  <si>
    <t>https://www.facebook.com/657583637647205/photos/1085859058152992/</t>
  </si>
  <si>
    <t>صفحة بلطيم الإخبارية التي تهتم بما يشغل اهتمام كل شعب بلطيم</t>
  </si>
  <si>
    <t>https://www.facebook.com/balteemnews/?ref=br_rs</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</si>
  <si>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</si>
  <si>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</si>
  <si>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</si>
  <si>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</si>
  <si>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</si>
  <si>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</si>
  <si>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</si>
  <si>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</si>
  <si>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</si>
  <si>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</si>
  <si>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</si>
  <si>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</si>
  <si>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</si>
  <si>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</si>
  <si>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</si>
  <si>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</si>
  <si>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</si>
  <si>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https://google.com/+%D8%B4%D8%A8%D8%A7%D8%A8%D8%B6%D8%AF%D8%A7%D9%84%D8%A7%D9%86%D9%82%D9%84%D8%A7%D8%A84?fbclid=IwAR1Dw0jsNEtfaLv85yzoVIyEIaVdbnzBxIKKNPkfa1TTzforEXA5M6XNhvY</t>
  </si>
  <si>
    <t>https://www.facebook.com/165743113636412/photos/516910471853006/</t>
  </si>
  <si>
    <t># احنا مين :-  احنا شباب مصري سلمي !  كل حلمه إنه عايز يعيش بحرية في بلده !!</t>
  </si>
  <si>
    <t>https://www.facebook.com/kanaterantysisy/?ref=br_rs</t>
  </si>
  <si>
    <t>https://l.facebook.com/l.php?u=https%3A%2F%2Fplus.google.com%2Fu%2F1%2Fb%2F101042739220256939710%2F101042739220256939710%2Fposts%3Ffbclid%3DIwAR2JRlom7A7i2LnScVaKTpUV5OG7alRv60relztjkB8u7Sula8CzCtJ4xY0&amp;h=AT3S8gnhqFRSrf182DIV5qreJWoQ2sEmtinIo_rdv6gq6d3TKYOuboXMYGTOHo53hedjAGCfDMbX1djNiUA_vQUexnKNdtKMuS3HNK-8UXVpyaJIn7PEZoR4P_GONdHiwbl3HF9swIZkDkw9NsMXP9BeF5zvlayIuX09-HFPxwQfIEN4Nu-0fVwu7j24Ga36Hq77WTlXxzfRsNJMfWXy6Hk0q2dgnrh9Y85TymPviEXYc1AGZ3aopR-_6me28CZMaOQyfKNvxWYfPgloi3Pxt9xyjJgcVy_nzRoXqLbDaL_VKJ9xZjKrQ86yt4HPGLYHfivJhliinep7E2hnUGGotboT0kNNxGITZRrwrRrV3xYgS8UUV3fx4ulqOrUOwgv1VWNuU561tvtu430Y5KiS_GG_frFKb4JEOjcHxF-tYfQFM5ig1sQxw2VulppQPSPj3_J3H6ni9AzQCP5SwmExju1bb6isFRZ4pd4sjGY</t>
  </si>
  <si>
    <t>https://www.facebook.com/1417424808521512/photos/1748422038755119/</t>
  </si>
  <si>
    <t>لما الطبيب يضيع مستقبله فى السجون والبلطجى هو اللى يقبض عليه يبقى انت اكيد فى مصر</t>
  </si>
  <si>
    <t>https://www.facebook.com/%D9%8A%D9%88%D9%85%D9%8A%D8%A7%D8%AA-%D8%B7%D8%A8%D9%8A%D8%A8-%D9%85%D8%B9%D8%AA%D9%82%D9%84-1417424808521512/?ref=br_rs</t>
  </si>
  <si>
    <t>https://www.facebook.com/1548276695389119/photos/1650206375196150/</t>
  </si>
  <si>
    <t>مطبوعة غير دورية وموقع إليكتروني إخباري يحرره نشء المنصورة لأهل المنصورة</t>
  </si>
  <si>
    <t>https://l.facebook.com/l.php?u=http%3A%2F%2Fqlmalmansoura.com%2F%3Ffbclid%3DIwAR00S-w9-f4lGqKpvqVkYxN5EXoVVKMqrWIpma5oyqC2ppiKQBQ-Ib8HzmM&amp;h=AT2sleR8BJspZCzhaewXKnK2hNHrC56hGQK7b3Jx2bhm4-GmWrYXBiFc02UMrqpvy7EMvro4E1uv33EhIYfE5TmIXGpaMpU4s2Ln1-BSxtbwU8GTwF37Fq2uKvntLEnvJ9NqYPOHPPl8aURsbjGESMnYnfx7908TRrE7ogjQh9y431NHHz81QA-VNQ5t01kaCHKW4_D_QSzjM6CmjQ6p0W6-VvR6OVBxRrFDZbW7kwfjZMWoUxl8l9bwznGOebzTst9LoDRBYbm0UAjg8TFoToDdYSGBI0fokhcYG4kASmfan3VYFcIFsn6oGFpz0tiAaBhuuo2M7Z3m52NITeTdIM4z5_uRMMVVdUNIWFf_pGphRDFiyz3eY1beV88f_HpqlBodxHUn9x0ez4TjhhW4r1hqyY_02SvPGkasEF1RI7iTtGHjLY06H1DaHT_oquUHkoTSSEnCWKxw8QriZDfHL4eJFANC4PVE5l_jz3M</t>
  </si>
  <si>
    <t>https://www.facebook.com/qlmalmansoura/?ref=br_rs</t>
  </si>
  <si>
    <t>mansoura.bashkatib@gmail.com?__xts__=</t>
  </si>
  <si>
    <t>https://l.facebook.com/l.php?u=https%3A%2F%2Finstagram.com%2Fhttps%3A%2F%2Fwww.instagram.com%2Falahlyegypt%2F%3Ffbclid%3DIwAR01-gyoqmrSEWqXOR_C_FyyxDSEikVNdOwtmjnYcvxrTWZc2xWKEowYLzY&amp;h=AT3X6R5iiRHW6J9qcfLq5-peYMYoHVLZlt55b_Qn1cesj2q8CE8wS3I1B_M-Wo0s-6j3DrQceX34nd_FhYMuErp9k0B2zq9ALAUkmsfEGiRe9LdDpHJTqhqOAO90qO_ie-np1V6ldauDW3vxNPxZXvaM_xnsBgiTFvvVPYA66kYI_teAcfHmEvNNAhnJIMUcFjYLVBeMDHpZhbLEkOLzinTxGguNCu_FjFW5bMlCC9dLW3Ue_-cpRW_sXfoa0FnTl-6StkM9cePmEeYKN90WEyuc75SSEY0Rj1gScedYNJ7TrIw5c7EJMNkQgw1E1vSLu-IfvduORlCvbktxUX2PDORPkAPiSjqvhhBI9O5Cpmhlq0V1ZYaNqf-e22T36E6o0EvNQSfHpR1E5QY3Z1YPK1H1nJ5MERcXCzugjVze-FeRwLdQHQGh1DrT9XNhHMubXk1YDFNr4L5RPSynqlEL_3G781ozCIQIcGJ4PbA</t>
  </si>
  <si>
    <t>https://www.facebook.com/1404972639762897/photos/1406931299567031/</t>
  </si>
  <si>
    <t>https://www.facebook.com/B.YOUTH.ENGINEERING/?ref=br_rs</t>
  </si>
  <si>
    <t>https://www.facebook.com/1486695498255213/photos/2014584235466334/</t>
  </si>
  <si>
    <t>https://l.facebook.com/l.php?u=https%3A%2F%2Fwww.ecrfeg.org%2Fen%3Ffbclid%3DIwAR2pMB51Lxi9hYc90MO36TpUdT-A3OKbVdGXIffc6XgfJ02Z5AacWIYGlj4&amp;h=AT36NiAQmG2qpaPpRI30iV3QThEvPmreO9_gKYqXGUaOFrompgj3wibLMGgca8a-VrJsnYpipC_ZmofNa4R1nqYUY36oGOCd4M0QDfna4WrwHgh5wGGWZr9aC0PhGuWBN07amjjoxtB2nLI5JNo75vVqnQpcPwxh4ALkAvlDdtMwkdVOnyDCDNHgOktSFKfKkoG4layDkf1GhnyihJtUgQoepRIGg-jnu98WvTYGuZwtRahoeRm4g5i_6QbOlCrTC2MVKtPayDlZyS8tHLKACwBiAoQmxI3Xpxnyzd1HadyY0A8mu6Ys6UxWc0SyUGpPkfD8aq9faaCxThOxzNnG-c5ZK5C3zGAUCpjSizknkzjt-b78asnOZ_31DnFDZTXIhtiWReLVer5TCQWiwcJQWRGixi4EcABcPl-mULNzrjQOXw5WRA2RQJjSficiRDXcrguv8sSmiwVeM5yoUKpMB7LByqxIGKjFFZ9XBns</t>
  </si>
  <si>
    <t>https://www.facebook.com/ecrfegypt/?ref=br_rs</t>
  </si>
  <si>
    <t>info@ecrfeg.org?__xts__=</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</si>
  <si>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</si>
  <si>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</si>
  <si>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</si>
  <si>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</si>
  <si>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</si>
  <si>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https://www.facebook.com/1544164125828490/photos/1565760677002168/</t>
  </si>
  <si>
    <t>الصفحة الرسمية لموقع e3lam.org - صوت الميديا في مصر</t>
  </si>
  <si>
    <t>https://l.facebook.com/l.php?u=https%3A%2F%2Fwww.e3lam.org%2F%3Ffbclid%3DIwAR3YronqxXlLctEgO37LBcyWF-ahOLv2Xnc2T4Ujy_SQISd75tWOnZEHqJc&amp;h=AT2QRnJIgIPzaIpsOokdWjqghalaFd3U7n9IbShHDMqqHWk3hUcTwipzMSRMD7evvMTW6AvuHv8YPi9j4rSScb4TYz49mHoQLs7ivTEn-Bln0nhCdsOVNxJRSLVF3IjEPQxbsn_j_Jd3SCDo2uhLMOFNRUMmpWoJ_NotkjcK2DFngnfEXBipU3cGE1PJyvaOOrTx579VBqD8NGW5i_XFuRuLhZaKrAYMiuJwOLoIyZbQ0ayCYuMk9fef5RNfeQ2BnndhVv4Kto-osafepL1SQyJBqleHIo4CS2Mh_Z5ZMxnAP5473Zjb93WlAvpxozbwvj-CGiIqYqodWbEU537olQhAkQYEHkdeFw3vYN9hMEU4bDQkSwhlEqhaeM_8bwtjmU6-QP33a4LMVBY0jAd3wBKDaB2W9wP0DtF1oiOBpkIDTHBuGMxoPE7ewwCg_xlsR-JVwlIsdGU6e4IzUver963NAt5Soh4_4mZmtgw</t>
  </si>
  <si>
    <t>https://www.facebook.com/E3lam.org/?ref=br_rs</t>
  </si>
  <si>
    <t>info@e3lam.org?__xts__=</t>
  </si>
  <si>
    <t>https://www.facebook.com/pages/category/Community/%D9%85%D8%B1%D9%83%D8%B2-%D8%A7%D9%84%D8%AD%D9%82%D9%88%D9%82%D9%8A%D9%8A%D9%86-%D8%A7%D9%84%D9%85%D8%B5%D8%B1%D9%8A%D9%8A%D9%86-226781027530205/</t>
  </si>
  <si>
    <t>https://www.facebook.com/226781027530205/photos/a.226781944196780/240500076158300/?type=1&amp;theater</t>
  </si>
  <si>
    <t>hmam1720@gmail.com</t>
  </si>
  <si>
    <t>https://www.facebook.com/freemahienour/</t>
  </si>
  <si>
    <t>حملة مصرية ودولية للإفراج عن ماهينور المصري والمسجونين معها على ذمة قانون التظاهر في الاسكندرية</t>
  </si>
  <si>
    <t>https://www.facebook.com/freemahienour/photos/a.532796693497477/1364942256949579/?type=1&amp;theater</t>
  </si>
  <si>
    <t>براءة المحامية</t>
  </si>
  <si>
    <t>https://www.facebook.com/%D8%AC%D8%A8%D9%86%D8%A7-%D8%A3%D8%AE%D8%B1%D9%86%D8%A7-334400540070211/</t>
  </si>
  <si>
    <t>https://www.facebook.com/334400540070211/photos/a.334416030068662/339191329591132/?type=1&amp;theater</t>
  </si>
  <si>
    <t>الحرية حياة ،ولأننا نستحق حياة كالحياة ..سنناضل لإنتزاع حريتنا ولو بالموت أدعم إضراب المعتقلين عن الطعام حتي الحرية</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</si>
  <si>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</si>
  <si>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</si>
  <si>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</si>
  <si>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https://www.facebook.com/MAFCODEN/</t>
  </si>
  <si>
    <t>https://www.facebook.com/MAFCODEN/photos/a.1443258419287688/1539712392975623/?type=1&amp;theater</t>
  </si>
  <si>
    <t>صفحة تهتم بأحوال المفقودين الذين اختفوا في ظل حكم العسكر من ثورة يناير مروراً بالانقلاب وحتى الآن</t>
  </si>
  <si>
    <t>mafcoden@yahoo.com</t>
  </si>
  <si>
    <t>https://www.youtube.com/user/MAFCODEN?fbclid=IwAR3R0Dj_uPacrrUPMVIp4HYc5m3qmuLEOQO9oiZsAFjG8RkWkcGMdkk5XOk</t>
  </si>
  <si>
    <t>https://www.facebook.com/qahertelfasad/</t>
  </si>
  <si>
    <t>https://www.facebook.com/qahertelfasad/photos/a.606713746110183/606723036109254/?type=1&amp;theater</t>
  </si>
  <si>
    <t>kahartelfasad@gmail.com</t>
  </si>
  <si>
    <t>https://twitter.com/kahartelfasad?fbclid=IwAR14hHClW6lTiuWJcHGCwVRmKNDqLAve19eSxRjQZ1tiH9Aar45BT9HG0S4</t>
  </si>
  <si>
    <t>حملة قاهرة الفساد إحدى حملات الجماعه الوطنية لحقوق الإنسان</t>
  </si>
  <si>
    <t>فيه كتير من المشاكل اللي بنلاقيها واقفة قدامنا - زي حيطة سد - في إننا نعيش حياتنا اليومية بصورة سهلة وبسيطة ومريحة، وفـ مدينة كبيرة زي " القاهرة"، وبما إنها عاصمة البلد، ففيها كل المشاكل وأصعبها،عشان كده "الجماعة الوطنية لحقوق الإنسان" بالقاهرة بتدعوكم للتطوع للعمل بحملة: "قاهرة الفساد"، اللي هدفها إن القاهرة ترجع زي زمان نضيفة، منظمة، خدمات الدولة فيها متوفرة، بنيتها التحتية من صرف صحي و كهرباء و مياه وتليفونات موجودة كل مواطن بياخد حقه من غير وساطة و محسوبية و رشاوي، كل مواطن يقدر يشتغل في وظايف الدولة على أساس الكفاءة والإستحقاق مش علشان ابن فلان أو قريب علان" من حقنا صرف صحي جيد ومدارس كافية ومواصلات مريحة ، من حقنا وحدات صحية تقدم خدمات علاجية حقيقية للمواطن، من حقنا حاجات كتير علشان نطالب بيها محتاجين مجهود بعض و توعية اللي مش عارف حقه و إزاي نضغط بكل الأشكال المشروعة علشان مؤسسات. الدولة تقوم بدورها تجاه مواطنيها.</t>
  </si>
  <si>
    <t>https://www.facebook.com/ultras.helmy90/</t>
  </si>
  <si>
    <t>https://www.facebook.com/ultras.helmy90/photos/a.715500838499500/943795955669986/?type=1&amp;theater</t>
  </si>
  <si>
    <t>صفحة اخبارية متنوعة</t>
  </si>
  <si>
    <t>https://www.facebook.com/Araby.african.center/</t>
  </si>
  <si>
    <t>https://www.facebook.com/Araby.african.center/photos/a.331062280384419/808741875949788/?type=1&amp;theater</t>
  </si>
  <si>
    <t>https://www.facebook.com/%D8%B1%D8%A7%D8%A8%D8%B7%D8%A9-%D8%A7%D8%B3%D8%B1-%D9%85%D8%B9%D8%AA%D9%82%D9%84%D9%89-%D8%A7%D9%84%D8%B4%D8%B1%D9%82%D9%8A%D8%A9-220552788145091/</t>
  </si>
  <si>
    <t>https://www.facebook.com/220552788145091/photos/a.220553224811714/318306801703022/?type=1&amp;theater</t>
  </si>
  <si>
    <t>هذه الصفحه خااصه بنشر قضااياا جميع المعتقلين المناهضين للانقلااب العسكري بالشرقيه من قبل قواات الامن الغاشمه</t>
  </si>
  <si>
    <t>https://www.facebook.com/Association.of.families.of.suezprisoners/</t>
  </si>
  <si>
    <t>https://www.facebook.com/Association.of.families.of.suezprisoners/photos/a.686159214789520/2683247218414033/?type=1&amp;theater</t>
  </si>
  <si>
    <t>https://www.youtube.com/channel/UC-MGCtsNCdzeGh6jh7JWx1A?fbclid=IwAR2kO9CIZ-sCZS7E4S9fDm4o6gAhz5x5H9_ymku2Ek3Yx98qixgKEEndaHY</t>
  </si>
  <si>
    <t>https://twitter.com/freesuez25?fbclid=IwAR1owOpH1kqSKmp9WzMU95RjHlTp721QtArQoQe1bk-1C1EXjoxLSjFRJt4</t>
  </si>
  <si>
    <t>https://www.facebook.com/AlMakkan/</t>
  </si>
  <si>
    <t>https://www.facebook.com/AlMakkan/photos/a.744851252238689/2474960819227715/?type=1&amp;theater</t>
  </si>
  <si>
    <t>المكان هو أول co working space فى المنوفيه يعنى اول مكان تجى تشتغل فيه سواء شغال على فكرة ا و عندك مشروع او حتى جاى تذاكر ... هتحتك بتاس تانية بخبرات مختلفة وافكار مختلفة.....وتلاقى اللى يساعدك فى اللى انت عايزه ...مساحات عمل مشتركة بين الجميع ....بيئة جديدة مختلفة بتساعدك انك تجيب احسن ماعندك.</t>
  </si>
  <si>
    <t>info.almakkan@gmail.com</t>
  </si>
  <si>
    <t>‎9 شارع رستم متفرع من شارع القصر العيني‎ Cairo, Egypt</t>
  </si>
  <si>
    <t>Office no.411, 4th floor, The Greek Campus, American University in Cairo, Building no.171, EL Tahrir street, off El Tahrir Square, Cairo, Egypt Cairo, Egypt</t>
  </si>
  <si>
    <t>BONDS MAH.MİM the SINAN CAD. SUNNY SITE to BL.APT.21 / 13 / BAĞCILAR Istanbul, Turkey</t>
  </si>
  <si>
    <t>https://www.facebook.com/matgbrnesh.dorek/</t>
  </si>
  <si>
    <t>https://www.facebook.com/matgbrnesh.dorek/photos/a.147834865844078/173494826611415/?type=1&amp;theater</t>
  </si>
  <si>
    <t>حملة متجبرنيش، هي حملة إلكترونية توعوية لمناهضة الزواج القَبَلي بالإكراه في قنا</t>
  </si>
  <si>
    <t>قنا</t>
  </si>
  <si>
    <t>https://www.facebook.com/sot.elnoba/photos/a.277460439073473/1031653900320786/?type=1&amp;theater</t>
  </si>
  <si>
    <t>https://www.facebook.com/sot.elnoba/</t>
  </si>
  <si>
    <t>عزيز عثمان</t>
  </si>
  <si>
    <t>https://soutelnoba.com/?fbclid=IwAR2pGrm6OS13tFwBAD97aHOHIuGD4aPUy8zs0D6Gws2NS5RFAQkzwHfeo0w</t>
  </si>
  <si>
    <t>aziznoba@yahoo.com</t>
  </si>
  <si>
    <t>جريدة صوت النوبة **** صوت كل النوبة</t>
  </si>
  <si>
    <t>نحن مجموعه من الشباب المصري المؤمن بمفاهيم السلام والتعايش السلمي بين كافة اطياف المجتمع. تأسست المجموعة عام 2006 بهدف التعريف والحفاظ علي الثقافة النوبية واحياء الترات النوبي والمساهمة في تنمية المجتمع النوبي والتواصل بين ابناء الوطن . تهدف المجموعة الي: التاكيد علي مصرية النوبيين والحرص علي تقوية الرابط بين المصريين كافة. العمل علي تشجيع التعايش السلمي والتسامح بين اطياف المجتمع. الحفاظ علي وتوثيق التراث النوبي كجزء اصيل من التراث المصري واعادة انتاجه الحفاظ علي ونشر اللغة النوبية. دعم الشباب بتوفير فرص للتدريب فى جميع المجالات بناء قدرات الشباب النوبي في القيادة، الادارة، الاعلام، واستخدام التكنولوجيا الحديثة. - انشاء منتدى صوت النوبة في مارس 2006 الذي يصل عدد اعضائه الي ما يزيد عن 37000 عضو - انتاج وتسجيل اكثر من 13 اغنية نوبية -احتفالية تكريم الام المثالية النوبية بالقاهرة مارس 2006 - احتفالية بيوم اليتيم بالنادي النوبي بالاسكندرية في ابريل 2007/2006/ 2008 - احتفالية يوم الوفاء النوبي باسوان يونيو 2008/2007 - مشروع مواكب الخير ( شهر رمضان ) علي مستوي القاهرة - اسكندرية- اسوان اكتوبر 2007- 2008 - تكريم اسر شهداء الثورة بالتعاون مع الجمعية المصرية النوبية للمحاميين بنقابة الصحفيين 2011 - مؤتمر حق العودة بالشرع والقانون 2011 - النوبه تحبكم نقوم بتكريم لكل من تحدث بايجابية وسلط الضوء على المجتمع النوبى انيس منصور - ايمن نور - اجلال رافت - عباس الطرابيلى - مجدى الجلاد - نشوى الحوفى - عادل حمودة - * كل الانشطة بالمجهود والتمويل الذاتي من اعضاء الموقع تنبع أهمية صوت النوبة من قدرتها علي التوصل والتواصل مع المجتمع المصري بكل فئاته واعماره. أيضا صوت النوبة تتميز بقبولها الواسع وشعبيتها بين افراد المجتمع النوبي وقدرتها علي الوصول وتوعية الشباب. كما تتيح صوت النوبة مساحة حرة للتواصل والتعبير عن الاراء ومناقشتها من خلال منتدي صوت النوبة والذي يضم اكبر عضوية مقارنة بباقي المنتديات النوبية. صوت النوبة أيضا تسعي الي الحفاظ واحياء الثقافة واللغة النوبية لذلك قمنا بانشاء اول قناة تليفزيونية نوبية علي الانترنت وقمنا بتسجيل لقاءات مع اهم الرموز الفنية النوبية وتغطية الاحداث الفنية والتراثية. فى نوفمبر 2013 قمنا بانشاء اول صحيفة نوبية تحمل اسم صوت النوبة وهى تصدر شهريا موقتا حتى الان صوت النوبة **** صوت كل النوبة</t>
  </si>
  <si>
    <t>https://www.facebook.com/freeAhmedOraby/</t>
  </si>
  <si>
    <t>https://www.facebook.com/freeAhmedOraby/photos/a.699678273403232/1495628323808219/?type=1&amp;theater</t>
  </si>
  <si>
    <t>#الحرية_لكل_المظلومين#الحرية_لمعتقلين#الحرية_للمجهولين</t>
  </si>
  <si>
    <t xml:space="preserve"> https://www.facebook.com/pages/category/Lawyer---Law-Firm/1488811184687281/</t>
  </si>
  <si>
    <t xml:space="preserve"> https://www.facebook.com/1488811184687281/photos/a.1488812941353772/1489816127920120/?type=1&amp;theater</t>
  </si>
  <si>
    <t>محمد الحمبولى / احمد مصيلحى</t>
  </si>
  <si>
    <t xml:space="preserve"> كونت هذه الشبكة لتكون مهمتهم الدفاع في كافة قضايا الطفل في مصر تطوعاً وبدون مقابل وذلك وفقاً للدستور المصري 2014 وبالاخص قانون الطفل رقم 12 سنة 1996 والمعدل بقانون 126 لسنة 2008 وتم إنشاء هذه الشبكة بعد إنتشار إستغلال الاطفال في المظاهرات وإستغلالهم جنسياً كأطفال الشوارع وإستغلال الاطفال في العمالة مثل اطفال المحاجر وكذلك إنتشار ظاهرة إغتصاب الاطفال ان دور المحاميين دائماً هو الدفاع عن الحقوق والحريات وأول ذلك هو الدفاع عن حقوق أطفال مصر . إن أعداد الاطفال التي يتم إستخدامهم في اعمال عنف وحروب آخذه في التصاعد بشكل ملحوظ في العشر سنوات الاخيرة ، إن عشرات الالاف من الاطفال فيما يقرب من 25 دولة خاضوا 16 حرباً وصراعات دموية على مدار العقدين الماضيين الارقام التي ترصدها إحصائيات إستغلال الاطفال بأشكاله الاربعة (جسدي جنسي معنوي وإهمال ) مخفيه ومفزعة وتشير الأحصائيات إلى ان هناك 3 ملايين طفل عامل في مصر وعلى ذلك فمن الأهمية بمكان أن نقوم بالدور الوقائي في منع إستغلال الاطفال في شتى الصور لأنه غريب على المجتمع المصري وخاصة إستغلال الاطفال الايتام</t>
  </si>
  <si>
    <t xml:space="preserve"> https://www.facebook.com/Nasawyia/</t>
  </si>
  <si>
    <t xml:space="preserve"> https://www.facebook.com/Nasawyia/photos/a.430446360431494/1425135164295937/?type=1&amp;theater</t>
  </si>
  <si>
    <t xml:space="preserve"> https://twitter.com/nasawyia</t>
  </si>
  <si>
    <t xml:space="preserve"> https://www.youtube.com/channel/UCgUOQ2PzXMBEIz44Y4xBxNA?view_as=subscriber&amp;fbclid=IwAR0yr2cbh509cTyW8cI3-vkdJDyVs6JbHnAzOO4yHTg4nmLBZa0CyIm6ZsI</t>
  </si>
  <si>
    <t xml:space="preserve"> A feminist Arabic media and film project dedicated to fight for the rights of Middle Eastern and North African women all women. by films, publish media. and live videos. we are no gender, we are humanity. project CEO- founder: Dareen Hasan. we only have o</t>
  </si>
  <si>
    <t>https://www.facebook.com/672875799446080/photos/1655312054535778/</t>
  </si>
  <si>
    <t>الصفحة الرسمية لحركة شباب ضد الإنقلاب بمحافظة الشرقية</t>
  </si>
  <si>
    <t>https://www.facebook.com/YAC.Sharkia/?ref=br_rs</t>
  </si>
  <si>
    <t>1شارع شريف فوق مكتبة الكيلاني الدور الاول مكتب الاستاذ خالد فؤاد المحامي</t>
  </si>
  <si>
    <t>https://www.facebook.com/986120278142617/photos/990631641024814/</t>
  </si>
  <si>
    <t>• متابعة أوضاع الحريات و رصد الانتهاكات و حماية حقوق الانسان</t>
  </si>
  <si>
    <t>https://www.facebook.com/freedoms2011/?ref=br_rs</t>
  </si>
  <si>
    <t>https://www.facebook.com/1578051882406870/photos/1578052019073523/</t>
  </si>
  <si>
    <t>نطالب بالحرية لمعتقلي الصحافة والإعلام #الصحافة_ليست_جريمة</t>
  </si>
  <si>
    <t>https://www.facebook.com/%D8%A7%D9%84%D8%B5%D8%AD%D9%81%D9%8A-%D8%A7%D9%84%D8%A3%D8%B3%D9%8A%D8%B1-1578051882406870/?ref=br_rs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</si>
  <si>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</si>
  <si>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</si>
  <si>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</si>
  <si>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ارشيفي</t>
  </si>
  <si>
    <t>https://www.facebook.com/1521002494795545/photos/2419217834974002/</t>
  </si>
  <si>
    <t>https://www.facebook.com/Mediatopiaeg/?ref=br_rs</t>
  </si>
  <si>
    <t xml:space="preserve">Mediatopiaeg
</t>
  </si>
  <si>
    <t>info@mediatopiaeg.com?__xts__=</t>
  </si>
  <si>
    <t>https://l.facebook.com/l.php?u=https%3A%2F%2Finstagram.com%2Fmediatopiaeg%3Ffbclid%3DIwAR1WCNvaY567qTGTY47s7ODi_6a5I38oKDrj3ZDE28sQp2xVDTsO7ZyY1Og&amp;h=AT3ZOIUs4lfoY874V-YZW21uYBnEq_GtdqDitKPhSpmq1wWNMF5nuhS5elZumg_0GfJWJp8V7Jmy-BvzYU37UzLnomaRkKTDp2H_up5S0cIGYFk5YtfoxzYf1zSvwAKYWlBxB3Rt_14G0l0SXuweFjFQA-F9OguW7BwaAD2PpOdYJF-pOA-YoygIXyfPktccH8k2dlB3AaAtmlil6CSuFe3VV9-W7P28DPI88Rt7jFwash130R-zIHlQMXGEzoJcTk2IZrTWlkaHgQ5v-QUyZBZZvQrIJd4GQDvj37WhzdIUmWdN2xeKSEqfYuFxCF9JCTGBEjShdeWgVWA5QlbUWPZHm9eoRZPfxwFqMkv1ATfaohdCEV-rVgOjxH5JcmYV76RC2J9vTzTDd13WCvNJHYBWDl3RnluSl7fJZh0nnJhO1XfqpYSQij5WzKoBKyUmwt6_g_skRZSbnFlkL5Wd-Mll-CHoriQGXcVxB-4</t>
  </si>
  <si>
    <t>‎115 شارع رمسيس القاهرة‎</t>
  </si>
  <si>
    <t>https://docs.google.com/forms/d/1sZGJxpX8V01EIr_sihwAVruT2v7sIJKobJE0oeZkQt0/viewform?fbclid=IwAR1Z-pwqUMKDmf2y9CGPjEyt6pcBrwFKuoy9Ogrpm3D0N0OfL5RY0m7XLfM</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</si>
  <si>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</si>
  <si>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</si>
  <si>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</si>
  <si>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</si>
  <si>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</si>
  <si>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</si>
  <si>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</si>
  <si>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170شارع شريف (الخديوى سابقآ )بمحطه مصر الدور التانى, الإسكندرية</t>
  </si>
  <si>
    <t>https://www.facebook.com/1437124743195325/photos/1437164553191344/</t>
  </si>
  <si>
    <t>إنها حملة للتواصل مع الجمعيات و الأفراد المتضامنين مع حقوق مختلفي الميول الجنسية و الجندرية على مستوى العالم بخصوص الانتهاكات المرتكبة ضد المثليين في مصر</t>
  </si>
  <si>
    <t>https://www.facebook.com/egylgbtq/?ref=br_rs</t>
  </si>
  <si>
    <t>https://www.facebook.com/645870775466288/photos/1629508140435875/</t>
  </si>
  <si>
    <t>https://l.facebook.com/l.php?u=http%3A%2F%2Fwww.dotmsr.com%2F%3Ffbclid%3DIwAR3NHHSfCVnJ4018p16AtC7tuZzL7ig2vAsxZR2N8xfs3_qFzbHPegkCdiU&amp;h=AT2bsebdW4aP5FJ_jt1dYCURwlwDpzPKkIzLwI73udQQsOzTXUf2YvP_p04yn12tljyNOFAFPhrKh1Py579MR7g1uEc7MjxS3cFR4egjL1Jnrakc8YS3AN-R-fx5j9Qsig_EmFLXC0rmsZDTspbaUJ2rSa9UwV3FFRwvdkAVps6hDHSXVRO6m13Bde7KT1FM3Q91exxaa-Yt9pMb0VuIFZrVQqryCiRURJ5D3Bg-XEA8ZsyeGBd01TsQDLuk_KjQRKVfItzDxd-GEw9WIUClQ2aFLzQCYQz8XqPoNMh8igu5qVodKp0WTyLCCbOR-TUAU2m5BgmWBWyyC-m7DQmO6PpIGYjUbH4ET0Uxlf9iczGHE7046OCyJdu8CyYP7Px4SKYt7N1yjHzk73FxJEVFdHVMoM2xgTnpO6rVMcVDtRxrLNYP1t_j37Yw0RV7ZT38kZt3If3dQxYzAoFzS2X2aZfZIjqij3DjE1niAqE</t>
  </si>
  <si>
    <t>https://www.facebook.com/DotMsrTV/?ref=br_rs</t>
  </si>
  <si>
    <t>contact@dotmsr.com?__xts__=</t>
  </si>
  <si>
    <t>باستخدام كل أدوات التنوع والثراء المعرفي والترفيهي، وبالالتزام بمعايير الاحتراف والدقة والابتكار وروح العصر، ومن خلال تلبية مختلف الاحتياجات اليومية لكتلة السكان الشابه المنتمية للطبقه المتوسطة ، وبتوظيف مشاركات القراء وتفاعلهم مع فريق العمل، تسعى dotmsr.com أن تصبح منصة الأخبار والرأي والترفيه والخدمات الاولي علي الانترنت في مصر والعالم العربي.</t>
  </si>
  <si>
    <t>العنوان: الدور السابع 4 شارع الدكتور محمد شاهين متفرع من شارع نوال بالعجوزة أمام الباب الرئيسي لأكاديمية ناصر العسكرية – القاهرة – مصر</t>
  </si>
  <si>
    <t>https://www.facebook.com/1477950192433566/photos/1852051178356797/</t>
  </si>
  <si>
    <t>https://l.facebook.com/l.php?u=http%3A%2F%2Fshafaff.com%2F%3Ffbclid%3DIwAR2nKvg9vRGcuXUj1Ih_NoW3zf9Ykx-EX3niPicb9dL4blAoAu3pl5xt3As&amp;h=AT0Yv7RxMFSK05Cf20ks-xSo4e4omzga6Gow_ac-Q4EofVIsatFrfY8lcZqkSonzm_7-0uPqhuwladHcnoWwU3llZhF5JCo59gKt_o1RoIhFe5jqSVsrrEMwPZevh6fctNNZmPt_yq130lhC4zLMvOHQazxWXDM1bQMnZY8_5FYRQtcfMDMl3L5xCsF_zurSBuQPrZX4nnr8npcJhdQInUgeJ7z06rDyM6MjgrKXEPU3CPot5WHQ2qGmOiQAb7yqk7t25zvSm_PYmRlNrDrUptyXKwDuQeoK75oLG4V5uqmjH-Xjv80v_beYO0KYDECQeV3pGvxb8Bh9wi0aKof-wMOb7ZI23T4UI7-9LLDMNCg7-BomWZS7r1xrCexc_R3668otqEQJ0qy3O0IQAFSzIwcmdeWKNUowOvmIXs0tuws2iGpqFRvJVMiLvyzlvAhx9CdeaIal92R8FaoIUbvHyMyFcTrXUuaeGU-9Ubg</t>
  </si>
  <si>
    <t>https://www.facebook.com/ShafaffNetwork/?ref=br_rs</t>
  </si>
  <si>
    <t>https://twitter.com/ShafaffNetwork?fbclid=IwAR0dX2gH-zvxtWQpNh43w6Ctk1OfPMEcgznU5KjjuH0pHrafweqJAdb4v3Y</t>
  </si>
  <si>
    <t>أخبار، تقارير، تحقيقات، مقالات، تغطيات مصورة، كاريكاتير، إنفوجرافيك</t>
  </si>
  <si>
    <t>https://l.facebook.com/l.php?u=https%3A%2F%2Fyoutube.com%2FShafaffNetwork%3Ffbclid%3DIwAR2dADFRhZnO9hWaOte8QFgZ8-N6J5ro8RFaWYP6UZNXSI98SAvtOo1bzZM&amp;h=AT0ONWle_MahaYpC0XjpH1msUeQal5q6MCaahqBuWwJcFxL3BIP2mH_kY59X8-LINLMnGcnSNyyHNzXSI5HvZsO_-8m62SXV-0hWQT9aNPbW72h69jnie5Bmo49gSsIndf4gf3DvtSYzdnZHBRK7Iw</t>
  </si>
  <si>
    <t>https://instagram.com/ShafaffNetwork?fbclid=IwAR04FwIR-Yb-DKpdVNBVvKU0i_eVT7XTmRxqGok71SOeIUFBJzHjjqP8GoM</t>
  </si>
  <si>
    <t>https://www.facebook.com/465216043583544/photos/465218576916624/</t>
  </si>
  <si>
    <t>أ.أشرف عباس المحامي - أ.عمر عدلو المحامي -أ. رضوى عبد القوى - أ.حسام الجندي المحامي</t>
  </si>
  <si>
    <t>https://www.facebook.com/JCLHR/?ref=br_rs</t>
  </si>
  <si>
    <t>ashraf775@gmail.com?__xts__=</t>
  </si>
  <si>
    <t>https://l.facebook.com/l.php?u=https%3A%2F%2Finstagram.com%2Fhttps%3A%2F%2Fwww.instagram.com%2Fafs_egypt%3Ffbclid%3DIwAR3339vbdRrQGdHnde8V3BVikqcR18idprOGKANi7Rbhix_O_fasO-YXiQo&amp;h=AT3QKacLWp-_XM_99-8Fs97-RDgeT9tErjvuyohyWhgx4Vb4p_djU_F8xLG3qlqZNIj96GhRRrIzqwGiCeyHKAq7hsubjRhF-zbRqZ0AvibK9TBouIp7YwR_p-JC13q4wGGNn8M1DKVThumqg-zG4cMulQJuYe5BJx9D5bLT-wbwrJuhXkg-VwWeKv4-maaY15FfCjCcXnoepB_uQtg998beV_dtknbVBefNj3u15mtM8UY4fJsbEFO44aRzUbdbtfPzq3vEYp2l6suayb7VvlilLfCpTCWX64MJoL73c94r2LsQYvNigHqzcobbBphvvbyGwudRpOOCMsgyIrbz35JyDWwMpeWtB54N0fPhtcNvzqPcetXbla8y6FD0TXLgFlk9iMeSJX1StPipeRJuVTkJ1xGcnf7ilJCQwN668pTrI0AZC65Ouu3rGV1oS-PBI9rF0J47lu_MYgbyYjLN1SB6ed5wkXQuAf9ATTM</t>
  </si>
  <si>
    <t>https://www.facebook.com/236134819926288/photos/237938286412608/</t>
  </si>
  <si>
    <t>https://www.facebook.com/7amla.na7o.kanon.3adel.lel3aml/?ref=br_rs</t>
  </si>
  <si>
    <t>https://l.facebook.com/l.php?u=https%3A%2F%2Ftwitter.com%2Ffair_law%3Ffbclid%3DIwAR10kvThyx0SXbWzJe3ECLacBxNjfN1XljOyz4nhX-lF9h3WA2M9GEdNiF4&amp;h=AT1OC0hRtkXxhYEk5BFOJyy5PwgOIO_dSXM1xzq0ev9XqNWDZXdm4RMzsm1iLisHwD25apn3yVYWZJ5hhBl1D8W5BG7TOYaXMPk9OP5EjSFAZJht_UuM4v-rIepVM28XCOaSvmcbtDUomwoh-EJiX9QfTAbzuHmDzURDkM3Ntqm3Bh4GJx7ezWdHHZlqHp68XSbaDpdEfWajSzxmO9_s9Ta36ikXCrKmUYZt3TYGbE3lWQuGZF159pMEfks-e4lHUYXvx6VGGzpgHJ7iiY1Wsj5h29R__EGQhKYAB1hsXF9VziWZh4MKkh7u4_rv8hfr_QY2SLXY1ZVsqTmtD_3kyDGfWS1-Uw_-C4_59-CTSAC2Qug4vP2czZxFI9MnyPUbo_R3XJgtGWalSCNow6aQgPA3O5fxGW89pFGUNZih0pCY2hELCUgVtfPJQWiegj3zViCS6QEJydUK539Rfl0ZD_Kgmi7ZPEe5NuhoJWM</t>
  </si>
  <si>
    <t>‎8 شارع بستان الدكه‎</t>
  </si>
  <si>
    <t>https://www.facebook.com/294797790677472/photos/991674077656503/</t>
  </si>
  <si>
    <t>الصفحة الرسمية للاتحاد العام لطلاب جامعة بنها</t>
  </si>
  <si>
    <t>https://www.facebook.com/BenhaUSU/?ref=br_rs</t>
  </si>
  <si>
    <t>https://l.facebook.com/l.php?u=http%3A%2F%2Fwww.transparency.org%2Fgetinvolved%2Fstayinformed%3Ffbclid%3DIwAR00CWPcoVOqSLK2ArBD8kR7rUmZt5RXL7jIpYjBz_Jbk_WumAFLiQU69Fg&amp;h=AT1Gy4N_gLXozukpQ7DsrzLG55T-Qb1cAf1RjzCokR_wOfaXORH1ZAZ7PVY40ObETVVks8fJFMTXIvD5vPFqfjWh5sm4mBknInhe43-zvpLY915PEwZg6FR3y-_Mvuly1_0WeTkxTlVV4hW9JAsvrg</t>
  </si>
  <si>
    <t>https://www.facebook.com/629627103796694/photos/997627460329988/</t>
  </si>
  <si>
    <t>تحالف ثوري يجمع كافة الحركات الثورية النسائية المتفقة على إسقاط الانقلاب وعودة الشرعية</t>
  </si>
  <si>
    <t>https://www.facebook.com/RCoEW/?ref=br_rs</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</si>
  <si>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</si>
  <si>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</si>
  <si>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</si>
  <si>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http://arabic.rt.com/satelites/?fbclid=IwAR1a2aPYcxsrZvXIMcoMCe7wIVNBM-FVCEzvj7mXtkk2lptJCL9AUjpem10</t>
  </si>
  <si>
    <t>https://instagram.com/foreignaffairsmag?fbclid=IwAR0Wimerg2Se_CeLiNSBsIW4ILZzi20W58wTv5FzPexdeMzdDx1Qi8FLyzk</t>
  </si>
  <si>
    <t>https://www.facebook.com/738426266207150/photos/1396216697094767/</t>
  </si>
  <si>
    <t>https://l.facebook.com/l.php?u=http%3A%2F%2Fmw-eg.com%2F%3Ffbclid%3DIwAR11nS6CNh1aE8mMkZrLpHrPTiXfsDLaWJ247EqY_RBFC61vSeTpKvPZl1Y&amp;h=AT2NOGKOKhpL2JrgC-4k2Uv19BKhfvSaU4zdu4Pln5mxhpTGwuN_yRIAeH0wSJCQRkDlvgSk0I_gmmLOx0-wlzplG9WAGfwgXkxIwf_4-rs9gXZ45TzOF9v2HlxP53yOr3ubcGdDTgKW8AFvdICU4G_qDGv2f6X_knK65kmZ1TxL50yDz5Timn9eAXJXDM1i4nuqnWkLpLw7WWCWeFFFEpK9EM6SH6ti38uRWiEet8kyg_0iALjxD2Xjt5lNGvp0FLJvTJvA6UE4Y-TqAB16Ltdyll0PpIhalJl9T4GZ4v5rjKPjVK6uCEmRLLKm11oXI-BHsVULYb28E5kmjPR7_VVkXYpvo6MmJFSHFIhkLP_3bK7OWK7ATHRhM-F5YGYw04NmGGAPBzUHKN7sGZ4_n9jmONDc0Gg16ypr3Fhzr6tPSS3BeuVghbCNEn_yIp2XkyfGF2hqH2TLjCEwjqvxDoRKTYGfUw4exo1XWAU</t>
  </si>
  <si>
    <t>https://www.facebook.com/mediawomenegypt/?ref=br_rs</t>
  </si>
  <si>
    <t>umw.egypt@gmail.com?__xts__=</t>
  </si>
  <si>
    <t xml:space="preserve">ارتفاع الأداء المهني للإعلاميات والإعلاميين في المحافظات الذين تلقوا التدريب </t>
  </si>
  <si>
    <t>تقديم الدعم المهني والمعنوي والقانوني للإعلاميات وللإعلاميين ومتابعتهم للقيام بدورهم بمهنية</t>
  </si>
  <si>
    <t>https://l.facebook.com/l.php?u=https%3A%2F%2Finstagram.com%2F%40mediawomenegypt%3Ffbclid%3DIwAR1Mo9mt4OqjCDeUYazsNHpRJa60YMCpMm_Iy3cnB2zCQ5A3-wwo-MGV2VU&amp;h=AT0nFvpkzXlypNHCNxwg_obsTdSjUne3dEGaq9TVCyQ8YGHUNKsQqmcFnMXjp4Lq_AuZfepVwDyIfIdHns0-iCHAlo4ZBhC_4_OhI68zguRVKVcp4bfirXDraQHjCI-fhe0mLsGKlicFfuRZy9Um4VZBX1ytMm2AD_fKZBQI96Sh7WiLHxZ2neBiEiox4wM5UnFGAhqF9TZoqnf1a9iIhIpq7Fn9Z9cqYpgXynjq_gvqiooAUYAa5axkVFfIL4Z3jZy47g4GUw0JElf4Mn93FvhsYpLAqCytMf5klSdFIj1rWWpiGS2kHET-47zllfb2QFMz0wh3FwcsHQHqYPiyDXxaPa_gyCFAoP-PPRl0z1p2Ep3ATDS_IxeBgpwUq09vtHV86TvBfOufhOTRwLP3NmH_sPyk7VryeJiIWP5Kx48lfj5yJFxL_AfOoQF3riKYRRkeAJitMnrtG9aZdUUxaPLOXluD5wBM7B1_fi0</t>
  </si>
  <si>
    <t>https://www.facebook.com/1511977409058571/photos/1534287916827520/</t>
  </si>
  <si>
    <t>https://l.facebook.com/l.php?u=http%3A%2F%2Fharassmap.org%2F%3Ffbclid%3DIwAR2INmOmBKVe8YFnNeU9H6hZHLqI-WJSlLtnujV7L3udeaizkvgE_aK6MUw&amp;h=AT2qrP_-CN3_4t-tQpyiWh04cCzZaptcIRaRqtyPM9x8sBxK6Y-uMmCNH_jxzAOrMAzSeYoxdnVF1pv6XLIDQ4UZ8m-W1jaa_7yYqjGtwmhmdIKBxXFFBcPXUce_utPVcnewkzHvxTBgR_EuF7bQzntbtGLIdUMDtSNLwFfHL687GZJOOJppfxWFyCd4HIGx3QGYAkMIl2dxmAK3-y9IUCpNbo_fhxVwF0w75FW4CvXm67nmFBLLs4o0bHOQadAyS4oHuDdkYL9U-xt_I1psAvqgle4NLsVE6FNVONAJvy3OFnclYX5TJ76ZNUe0ejAz1V27Zb24Bk6EEM8J0r5NBRMKkIWIHLEWstRXWXEkgEBGS6AJE2tu15hkKu5VHRiZO6eysBIxRn-AMG02LOM3FXW2428EixWs4DIs5tLS6PV3yngWh4zTGzTA_Flqz7s6kF-zfjDprZgw_IZ5sIUyUL_1bvPicK6zN5VTt3A</t>
  </si>
  <si>
    <t>https://www.facebook.com/HarassMapMinufiyah/?ref=br_rs</t>
  </si>
  <si>
    <t xml:space="preserve">report@harassmap.org
</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</si>
  <si>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</si>
  <si>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</si>
  <si>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</si>
  <si>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</si>
  <si>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</si>
  <si>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</si>
  <si>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</si>
  <si>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</si>
  <si>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عنوان مقر الحزب :- 37 شارع القومية العربية امام بنزينه التعاون ومعرض قاصد كريم - امبابة - جيزة 01009014969</t>
  </si>
  <si>
    <t>https://l.facebook.com/l.php?u=https%3A%2F%2Finstagram.com%2Fhttps%3A%2F%2Fwww.instagram.com%2Fmantiqti%2F%3Ffbclid%3DIwAR3zLIAFgZXXAhZRBBIM7qv9pcATU0KnPV1oTZNOZnQADwwB3wlTBzCAuns&amp;h=AT1XNmobUr76FVdxgh_BrX9XAylwELLib4fBaXTDmEMB2KFerBTS9tNHhOHassaWsMajO7LhdaDC83vG7OKrg4oWeZTJR2jKT0ZIsrGB6xO10b78H8SY1t_06cXNPlU-TB2huNJIb3pWbOV0QN2cc1u3HKT_d_LIgGa0QYcffIRp6vPrby27y8VPodLo5LQCyr-foRzwEW697NjpvS43hn1nNpbcnL0gkILn2qKu2_h-ImjRaBEQE63yeJV87EDSkU3J3DiBsg0IOhKiO15lljiYjuSDjY_uq0w_rRr711aG_iSvxt4ccRl0ie3k35BncwnMa0CRmKDOjXy_663q_kttMfc4zSsAarVKCfV1sm-dKfOWTfYVCIeZf0ys-PQQr2iIMvgROG_ILoou4Eu_fvxk59gUSuBW64VJ4D16Qmk7uleL5GZzfZHHCd47vXR9D7U0vmzWg2k15sbMa2o98jD0-PxvdKYX4rBPGZI</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</si>
  <si>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</si>
  <si>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</si>
  <si>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</si>
  <si>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</si>
  <si>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</si>
  <si>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</si>
  <si>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</si>
  <si>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</si>
  <si>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</si>
  <si>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</si>
  <si>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</si>
  <si>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</si>
  <si>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</si>
  <si>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</si>
  <si>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</si>
  <si>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</si>
  <si>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</si>
  <si>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</si>
  <si>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</si>
  <si>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</si>
  <si>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</si>
  <si>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</si>
  <si>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</si>
  <si>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</si>
  <si>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</si>
  <si>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</si>
  <si>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</si>
  <si>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</si>
  <si>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https://www.facebook.com/895015257179833/photos/895016467179712/</t>
  </si>
  <si>
    <t>https://www.facebook.com/myrights.sohag/?ref=br_rs</t>
  </si>
  <si>
    <t>وطن حر ومواطن يعي حقوقه ويناضل من اجلها</t>
  </si>
  <si>
    <t>https://www.facebook.com/1495752417326484/photos/1903214083246980/</t>
  </si>
  <si>
    <t>https://www.facebook.com/FreeElmogy/?ref=br_rs</t>
  </si>
  <si>
    <t>https://l.facebook.com/l.php?u=https%3A%2F%2Fwww.twitter.com%2FFreeElmogy%3Ffbclid%3DIwAR3TVf_IJnt2XJ_hH41BBYzrZOPxd2s5duhNkJ5EhG5O8MzFHL36qj9JCcQ&amp;h=AT1UGs-18mZW_pU7bB6THeaNkhKowJahaoFvO1007y9GjjPC88lmwsC9YoTTW49_biHPSsbADZXhT78h6ZvPJVWNJQvuMl5nYRlhVL46x7UA9A-ph2GjcunvKTTlgk5tI7Kecti39nBdkW1ZbSJqcROf40a82iZCWv6hoL5XTvO7_KgqT_MbnpB5txAwjVx9FPqcvkkdg1cK2_UiSVaPPnH5mBbTCzxI2gR_g7U_sZs2nFaR28rmVd_CYiTUNC5MMEpYTZShh4tq_og34bIbmcBXkgDRJnrWw5bpXLTRg_oXFZcadulrfL-7rBSvFRucOfj-4rmStaoKNSGIcNvYNri5SYg8l-qyMiRB2yXQQkCmcSXRqSrhZKrXRXuItFiuDd5bGw4whx-zTILuT8gzFv5VcXJlUNCLMY8ykg0gtYmHB9UWttL0cTY2xX9tdwtGR1lR5m8Pd5QDd0UvzcmqDXsnSoo996DX2BVMIANRvIauqw</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</si>
  <si>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</si>
  <si>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</si>
  <si>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</si>
  <si>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</si>
  <si>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https://www.facebook.com/498316963623883/photos/498358316953081/</t>
  </si>
  <si>
    <t>صفحة فضح الانقلاب العسكري وتوثيق مجازرة وتويق أعداد الشهداء والمعتقلين والمصابين</t>
  </si>
  <si>
    <t>https://l.facebook.com/l.php?u=http%3A%2F%2Fanticoup.org%2F%3Ffbclid%3DIwAR1Szpv8olw1WZCdnEmrDgKsuQvAWiE94_BxjvUkYEDa7GtB8dxYXVFeE1g&amp;h=AT0zzDsskpFrE_iDkTnXukg4IsRHSAa9TRkVuoTp1o24JnJ1Gyvp4_I3Jwy2kdM1Kq4QdfEHHK_bwHXluLoxCZEpQz53Hw-PL3TKaLONmleGJEY1l-t_mZIkqc2zt1DLKNODT_MNEYr4lYwdRXN06hZXxtRFtJUJ3nBaYJAPtYMwqccsbdj7jMQD7W_0tESOtY2Me_osQBRmt3gUDoaO63h-mULZgUnLsSrFxXjQBriJCsa10yrdgv8V-dzSLe2NkWAay75oTmH9SsYhFAXdgCwOgl1l_N2UX7H_1X1FQ6fqMnCGdUkL50lbRQvDHwqNS23eB57R0dWCcgpnGTNiAABsIzTanVOqNNJB3YTiUQemuWH32VokInX6Q-wVC15JWo0mHIigFyl8r6X1RJVqpLsM2vaZwSqqX1WbgWimRelvq3WBkHi_gzyy_xwPG19RO33pPVWoFimgq05XbzSiviW9P5hnkapFpGYWdWM</t>
  </si>
  <si>
    <t>https://www.facebook.com/anti.coup.egypt44/?ref=br_rs</t>
  </si>
  <si>
    <t>https://www.facebook.com/1488400374709691/photos/2181834782032910/</t>
  </si>
  <si>
    <t>شهيــد قســم امبــابه ... شهيد الغدر ..شهيد الظلم</t>
  </si>
  <si>
    <t>https://www.facebook.com/kolna.Hamada.khalil/?ref=br_rs</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</si>
  <si>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</si>
  <si>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</si>
  <si>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</si>
  <si>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https://www.facebook.com/1512272535718818/photos/1671612809784789/</t>
  </si>
  <si>
    <t>https://www.facebook.com/nadwahqoq/?ref=br_rs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</si>
  <si>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</si>
  <si>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</si>
  <si>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</si>
  <si>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https://www.facebook.com/1449614518599940/photos/1916179951943392/</t>
  </si>
  <si>
    <t>https://www.facebook.com/%D8%A7%D9%84%D8%AD%D8%B1%D9%8A%D8%A9-%D9%84%D9%85%D8%B9%D8%A7%D8%B0-%D8%A7%D9%84%D9%81%D9%86%D8%A7%D9%86-1449614518599940/?ref=br_rs</t>
  </si>
  <si>
    <t>https://www.facebook.com/1491445454472296/photos/1627413667542140/</t>
  </si>
  <si>
    <t>https://www.facebook.com/Free-Anas-Mosa-1491445454472296/?ref=br_rs</t>
  </si>
  <si>
    <t>https://l.facebook.com/l.php?u=https%3A%2F%2Ftwitter.com%2FFreeAnasMosa%3Ffbclid%3DIwAR12LFPoydaeqh1jPqvRY0ATdoPTg4sX6oEO2Vfheg_gvixngc3cFJDzOJo&amp;h=AT0IriQR1eAM9H1H-9AJx5JF53ywoZyY1sjapnUOfaa8uuqkBhOTcHBJDlJuK4_lM97CnFWOhGv3h0pHO0mXDmaCd8kPJ6KOJJ7xaIwMWzzhLhX9Yc972coKfjiV9fXdpOTv3hKs53GuWyHfc9nEftBAInQt-wD-kG6WjTtEBdwbiEU1aJe8rVuF2Eq3tYfh92UB74ywa4JaepTaMTNnur_nbkrQKQlkd02IJrClKC5vrBSl03uZAMlhrdQlMdnD6Wu2bXeUS2wxyuljiWtzVoMixO2DGZUpEVTGMpgMkwzlu3RuyfH4_Zve-cp7oh6AsNfWVIlP-QzlnKA_LRUxiKaSBrbuyxsRQubkQeD3hlsZm0-1oy3rvBqdfvxeyaiOheLEJd7BdROWAtMhCgjd69jEbxOf1XYHpJwgZJqNERw6vg7yVY9C7QAA4aRQnszn1GJW9R3yt3qRcPgVWeRh92XKLpXIuXUR_Dmfs7g</t>
  </si>
  <si>
    <t>https://www.facebook.com/692194830800721/photos/722831037737100/</t>
  </si>
  <si>
    <t>كريم طه .. حر في سجون العسكر .. كريم ضد العسكر و الفلول و الاخوان .. كان مهتم بقضية المعتقلين .. محبوس في معسكر في الصحرا .. الحرية لصديق المعتقلين</t>
  </si>
  <si>
    <t>https://www.facebook.com/Free-Karim-Taha-692194830800721/?ref=br_rs</t>
  </si>
  <si>
    <t>الافراج عن كريم طه</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</si>
  <si>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</si>
  <si>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</si>
  <si>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</si>
  <si>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</si>
  <si>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</si>
  <si>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</si>
  <si>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</si>
  <si>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</si>
  <si>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</si>
  <si>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</si>
  <si>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</si>
  <si>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</si>
  <si>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</si>
  <si>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</si>
  <si>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</si>
  <si>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https://www.facebook.com/402741163113173/photos/1157288457658436/</t>
  </si>
  <si>
    <t>طالب قوي ،،، حياة طلابية فاعلة ،،، لمصر القوية</t>
  </si>
  <si>
    <t>https://www.facebook.com/TMQ.ALEXANDRIA/?ref=br_rs</t>
  </si>
  <si>
    <t>https://www.facebook.com/409966149133936/photos/409976085799609/</t>
  </si>
  <si>
    <t>انت على الصفحة الرسمية للشهيد محمد يسري ..القصاص قبل التفاوض، القصاص قبل أي شئ!!</t>
  </si>
  <si>
    <t>https://www.facebook.com/Elshaheed.Mohamed.yosry/?ref=br_rs</t>
  </si>
  <si>
    <t>https://www.facebook.com/416994391784013/photos/416995621783890/</t>
  </si>
  <si>
    <t>إحنا كل مصري و مصرية بيكره الفساد و المحاباه و الواسطة في البلد دي ، كلمنا على 16951</t>
  </si>
  <si>
    <t>https://l.facebook.com/l.php?u=http%3A%2F%2Fwww.shayfeencom.org%2F%3Ffbclid%3DIwAR1V9aOxaNUKGLx2q_ZLhny00LG_UFtFcQug0zUndD0PODu0JFeVLMfhYVs&amp;h=AT3X_QWVeG3ZBGt8O9LIkWNP-SQfSo6qoQxa_WsI39WGmaiLoNKWWvP0uMIfpsXq8Hnr1Yk_wfkfdNit8g_tgYbQOPTvsV7Ty3bPcfj05JRmp1hnsMuNDi5YSooV1e-4BwbY2StmlChZqmdJMjbROcj7HvILtQFV8QLrXO59WNNSEoRCezvjX8iBkCLRjxxE_DW8jFROrkZEkceIldxRZQ1hoDhnGmq3FPPAaBAT-DWO4FQhsHOxwLUECjumbV2EgIOZMKfv1c13Zujhs2UX3dNOy_H0gEutkh-Zl6Uao_8oYLSWXKbXA9v5EU8v2M0CA3IYi_1GsrjDMi8sYU8VZySrAoALnu3_6s71PP_hpxXcdiHUQ-q0RCbs1hFkskCTvGpS3kXSHV_saog2yMaFVuxOq6ZYYLtgGLkPbHHdClwllFGm-RWqIT6oXnpo6zjQ9FdxP_qwE7xUybEtJoEpgJuMqW2IMGeGOgYBggY</t>
  </si>
  <si>
    <t>https://www.facebook.com/Shayfeencom.Damietta/?ref=br_rs</t>
  </si>
  <si>
    <t xml:space="preserve">shaifnkomdomiat@gmail.com
</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</si>
  <si>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</si>
  <si>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</si>
  <si>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</si>
  <si>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https://www.facebook.com/253346058193189/photos/256956367832158/</t>
  </si>
  <si>
    <t>https://l.facebook.com/l.php?u=http%3A%2F%2Fefuegypt.org%2F%3Ffbclid%3DIwAR34smh7_oSO-CjRNhjqJtYsACSUwkD6WM85jCqsbIanzkrxIN05mw9CD-k&amp;h=AT0YAEMjzY0oZZ6UUC2oUSkMXm2ztin5pCS7jwAr5KpS2rIgVU-KkEfzm__CnyyxWumM-TCUSGkrNjNasCOxGxqoBerB8wLz9F1MCpMdd88dgu043eud68e0VfOUu5tLnkUYbC2xYqPjIx7glsPjaDYTWdkIA0xDawTSq-NTQYBLyaDi73zn6ujAwgcezMc3J34Fl6Ea0fSI3D7_VTtDikrJI35XqiEKoWVt9ibxzaC9B9VBOazsAPTjcq1acUM7TgzwgfLL1cyCRBOCq1PETmyTZR2ZaVSTiOK63wIdWPiJ_VCVPtrapaMl7NnsH8Ro2n9AbBjcvJmKEikgt9ORL-CfWIdhKS1ez5IdI7AzsTBBEd1WXUnP1u7jq_BfmwSmCqE67ZWXfboKIVbD_pKqabpTMvkNKjy4X0OPJ120o5AgV2qnPKA7LcFH8rAfcbo4aixwtETxrONObVSqSpxZbqx8-vPeTDt_v9ygPjA</t>
  </si>
  <si>
    <t>https://www.facebook.com/womenforegypt/?ref=br_rs</t>
  </si>
  <si>
    <t>الاتحاد النوعى لنساء العرب</t>
  </si>
  <si>
    <t>1. استقطاب مرشحات لمجلس الشعب وللمجالس المحلية على اعلى مستوى من الكفاءة و تدريبهن و مساعدتهن فى خوض المعركه الانتاخبيه . 2. إنشاء صندوق للمساعدة في تمويل الحملات الانتخابية الخاصة لمن لديهن الكفاءة والقدرة من المرشحات: يغطي الصندوق بعض تكاليف الحملة الانتخابية للمرشحات (المطبوعات – المواصلات – الاجتماعات العامة).  3. مساعدة النساء على استخدام حقهن في الانتخاب: تحرك الحملة ملايين النساء لكي يذهبن لصناديق الانتخاب مستخدمة في ذلك الاساليب التقليدية وغيرها من الوسائل التقنية الحديثة.</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</si>
  <si>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</si>
  <si>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</si>
  <si>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</si>
  <si>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https://www.facebook.com/315280631998365/photos/315280865331675/</t>
  </si>
  <si>
    <t>مصر العربية موقع إخباري يهتم بالشأن المصري وبمحيط مصر العربي والاسلامي وينحاز لقيم ومبادئ ثورة 25 يناير وقضايا الاستقلال الوطني.</t>
  </si>
  <si>
    <t>https://l.facebook.com/l.php?u=http%3A%2F%2Fwww.masralarabia.com%2F%3Ffbclid%3DIwAR3MeWPJZSwxfeCK_UoANtyEoboB7qxIkY4YTbfEVck4Kog4StOQWsVhE88&amp;h=AT3KGRpjJKtl-QmFgC_gnuVdSytYrFg3VwQnjrdu1wSA0raCR_1KhYsL7vELifKRcLH10TX2S5cPcDhu8wxLx88-4aikz8WDiQis9DukwPxRt6kHRFU1bIXYGkCwrybzXRM8h9h8dyVje3ElcX4QKP0G4uHchPENLOU3_FjBWP3G9kRSjFrbC6dtaTorXg2jnKnkx2a58h8t3k8TOX9gNsOV-WojaVQGqpbFbxMo3Jkt65WoEwq5TOueWucxRHtLIFtSO24Amtrwv4pgJI6AN_ljxkpJxhkixocBBGsrTjRq6BRZsK-FzGy-1c9Is6HpMxOwPLUTxDjWEaydV6DfGz1PzQxJJmAwNHZhllPYYqOYC3qzQLRqku1Cy0rKuxy9F_Iz-Gz7DNxVaFrdb2PQTrcqUrS5aYYM49SAnQHIHAhk_N7oJ97IweSgn-anYk4TqPDatuWSxjknQvTkyjykdtNPqqon4YcYgmZPrzsjJpkQNQ</t>
  </si>
  <si>
    <t>https://www.facebook.com/masralarabiaofficial/?ref=br_rs</t>
  </si>
  <si>
    <t>info@o2-mediagroup.com?__xts__=</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</si>
  <si>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</si>
  <si>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</si>
  <si>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</si>
  <si>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https://www.facebook.com/689548404493207/photos/1956468727801162/</t>
  </si>
  <si>
    <t>جمعية سيدات أعمال مصر 21 هى جمعية أهلية تهدف إلى رفع مساهمة المرأة فى التنمية الإقتصادية وذلك من خلال التوجيه الأمثل للطاقة الإنتاجية لسيدة الأعمال وتبنى البرامج ذات الفائدة الممتدة. تسعى الجمعية فى نشاطها إلى تحقيق التنمية والتطور المتواصل للمرأة فى مجالات عملها المختلفة. تتكون الجمعية من رئيس وعشرة عضوات مجلس إدارة تنتمى كل منهن إلى مجال حيوى من مجالات الأعمال. ولكل منهن خلفية واسعة فى مجالها. تقدم كل منهن خبرتها لخدمة كل العضوات الأخريات وكذلك للنهوض بأداء وقدرات المرأة فى مجال الأعمال. وتتكون الجمعية من سبعة لجان تتعامل كل لجنة مع إهتمامات العضوات وفى نفس الوقت تتقدم تلك اللجان بوجهات نظرها إلى الجهات الحكومية وكذلك للرأى العام عن طريق الإعلام. وكل لجنة لها دورها المحدد الذى تسعى إلى تحقيقه من خلال أهداف عامة تعمل لتحقيقها ولكل لجنة رئيس ونائب رئيس وقد تكونت مؤخراً لجنة جديدة لدراسة إحتياجات الأعضاء.</t>
  </si>
  <si>
    <t>https://l.facebook.com/l.php?u=http%3A%2F%2Fwww.bwe21.com%2F%3Ffbclid%3DIwAR2gEnsDKKJts4tdAt6wvyNWhsK0NzvhFjCEM9JX96lrhufAkNEgHPzARH8&amp;h=AT3RGwSYTgboYFu1xbxwJnSDZA8fUKNslwT-_8-OVWBIT6lL7LMK_uBAdvfbUpHKmS9ZY6Fls2Uq3Y4oMIwadDMYo50voIGhLUCEkDFpyHfAaRumdPQOzunaK0AgJB_eNsj6ERVP1b1Ki3PB-_-CLBCUgrCJXHrG4a2JaUDGNUuQGTBOE7uyPrx_dKlds8coOgbX-2Pm1kJCFGK1kdFV_dGrzxUfkbHkPEtLr9T7BxjoYmIxbY9Ddl4rO-3WBF8KShdV_XQF1WoFuUo-m5KLRXbxlbbqxjIbBACxToHfODgpIB-64bQxUVonfA2CSrULEMF5nLf4zZx5LLjlIePUhcc9tgK5X2qHOSkoaE5a8DNCvG6YkbqLZUVIs01by8xgTWED_fqmUoODbD-0RmtjVSbd5dooHp-EkCZXJsHCRRuQa4GeRxTIbAPBYHebJ43lETCNBkXqu5aD5DOdjGhebjmKt1HEn1-Uuz_AmAk</t>
  </si>
  <si>
    <t>https://www.facebook.com/BusinessWomenOfEgypt21/?ref=br_rs</t>
  </si>
  <si>
    <t>https://www.facebook.com/302563713236951/photos/847616492065001/</t>
  </si>
  <si>
    <t>البوابة نيوز جزء من منظومة "المركز العربي للبحوث والدراسات"، وهو مؤسسة إعلامية بحثية تأسست مطلع التسعينيات من القرن العشرين، وأسهم المركز بجهد وافر في دراسة وتحليل حركات الإسلام السياسي. المواطن العربي من المحيط إلى الخليج، هو المستهدف عند القائمين على "البوابة نيوز". نجمع بين التغطية الخبرية والتنوير الثقافي، ونلتزم بالأصول المهنية والقواعد الأخلاقية. نراهن على أن يتحول المتفاعل معنا إلى فاعل في الحراك السياسي والاجتماعي والثقافي، دون أن يقنع بالتلقي السلبي.</t>
  </si>
  <si>
    <t>https://l.facebook.com/l.php?u=http%3A%2F%2Fwww.albawabanews.com%2F%3Ffbclid%3DIwAR2rGoGIwBVBLO2wWngPw-WaTdu9mxzApCqWvaQJDzJZwiUEaF5eBYAuNJA&amp;h=AT2r7wBM7tcpTdHluionNecYqTRvGFcM8eoUM1EXR6c5EfEo_Id_bUyUzT772xbUXGYigWZPzEn4lJPy7lgs-N3Me-P9Xah2vEW5LhWkoJppMEApVJHUyCVHFJp9DtS3SG7vy_oiUc2TbCBR_vi3f_8_WigIsROjK-Q0kxTb3sCYa-hqnKsTWVxqt7FNZ_U5KITZr8Ddxf-B_T7icj8rgRCIwQc_DJzMdBS8BrnV5sOoZMKiCEBJ-ppA9qSqnX05Nqxla6dcM37DaYtNy8s_PZjbh8t_Y18gffARZv7e-yuUjhwN_YwfxDJE1yfoeVFZAtKluXYZn48Isua9TH88pPSAuMqh3aY8LWpOSbLtuDlkt4eF_BeYBBMgZmDaSLBAH8X7qGD8MNWDuFRvgHHOGhg_9ZrtoInh8JjhyKmSjPVo1IwmLJkojE6DRXP8rpOawYaKG3aVH4r9f6EY2dysIoG39xoSgSH3oldA_BE</t>
  </si>
  <si>
    <t>https://www.facebook.com/Albawaba.eg/?ref=br_rs</t>
  </si>
  <si>
    <t xml:space="preserve">https://twitter.com/AlBawabaNews
</t>
  </si>
  <si>
    <t>socialmedia@albawabanews.com?__xts__=</t>
  </si>
  <si>
    <t>مهمتنا تحقيق التواصل مع قراء ومتابعي موقع وجريدة البوابة بهدف زيادة التفاعلية وتكوين شراكة فاعلة مع متابعينا المحترمين.</t>
  </si>
  <si>
    <t xml:space="preserve">https://www.youtube.com/user/albawabhnews/videos
</t>
  </si>
  <si>
    <t>https://www.facebook.com/299540440224122/photos/299543160223850/</t>
  </si>
  <si>
    <t>https://www.facebook.com/deltanewsII.org/?ref=br_rs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</si>
  <si>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</si>
  <si>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</si>
  <si>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</si>
  <si>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</si>
  <si>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</si>
  <si>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</si>
  <si>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</si>
  <si>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</si>
  <si>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</si>
  <si>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</si>
  <si>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</si>
  <si>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</si>
  <si>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</si>
  <si>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</si>
  <si>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</si>
  <si>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</si>
  <si>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</si>
  <si>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</si>
  <si>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</si>
  <si>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https://www.facebook.com/220418211493061/photos/361646200703594/</t>
  </si>
  <si>
    <t>شبكة أخبار مدينة القنطرة غرب</t>
  </si>
  <si>
    <t>https://l.facebook.com/l.php?u=http%3A%2F%2Fwww.complain.idsc.gov.eg%2Fgcp%2Fdefault.aspx%3Ffbclid%3DIwAR2WDu0sxTIpXb3KvITmUwa1U_-nWwZDQ8B6X3owRAb_jNQwCaNQc3zi5v8&amp;h=AT2MpUgZiKsSxleLdfvQrF5C1GzkAXyTKeZwAFMyT8cPWe4_zwz-Xkq2ZXjhK9h2o6u2vJTuuRpIUAWJGFJjsnPA-rV_PyIv34pxojKuMupAUm9ik5gYiBzDFjxhRwgwx-V4dUhWQnYfUrdmiUJ34YyHgEUPZeQ1i_IJHXHmV0g2EJX23Mot6NbntRyf7y9hGBbIWQ2OMhgdkSHtbvh28mEyjhmG1z02ppVrAqm8mxaIuc1hGZ3BpEyvGaD8SLVqs2SL4EaSa6xZn1xbO_4jXpBhtqlPh1BvGbN9pEFfGWXyZrA3C0WQuOR3U5GZGVWy7mPpGm4c-bSCskRYLzzG9d54ezKcqjcWuzfQlo8xvSiubEH6_TWq-dMx5GQamM1QO9mo9lMishvvd9zNMUnSYGBGZYRh2z8GgjDwpmkEZk4x6MQ2T2pl17MnQyacyfAOnbJX0I6ggVpafbEzKd-5vLtRl4gw0qdpS2weErc</t>
  </si>
  <si>
    <t>https://www.facebook.com/shaher1978322/?ref=br_rs</t>
  </si>
  <si>
    <t>https://www.facebook.com/261039097425600/photos/970594063136763/</t>
  </si>
  <si>
    <t>https://www.facebook.com/DandaraCulturalCenter/?ref=br_rs</t>
  </si>
  <si>
    <t>husseinelwahy@gmail.com?__xts__=</t>
  </si>
  <si>
    <t>تنمية الإنسان هي تنمية الأوطان</t>
  </si>
  <si>
    <t>https://www.facebook.com/almarkazarrabita/?ref=br_rs</t>
  </si>
  <si>
    <t>في إطار تفعيل المهام المنوطة بالرابطة المحمدية للعلماء تأسس مركز علمي داخل مقر الرابطة للدراسات والأبحاث وإحياء التراث</t>
  </si>
  <si>
    <t>https://l.facebook.com/l.php?u=http%3A%2F%2Fwww.almarkaz.ma%2F%3Ffbclid%3DIwAR0cJNVISrSLMh8zXohm-eDzPtU4d8ri7muX2PRphZVe1XMuxB_yVYmC60A&amp;h=AT2a_oEOC9EB10GkKHgUyUupMcJRcMsYNzTBXA5mu_RV7dh3VQwkmyl8jrLCsYYbxzbq0KTV8X_Pgkzt_kZeUKLQ4pMej6i4FlaXrIPKPr554NegGSD56IghGHPKTSyL3kxSHTjW75lyvbL2ckJVC-tYrkl5dwiwz9w2xwx5oLLzxdagaHo-lg3u2rjRTUHMk6FnIkhnuk-WpuC8Tzccgjt5bZeyGQ9ivCkWpCXrBj71GJcm6WWovnKxqpfbv7EaPandKvjYZw-C1R-DD3pk68PoZZOGxk9yC16SD9PQUVyuB8qMenrb0G5gEJ6u1Gd03RilZttKIi48K7CwYkGXRN7_1AcBBIGP-8A307CxqGNpn7eH04zbpiXKKXjPnUZAUnzgbZ-0BlsXB5NLQ4GSfJsyb7EGQ_LlCk0dNRda2conc0YyWQL8y8ZT5tnkunT4p2StmK5Esa8312Jyd0x7vx7Ll5C9In7KvULKsz8</t>
  </si>
  <si>
    <t>molhaqatalmarkaz@gmail.com?__xts__=</t>
  </si>
  <si>
    <t>وضع هذا المركز منذ ميلاده مجموعة من الأهداف تتلخص في الآتي: يسعى المركز إلى تنشيط مجال البحث العلمي، والإسهام في الحفاظ على الخصوصيات الدينية والثقافية لبلادنا، من خلال الاهتمام بالمجالات البحثية المتصلة بإحياء التراث وتحقيق المخطوطات. التعريف بنوادر الإبداعات الفكرية والمصنفات التراثية التي أنتجها علماء المغرب، وفقهاء المذهب المالكي في شتى العصور، وتحقيقها وفهرستها؛ لتكون زادا للباحثين، ولبنة في ترسيخ أصالة الثقافة المغربية. تشجيع حركة البحث العلمي في صفوف العلماء والباحثين وأساتذة الجامعات وإشراكهم في إعداد الأبحاث والدراسات التي ينوي المركز إنجازها. ربط الصلة بين المركز ومختلف الهيئات والمعاهد المعنية بالبحث العلمي، وفتح قنوات التواصل والتعاون معها. إعداد أرشيف خاص بالمركز يضم مختلف البيانات والمعلومات التي من شأنها تيسير سبل البحث العلمي وتذليل العقبات أمام الباحثين في مجال الدراسات الإسلامية والتراثية.</t>
  </si>
  <si>
    <t>https://www.facebook.com/arwiqanet/?ref=br_rs</t>
  </si>
  <si>
    <t>مؤسسة علمية رائدة في نشر أسفار الأدب والتاريخ والتراث وشتى ضروب الثقافة الأصيلة</t>
  </si>
  <si>
    <t>https://l.facebook.com/l.php?u=http%3A%2F%2Fwww.arwiqa.net%2F%3Ffbclid%3DIwAR2kjl-F3Ly6b-8JT-uCuqAZsWv4nv2PZNAB17NzwDkZHvZIY02042G7zOw&amp;h=AT2BFLQfRwzBiLpLEh3xlFapALqHnm6z0mAnh89sp7H_t_V-fTkWWnnoZ5kDdaxI0-r8Y-H9y3s6P5ZZm0t70ALHA5H-5I2RJFn8SVZ61gPCIYyHT-80dlsoFrQ1uf0uD7pLiWMS0EmwRv_DquNfna-5ISRxCGyabwiV-g_kZ734UhbZ-a2WBW6IPLtVTdojmVd9Dd1x9x22yeIOsCvdJ149AeJQbqa8qPGaJDd2ad4EhyOV5BxiYuenlIYjoNgZu_hnndcVUfQ_tXqJIyNu_99JwdB0mSuUA22nM9kNA8rv9WnrJRAjCwB46VhdwcyDAs54ZSt8OG6IFsqJ_G3jD4zWHoMbBVFa9rdDaKGniRoe2uff9xWZ0tTOea5Iyy_ec-atPSvCkJm6nfcVYjgvUvC5zbJLlOPE_3B0fezSajlKsmaAUzm4k9Za18hFVmj0UyxkagoBZS36SUdNhev4cZ3efKdHT733ouNU9Ymu82iXEw</t>
  </si>
  <si>
    <t>info@arwiqa.net?__xts__=</t>
  </si>
  <si>
    <t>https://www.facebook.com/641622619238939/photos/789033687831164/</t>
  </si>
  <si>
    <t>أهم الأحداث نرصدها بعدسة مصوري مصراوي وعيون الكاميرا</t>
  </si>
  <si>
    <t>https://l.facebook.com/l.php?u=http%3A%2F%2Fwww.masrawy.com%2F%3Ffbclid%3DIwAR3Tl4m51kw-avOQOgJGLkJzbsxj9SyqYWoW2_S2puyFD8EdlpIifT-O9k0&amp;h=AT19ojzycjuUiamxL0cFjYT8w90k9wX7yo5LmsqkIsZ0cRGULMJ_qjFecV5FgwuSRklFp6EUFuW5Z2k-esFP5ntx8qiyh1zMl7Jqks2KSybXtlsSFIn4LKiJZK9QdqcDIc57j1Hy47HAwOKTqHKRo9JuUJ3Uo2ui2O2S_libH6aS6gIEgyseq_EC6HasnZ0HiIhHoPbqOM-l2jDDHh52CThPnzO_xUoYHV-Xpsp_td_AcW06xkNqhTCN97pWu1uVc7PIhomI2Oe-4nM_02hvOQ4LhhBxTVN44Q2-sPwnsjXztyTy01PptEXQdyc3fOpFyj-QiuIM1uYVj1_PRtDYwCcsl-6zhKHP9bGBlHRBqJi2PkTk-4LvBGOKClIhuXLA_JLBQCszBO1AUB1tobSkLu3ywGQeX_Kp_9Yajpj8viBtO31yBw0_XxRsyL6-Mo3PnZFtNGYuUWrAyB8WW4OhLbMrvZt0QlPXqPquSgI</t>
  </si>
  <si>
    <t>https://www.facebook.com/%D8%B9%D8%AF%D8%B3%D8%A9-%D9%85%D8%B5%D8%B1%D8%A7%D9%88%D9%8A-641622619238939/?ref=br_rs</t>
  </si>
  <si>
    <t>https://www.facebook.com/1504935456457686/photos/1505710019713563/</t>
  </si>
  <si>
    <t>https://www.facebook.com/SUEcampaign/?ref=br_rs</t>
  </si>
  <si>
    <t>https://l.facebook.com/l.php?u=https%3A%2F%2Ftwitter.com%2FSUEcampaign%3Ffbclid%3DIwAR0hBr92KOXAH5moiND6rUEqK-8SSwbiXKeWxSGCGbK-B2wx52D9Napz6yg&amp;h=AT2uNi1yT7WHeKG7BJJUuC5MkMdqlhgCQG4unXTgj518USJbYLmKW4WCAmUiBwnmTJ0Ii9R3r7pH8Z7XIRjuWbmgk7VEunKaOdDgaQiFxb_7Cg_t46dPKcOAn_xdkZKDh_mXO_TUMQ8w6u7Oe9993Ow4fvxcLONKw-9cmUAHTPqmxW2xNjIfo0GaKbOZtKj0VlsJNwxPV1eLO3tTfrxXSIRdNXH-RnfrKhMpWCibQ_8s5bSudzAV7JwvhCJ3JG4gwRtVFVt0vqD7ZKHKFHvZLYt8NOjtmSYje3HH3bv81zpIe_T_TyF409vR9d6DNMjIlc7JdW9Q73WQbf5pSJdDdcd2_LHLk2p71qAqdbEUc94_8wKW7ZPY-wuXKLgT-tHsQvKe2WGPVQtZd7NQ7Q01-6CasVsnsb3kl-0kqDRumdnxeBVuRyOb0ZvJ0bLb0Qx2d0_jiGUe2leVcbujV13rob9nH6KC4b0RrHSNMbQ</t>
  </si>
  <si>
    <t>saveupperegypt@gmail.com?__xts__=</t>
  </si>
  <si>
    <t>أكبر حملة شعبية محلية للبحث في قضايا المواطنين بالصعيد، وإيجاد حلول لها، وعرضها على الأجهزة المعنية بالدولة.</t>
  </si>
  <si>
    <t>https://www.facebook.com/JrydtKramtAlsyd/?ref=br_rs</t>
  </si>
  <si>
    <t>جريده تهتم بمشكلات الصعيد جريده اكترونيه</t>
  </si>
  <si>
    <t>https://www.facebook.com/917314994963123/photos/917916324902990/</t>
  </si>
  <si>
    <t>الصعيد نيوز جريدة أسبوعية تبث الأحداث لحظة بلحظة من صعيد مصر</t>
  </si>
  <si>
    <t>https://www.facebook.com/Als3edNews/?ref=br_rs</t>
  </si>
  <si>
    <t>https://www.facebook.com/1498748417063644/photos/1498749527063533/</t>
  </si>
  <si>
    <t>https://l.facebook.com/l.php?u=http%3A%2F%2Fwww.wmf.org.eg%2Flibrary-and-documentation%2F%3Ffbclid%3DIwAR2XV0U-_a6fyOL0Q3okhOAPp3K4RQVKN00xqBdiv3Xx4Ip9nv-qnzOrLLg&amp;h=AT1kLqFsgJLd0VWUUsKlhi_aAj4pcnYOi9BjlTt3pWTJMN9vkB1F9YV2teeOr0FgCrhB1Qstsg23bu0AnY033oqKAHtUXfb1NuPNo5o3fQxnINQTO_Qcv2YAKGmqOLESq3fS8ZRZXa_FOKI80nVZ-wom_MMWJdnCjWOuiGV_mmuCqhqO0wl6PAS6ml-8TU1PPf_LfIAG3YA70EHwS1ePzsbqDiX8QMeGJNUABXmvkudFNMb6ReozOc8Lu47b6jA-Bh_p-b31g6Yr6R4gu_0k0dXO_GwVTIxCHeEFFKWeDpNq47t2t7wd05X9tD-L_BJH3-V4JB0NXXcJ6w4CI-0X-huwOSCbR89nCRjLJNDsWilTTSPpabJoy28O_QLPAQLbtYV6HljqPGeqV9hSguKvCGpLlSFGoDRTk8usrgshmwShyNV4lmEzcdFtSVgd9zXL4aK6UHOj1xDIrF-1MnmpBh1a5bXgWxOJJaEISsE</t>
  </si>
  <si>
    <t>https://www.facebook.com/The-Women-and-Memory-Library-and-Documentation-Center-1498748417063644/?ref=br_rs</t>
  </si>
  <si>
    <t>https://www.facebook.com/810341418994167/photos/810342448994064/</t>
  </si>
  <si>
    <t>https://www.facebook.com/onsa.bh/?ref=br_rs</t>
  </si>
  <si>
    <t>onsa2014@gmail.com?__xts__=</t>
  </si>
  <si>
    <t>https://www.facebook.com/567626709998588/photos/570618029699456/</t>
  </si>
  <si>
    <t>https://www.facebook.com/%D8%B1%D8%A7%D8%A8%D8%B7%D8%A9-%D8%A7%D9%84%D8%B9%D8%A7%D9%85%D9%84%D9%8A%D9%86-%D8%A8%D8%A7%D9%84%D8%B5%D8%AD%D8%A9-567626709998588/?ref=br_rs</t>
  </si>
  <si>
    <t>https://www.facebook.com/639039522843697/photos/889448017802845/</t>
  </si>
  <si>
    <t>https://www.facebook.com/Ma7lawyThawry/?ref=br_rs</t>
  </si>
  <si>
    <t>edresko2012@outlook.com?__xts__=</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</si>
  <si>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</si>
  <si>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</si>
  <si>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</si>
  <si>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</si>
  <si>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</si>
  <si>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</si>
  <si>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</si>
  <si>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https://www.facebook.com/764881873569037/photos/2199961396727737/</t>
  </si>
  <si>
    <t>إبراهيم عبداللا داليا الفرغل نور شرف</t>
  </si>
  <si>
    <t>https://l.facebook.com/l.php?u=https%3A%2F%2Fsolidaritywithegyptlgbt.wordpress.com%2F%3Ffbclid%3DIwAR0galDVWlU38af5Jz0SYMsff_CRHvp6NuiHR1xbM2WzT_nXZk7PyoOjcsU&amp;h=AT0iopGF4qtGRjJfAKK7FxE36m-jS0saS64StJ-w-seMxiBpzDcs-JgSh2qDDMP0zgJJPO-F1na0bLhHGpp2JTsfnlraLyvCZwlVolLVb3EdMy7r0obR4w2Vudr4og9GyWAJlyhBBSbupzSIAtM06dpjAydLSAMOWM6vDFAIXBbEabiA-gJLIKyi76x5QZ8BCYzhOLOvCI83MUhOCnrxgxbquOY3vH6jHiG2Q2Sf6JuB3wv3Q-h2N96t6USPlekO8eZ-NMMKixKoNnm-Nnda05t09lx50n5EEjczBU1qIvhrrbM5DiweyMXt8HIdpA5dogFHR24pU3Y1QdJifq70P_FnoVs2AKoarZUpcybse6CbUombff8KTGIHzCESjLN5l72nE5ZTT3ht0UwrTx7IPuXtBoe77tBqXeYlqUj0bVtsiGNYugWHmhxEtSk94y9w9SjzRqBCcO9n7DyucLIOb57q5mubFCsSRixDfJQ</t>
  </si>
  <si>
    <t>https://www.facebook.com/swelgbtq/?ref=br_rs</t>
  </si>
  <si>
    <t>info@swelgbtq.org?__xts__=</t>
  </si>
  <si>
    <t>https://www.facebook.com/1385804571687775/photos/1460690794199152/</t>
  </si>
  <si>
    <t>https://www.facebook.com/yomalm4tkl.almsry/?ref=br_rs</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</si>
  <si>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</si>
  <si>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</si>
  <si>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</si>
  <si>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</si>
  <si>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</si>
  <si>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</si>
  <si>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</si>
  <si>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</si>
  <si>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</si>
  <si>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</si>
  <si>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</si>
  <si>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https://www.facebook.com/701775319879945/photos/760268377363972/</t>
  </si>
  <si>
    <t>تم القبض عليهم من ميدان رمسيس فى 8رمضان وتم حبسهم احتياطيا حتى الان ثم الحكم هليهم غيابيا بالسجن لمدة 10سنوات و5سنوات مراقبة و20ألف جنيه غرامة</t>
  </si>
  <si>
    <t>https://www.facebook.com/%D9%82%D8%B6%D9%8A%D8%A9-%D9%85%D8%B9%D8%AA%D9%82%D9%84%D9%89-%D8%B1%D9%85%D8%B3%D9%8A%D8%B3-%D8%A7%D9%84%D8%A7%D9%88%D9%84%D9%89-701775319879945/?ref=br_rs</t>
  </si>
  <si>
    <t>https://www.facebook.com/260910537409999/photos/759174960916885/</t>
  </si>
  <si>
    <t>هى صفحة تهتم بشان الاحرار ومؤيدى الشرعية بكوم حمادةوباخبارهم</t>
  </si>
  <si>
    <t>https://www.facebook.com/ahrar.komhamada/?ref=br_rs</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</si>
  <si>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</si>
  <si>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</si>
  <si>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</si>
  <si>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</si>
  <si>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</si>
  <si>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</si>
  <si>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https://www.facebook.com/649733451791681/photos/884913314940359/</t>
  </si>
  <si>
    <t>شخصية محترمه</t>
  </si>
  <si>
    <t>https://www.facebook.com/%D8%A7%D9%84%D8%AD%D8%B1%D9%8A%D8%A9-%D9%84%D9%85%D8%AD%D9%85%D8%AF-%D8%B9%D8%A7%D8%AF%D9%84-649733451791681/?ref=br_rs</t>
  </si>
  <si>
    <t>صحي</t>
  </si>
  <si>
    <t>https://www.facebook.com/739572926077792/photos/1115341901834224/</t>
  </si>
  <si>
    <t>https://www.facebook.com/%D8%A7%D9%84%D8%AD%D8%B1%D9%8A%D8%A9-%D9%84%D9%87%D8%B4%D8%A7%D9%85-%D9%85%D9%85%D8%AF%D9%88%D8%AD-739572926077792/?ref=br_rs</t>
  </si>
  <si>
    <t>https://www.facebook.com/756445567713579/photos/756578714366931/</t>
  </si>
  <si>
    <t>https://www.facebook.com/amr7or/?ref=br_rs</t>
  </si>
  <si>
    <t>https://www.facebook.com/785750964838297/photos/785960341484026/</t>
  </si>
  <si>
    <t>جورنال مصر لكل أهل مصر</t>
  </si>
  <si>
    <t>https://www.facebook.com/misrjournal1bolitical/?ref=br_rs</t>
  </si>
  <si>
    <t>https://www.facebook.com/582750588470612/photos/1309707689108228/</t>
  </si>
  <si>
    <t>https://l.facebook.com/l.php?u=https%3A%2F%2Fwww.behance.net%2Famr3eissa%3Ffbclid%3DIwAR2hHIZJNe4zOmwVwoFyuGMkghX_y3bqYsyRIb5F_jRomPoeW7lYfeXq3pQ&amp;h=AT3hCIEl_hYEbo5puGmrLU6Wik8JaDyNVIYuoh0fqoPJwj_2DU475fh_cJOwQXXzRzuznFAH30Hq2Mg-1bW58jeiVlOZeactYEFJutTwcl9vCk1ZRh5BXR-xh9GKGHuqc0lGWzej2_bH5bHvRn88nr6gbjzmw2fZbTMJ2cTVE4MP5rfs-nSj4lWDI2YSrKkfxCEaQaHYxxX7Ebs3ImEV8dzIIJ0Ss0awTuly36vuFA6BrKHSO7FAq6ocOtd9M1Ep_S4h9alsiil4J1U1jI1lquOeMnNVCy2F044vpedF2umwTmOiwyD2xRRtbjoU6SBPFWjpo0q_kj3BOWwsf7LqaXAJOVEAOgy_VjDohOVge4v-L58gd9Ak50s2NUT5uot5_nunbngecenGfrB6wSi3Av3u3_LwNcQEyRkYBewlQPzufPhdRzxb05bXL2wUf8f9boVTpgyA982TZQ9oNUx1VV7VPvXl2HeXB-PitIo</t>
  </si>
  <si>
    <t>https://www.facebook.com/amreissasketch/?ref=br_rs</t>
  </si>
  <si>
    <t>https://www.facebook.com/667405843323078/photos/667409853322677/</t>
  </si>
  <si>
    <t>نحن مجموعه قانونيين و حقوقيين نتابع و نكشف حالات المواطنين الذين يظلمون بإسم القانون</t>
  </si>
  <si>
    <t>https://www.facebook.com/%D9%85%D8%B8%D9%84%D9%88%D9%85-%D8%A8%D8%A5%D8%B3%D9%85-%D8%A7%D9%84%D9%82%D8%A7%D9%86%D9%88%D9%86-667405843323078/?ref=br_rs</t>
  </si>
  <si>
    <t>https://www.facebook.com/144940009049275/photos/474927376050535/</t>
  </si>
  <si>
    <t>الصفحة الرسمية لطلاب جامعة طنطا</t>
  </si>
  <si>
    <t>https://www.facebook.com/sac.tanta.univ/?ref=br_rs</t>
  </si>
  <si>
    <t>https://www.facebook.com/359355667522638/photos/359371034187768/</t>
  </si>
  <si>
    <t>https://www.facebook.com/cewla.listening.and.counselling.unit/?ref=br_rs</t>
  </si>
  <si>
    <t>https://www.facebook.com/540430452734020/photos/792455824198147/</t>
  </si>
  <si>
    <t>https://l.facebook.com/l.php?u=http%3A%2F%2Fwww.mo3taqaleen.com%2F%3Ffbclid%3DIwAR3HKKrXxbFaIAqTk7s0VLC5iDi25PMRLrNB7ff12W3MOdH4m0EPulW0xEA&amp;h=AT0WICq1_gffPeguHTa08cjy9DnsnFy5Vr5Fr-7FYJ2k4be7JTrdG7Go_ToihlumPvOtc8EyJPoz099esFrw9v8aGkfnPe6OLOijdk7s-Sdz9rv3ZbyUAvPNB4z86egu3fnpwMnAtK_XRvHNKL2azzOlE5hAFPAvOQRRvVo5QGP-qlOINVZg2pdJmz_iXoHXYEb3lZd7BMhqxVbEwZKZeIjNeB9q1WLzT8LK0vnMKiO3P6lM1iJtSm4qw4Eb8uOaKChT9eBgSQrVPUK1DQJUzQz3O4t28rdDZErTklcBUvJDJYnOQek__FOB4QLXb992L07cSdydRFHa5lmRWN0Fb7WIakhanob4nM2uD8HMVZ8n5rXjKSGQm9CRLth2vSm8RKtrZsPJgOidVZDo48uPnfnWymgGj-n4YLEdwFRHEo27kL874PF2qC9vAj4TWUMwBQqOLcDplf3OY4Av3FCDK69PQsl6ZBLJv5Do1JQ</t>
  </si>
  <si>
    <t>https://www.facebook.com/mo3taqaleen/?ref=br_rs</t>
  </si>
  <si>
    <t>تختص “معتقلين دوت كوم” في تنفيذ حملات لقضايا المحتجزين كما وتعمل من اجل إحداث تصعيد إعلامي طويل الأمد. تعمل المؤسسة بالشراكة مع هيئات دولية وإقليمية ووطنية، كما وتسعى جاهدة لتوفير معلومات ودراسات حول حقوق الإنسان للأفراد والمؤسسات في مصر وجميع أنحاء العالم.</t>
  </si>
  <si>
    <t>تتطلع المؤسسة لخلق كيان إعلامي إخباري متخصص في شأن الانتهاكات والاعتقالات في السجون المصرية، سعيا لمجتمع يتمتع فيه كل مواطن مصري بحقوقه كإنسان والتي كفلتها معاهدات الأمم المتحدة والمؤسسات الإقليمية والقوانين المحلية.</t>
  </si>
  <si>
    <t>https://www.facebook.com/601050673324908/photos/647105488719426/</t>
  </si>
  <si>
    <t>اتواصل واخبار اهالي سجن برج العرب بالاسكندريه</t>
  </si>
  <si>
    <t>https://www.facebook.com/%D8%A7%D9%87%D8%A7%D9%84%D9%8A-%D9%85%D8%B9%D8%AA%D9%82%D9%84%D9%8A-%D8%B3%D8%AC%D9%86-%D8%A8%D8%B1%D8%AC-%D8%A7%D9%84%D8%B9%D8%B1%D8%A8-601050673324908/?ref=br_rs</t>
  </si>
  <si>
    <t>https://www.facebook.com/532321360219350/photos/532322610219225/</t>
  </si>
  <si>
    <t>ننقل لكم كل الاخبار والمعلومات العامه والخاصه عن ابطال جامعة الزقازيق القابعين فى معتقلات الانقلاب الغاشم</t>
  </si>
  <si>
    <t>https://www.facebook.com/%D8%B1%D8%A7%D8%A8%D8%B7%D8%A9-%D9%85%D8%B9%D8%AA%D9%82%D9%84%D9%8A-%D8%AC%D8%A7%D9%85%D8%B9%D8%A9-%D8%A7%D9%84%D8%B2%D9%82%D8%A7%D8%B2%D9%8A%D9%82-532321360219350/?ref=br_rs</t>
  </si>
  <si>
    <t>https://www.facebook.com/894544900590447/photos/894547877256816/</t>
  </si>
  <si>
    <t>https://www.facebook.com/%D8%A7%D9%84%D9%85%D9%83%D8%AA%D8%A8-%D8%A7%D9%84%D8%AD%D9%82%D9%88%D9%82%D9%8A-%D9%84%D9%84%D9%85%D9%87%D9%86%D8%AF%D8%B3%D9%8A%D9%86-894544900590447/?ref=br_rs</t>
  </si>
  <si>
    <t>https://twitter.com/EngineersRights?fbclid=IwAR1v2O-w_PVdvOWt8Y2gNHWg9S6hjwpSSQsHM_xZZ0N0clO7t8BQg8FS6OI</t>
  </si>
  <si>
    <t>https://www.facebook.com/571751156285158/photos/910364305757173/</t>
  </si>
  <si>
    <t>لحظة بلحظة من هندسة حلوان !</t>
  </si>
  <si>
    <t>https://www.facebook.com/SAC.FEHU/?ref=br_rs</t>
  </si>
  <si>
    <t>https://www.facebook.com/812903422066004/photos/814789091877437/</t>
  </si>
  <si>
    <t>الصفحه الجديده بعد ضياع الصفحه السابقه و الصفحه مهتمه بنشر قضيه الاطفال القصر و الانتهاكات التي تحدث لهم</t>
  </si>
  <si>
    <t>https://www.facebook.com/%D8%B3%D9%84%D8%AE%D8%A7%D9%86%D8%A9-%D8%A7%D9%84%D8%A3%D8%B7%D9%81%D8%A7%D9%84-812903422066004/?ref=br_rs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</si>
  <si>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</si>
  <si>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</si>
  <si>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</si>
  <si>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</si>
  <si>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</si>
  <si>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</si>
  <si>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</si>
  <si>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</si>
  <si>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</si>
  <si>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</si>
  <si>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</si>
  <si>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</si>
  <si>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https://www.facebook.com/242354352615177/photos/258031611047451/</t>
  </si>
  <si>
    <t>عبد الرحمن شاب مصرى تم اختطافة بتاريخ 14/3/2014</t>
  </si>
  <si>
    <t>https://www.facebook.com/Free.AbdElRahmanSayed/?ref=br_rs</t>
  </si>
  <si>
    <t>https://www.facebook.com/797637340259571/photos/1035679683122001/</t>
  </si>
  <si>
    <t>https://www.facebook.com/FreeAref/?ref=br_rs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</si>
  <si>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</si>
  <si>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</si>
  <si>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</si>
  <si>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</si>
  <si>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</si>
  <si>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</si>
  <si>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https://www.facebook.com/1494988227389724/photos/1625319964356549/</t>
  </si>
  <si>
    <t>صفحة الحرية للمهندس ضياء مهدي، واحد من شباب مصر الحر اللي عايز يشوف بلده أحسن بلد ويشوف العدل والحرية فيها. ضياء متلفق له 3 قضايا ومعتقل ظلم في سجن طرة، ضياء زيه زي شباب كتيرعايزين يشوفوا بلدهم أحسن بلد ويشوفها بتتخلص من الظلم و الفساد اللي فيها.</t>
  </si>
  <si>
    <t>https://www.facebook.com/WeAllDiyaa/?ref=br_rs</t>
  </si>
  <si>
    <t>https://www.facebook.com/701461706570016/photos/857190520997133/</t>
  </si>
  <si>
    <t>https://www.facebook.com/studentsvoice.official/?ref=br_rs</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</si>
  <si>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</si>
  <si>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</si>
  <si>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</si>
  <si>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</si>
  <si>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</si>
  <si>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</si>
  <si>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</si>
  <si>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</si>
  <si>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</si>
  <si>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</si>
  <si>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</si>
  <si>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</si>
  <si>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</si>
  <si>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</si>
  <si>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</si>
  <si>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https://www.facebook.com/1430637730521754/photos/1430638317188362/</t>
  </si>
  <si>
    <t>community cause</t>
  </si>
  <si>
    <t>https://www.facebook.com/%D8%A7%D9%84%D8%AD%D8%B1%D9%8A%D8%A9-%D9%84%D8%B9%D9%85%D8%B1-%D8%B9%D8%A7%D8%AF%D9%84-1430637730521754/?ref=br_rs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</si>
  <si>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</si>
  <si>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</si>
  <si>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</si>
  <si>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</si>
  <si>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https://www.facebook.com/1430914080523671/photos/2352318145049922/</t>
  </si>
  <si>
    <t>ان ذلك العمل الذى بين يدى القارئ الكريم، ليس بحثا أو دراسة، كما يكتب الباحثون ابحاثهم ودراساتهم فى موضوعات يرونها هامة للمجتمع او لانفسهم او للعلم الذى يبحثون فيه، كما انه ليس مجرد نصوص شفاهية حية جمعتها بنفسى من مختلف الشوارع والميادين، كما أنه ليس مجرد ذكريات أحداث هامة شاركت فيها مع الآلاف من الرفاق ثم مع الآلاف من الابناء ذقنا فيها حلاوة الظفر والانتصار وتجرعنا فيها مرارة الهزيمة والانكسار ولوعة الفقد، هؤلاء الرفاق والابناء من الثوار الذين سعوا لتغيير وجه الحياة فى بلدنا بحيث يصبح اكثر عدلا وانصافا وجمالا، ولكنه كل هذا فى آن واحد</t>
  </si>
  <si>
    <t>https://www.facebook.com/revolutionslogans/?ref=br_rs</t>
  </si>
  <si>
    <t>https://l.facebook.com/l.php?u=https%3A%2F%2Fwww.youtube.com%2Fwatch%3Fv%3DU8D-cBndQkw%26fbclid%3DIwAR1XX9ayKOGW5_zcTv1Eu0uGgiFDZoTk317wX0Xtdb1jq3QmawyCdF2XBJ4&amp;h=AT1gX5EPiGlWA0rin2DNP0tU5TxgVgams2Fq26biAs74h3bglv8bujTgn-1gxSb0RjNeIXwO3u5mU21tYZzKwg346whrwioezPx-vXzR8WmQDVI_EpZRYQALb99tkV7CGo63z0uHnFRhq1mfUCWhZUXMHpijIEyaQwlxy1HMYe7dgPIp5-o3ZKljKmUaefa5NhYUBDZEYgrYmF9x4tPpdhs2wnV3oEwZqi74s65y4CZCQixEDHTNsdcaf8ZTvyGcCIk4Wf0OsuRYsr4MrmbVz2L8LGXrwmbLbjCw3Uyz_hsuI2CDly0wYZ0MPptpaZ4j4VZSWSb6shkIs4sGU8arT4AbnD5EApajXIkfgv7SOnsMbkXVFY4HHQTk0qF6YVdNmi6IKEAkJlxOdkko6yVXBqX1OcBYErChUQ63sk9tkhrnqBRhEXLWZuOfckBxCk8N9FeG0S4ggSg9-WW_UpeCkaMr51OZDoOOKOrB2kM</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</si>
  <si>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</si>
  <si>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</si>
  <si>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</si>
  <si>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</si>
  <si>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</si>
  <si>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</si>
  <si>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</si>
  <si>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</si>
  <si>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</si>
  <si>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https://www.facebook.com/276638445821352/photos/332257343592795/</t>
  </si>
  <si>
    <t>أنس السيد عبدالنور ... معتقل فى سجون الانقلاب طالب ب 2 تجارة الزقازيق اعتقل من مسجد عمرو بن العاص بالقاهرة ... أثناء تواجده للصلاة</t>
  </si>
  <si>
    <t>https://www.facebook.com/%D8%A7%D9%84%D8%AD%D8%B1%D9%8A%D8%A9-%D9%84-%D8%A3%D9%86%D8%B3-%D8%A7%D9%84%D8%B3%D9%8A%D8%AF-%D8%B9%D8%A8%D8%AF%D8%A7%D9%84%D9%86%D9%88%D8%B1-276638445821352/?ref=br_rs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</si>
  <si>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</si>
  <si>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</si>
  <si>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</si>
  <si>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</si>
  <si>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</si>
  <si>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https://www.facebook.com/1486653344896537/photos/1486655641562974/</t>
  </si>
  <si>
    <t>رابطة شعبية قانونية تعني بحقوق المعتقلين في مصر بعد الانقلاب العسكري وتسعي لاطلاق سراحهم ومحاسبة مرتكبي الانتهاكات بحقهم .</t>
  </si>
  <si>
    <t>https://www.facebook.com/Detainees.Families.Association1/?ref=br_rs</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</si>
  <si>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</si>
  <si>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</si>
  <si>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</si>
  <si>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</si>
  <si>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</si>
  <si>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</si>
  <si>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</si>
  <si>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https://www.facebook.com/1528338984054785/photos/1727189094169772/</t>
  </si>
  <si>
    <t>لغير الله لن نركع</t>
  </si>
  <si>
    <t>https://www.facebook.com/حرائر-بركة-السبع-ضد-الانقلاب-1528338984054785/?ref=br_rs</t>
  </si>
  <si>
    <t>https://www.facebook.com/261971123927201/photos/308581505932829/</t>
  </si>
  <si>
    <t>سنبقى على العهد.......فالحريه لنا وعد</t>
  </si>
  <si>
    <t>https://www.facebook.com/%D8%B1%D8%A7%D8%A8%D8%B7%D8%A9-%D9%85%D8%B9%D8%AA%D9%82%D9%84%D9%89-%D8%A8%D8%B1%D9%83%D8%A9-%D8%A7%D9%84%D8%B3%D8%A8%D8%B9-261971123927201/?ref=br_rs</t>
  </si>
  <si>
    <t>https://www.facebook.com/585097604944155/photos/2144807668973133/</t>
  </si>
  <si>
    <t>EFPA aims to improve the quality of life of women, men and young people through high quality sexual and reproductive health information, services&amp; advocacy</t>
  </si>
  <si>
    <t>https://l.facebook.com/l.php?u=http%3A%2F%2Fwww.efpa-eg.net%2F%3Ffbclid%3DIwAR0C_6J2s9KxImc3pABvfKaxItpTBDl4ihaZ5CPm_T0X4Y8L5r222jJEQKI&amp;h=AT3wRephjkXW5kMM1ImCRvtj2h42BFJT_JNm7dEqFnrZmMkAqs7hD1PXInnFJgz3aRQmwvvM8YOctlWEqxPHq8svIWy7rcm8gjqwA6PHrHn0wonurg2PEaGMc_UvFcgE8k6cR4KdI9rWWFw8ZiuAMvqmEhHeB6Vq4JcFS_TnYXVHQ6rFjMpVsMkNl9rw2bU6hA6xAJd4G6xBXNttgPGM1x9SYIFxgP2XaLsNTH_K8WUx8TC3gkipXERJIhOWXhK8Tt-S8FjNijZ1wguZTZMqLdxRKmt6gEshrai49NlWzIrIgm_p5xicK6xlPIvc3XiQOLfWq9NEeRG8jUu6ufjgei9iEi73eGnrsupxGR-fdGQOY1gGNOVI9DwoWoZFYMcgSNu2GFnGwabeMqZAizzdu71tsJiG8zecfFxMuxgpCaTpzyEpLEy57XqNa6gXFI8bo7v4A277SINNetYZVi5t8xjAtY2wnDqQDAlmj0Q</t>
  </si>
  <si>
    <t>https://www.facebook.com/EFPA.eg/?ref=br_rs</t>
  </si>
  <si>
    <t>efpa@tedata.net.eg?__xts__=</t>
  </si>
  <si>
    <t>تهدف الجمعية المصرية لتنظيم الأسرة إلى الإرتقاء بنوعية حياة النساء و الرجال و الشباب من خلال تقديم مستوى عالى الجودة من المعلومات والخدمات والدعوة فى مجال الصحة الإنجابية خاصة للفئات الفقيرة والمهمشة. تدافع الجمعية المصرية لتنظيم الأسرة عن حق الشباب فى الحصول على معلومات وخدمات صحة إنجابية عالية الجودة. تساندالجمعية المصرية للصحة الإنجابية وتنظيم الأسرة حق المرأة فى تجنب الحمل غير المرغوب فيه و الإجهاض غير الامن وحقها فى الحصول على خدمات رعاية مابعد الإجهاض. تعمل الجمعية المصرية للصحة الإنجابية وتنظيم الأسرة للقضاءعلى الامراض المنقولة جنسياً وخاصةً مرض نقص المناعة المكتسبة الإيدز.</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</si>
  <si>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</si>
  <si>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</si>
  <si>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</si>
  <si>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</si>
  <si>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</si>
  <si>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https://www.facebook.com/609898782442204/photos/786102828155131/</t>
  </si>
  <si>
    <t>https://www.facebook.com/freedom.zag/?ref=br_rs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</si>
  <si>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</si>
  <si>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</si>
  <si>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</si>
  <si>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</si>
  <si>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</si>
  <si>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</si>
  <si>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https://www.facebook.com/644115422345725/photos/645720792185188/</t>
  </si>
  <si>
    <t>محمود رمضان المحكوم عليه بالاعدام ضحية الاعلام الفاسد</t>
  </si>
  <si>
    <t>https://www.facebook.com/Mahmoudisnotakiller/?ref=br_rs</t>
  </si>
  <si>
    <t>https://www.facebook.com/712033362193393/photos/712060528857343/</t>
  </si>
  <si>
    <t>الحرية لمعتقلي الازبكيه من معتقلي الذكري الثالثه لثوره يناير محكوم عليهم بسنتين سجن وسنتين مراقبه #الحريه_للجدعان</t>
  </si>
  <si>
    <t>https://www.facebook.com/Free.mo3tklyAzbakiah/?ref=br_rs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</si>
  <si>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</si>
  <si>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</si>
  <si>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</si>
  <si>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https://www.facebook.com/301282030037425/photos/301285616703733/</t>
  </si>
  <si>
    <t>https://www.facebook.com/%D8%A3%D9%81%D8%B1%D8%AC%D9%88%D8%A7-%D8%B9%D9%86-%D9%85%D8%A4%D8%B3%D8%B3%D8%A9-%D8%A8%D9%84%D8%A7%D8%AF%D9%89-301282030037425/?ref=br_rs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</si>
  <si>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</si>
  <si>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</si>
  <si>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</si>
  <si>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https://www.facebook.com/727290137321012/photos/727293580654001/</t>
  </si>
  <si>
    <t>https://www.facebook.com/gabhtsoar18/?ref=br_rs</t>
  </si>
  <si>
    <t>https://www.facebook.com/1442977779274604/photos/1442978789274503/</t>
  </si>
  <si>
    <t>https://www.facebook.com/%D8%A7%D9%84%D8%AD%D8%B1%D9%8A%D8%A9_%D9%84%D9%85%D8%A7%D9%84%D9%83_%D8%A7%D9%84%D8%B9%D8%B3%D8%A7%D9%84-1442977779274604/?ref=br_rs</t>
  </si>
  <si>
    <t>https://www.facebook.com/717704318262095/photos/1211716292194226/</t>
  </si>
  <si>
    <t>Egypt Solidarity is an international initiative against repression in Egypt  Egypt Solidarity is an international initiative which endorses freedoms secured since the 25 January Revolution of 2011. We call on all those who agree with our principles and demands to work with us in building global solidarity for Egyptians under threat from the military regime.  We support:  - the right to freedom of expression and of assembly, including public protest; - the right to freedom of association, including the right to form political parties and independent trade unions, and to establish NGOs; - the right to strike; - the right to live without fear of sexual violence; - freedom from religious or sectarian persecution; - freedom of the media; - free elections; - fair trials.  We call for:  -immediate and unconditional release of those imprisoned for exercising rights to freedom of expression and of assembly; - repeal of Law 107 of 2013, restricting rights to public assembly; - independent investigation into state violence and criminality, including assaults on those exercising any of the rights and freedoms above; - an immediate end to trials of civilians in military and State Security courts.  We call on our governments to suspend all financial, military or other support to the Egyptian authorities that may be used to violate the rights of Egyptian citizens. In particular we demand immediate cessation of all sales and transfers to the Egyptian government of weapons, ammunition, vehicles, cyber-surveillance technology and other materials for use against those who exercise their right to protest.  Read our full statement and signatories online here: http://egyptsolidarityinitiative.org/2014/02/10/founding-statement/</t>
  </si>
  <si>
    <t>https://www.facebook.com/egypt.solidarity.initiative/?ref=br_rs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</si>
  <si>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</si>
  <si>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</si>
  <si>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</si>
  <si>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</si>
  <si>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</si>
  <si>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</si>
  <si>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</si>
  <si>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</si>
  <si>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</si>
  <si>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https://www.facebook.com/313334552205398/photos/874526712752843/</t>
  </si>
  <si>
    <t>مرصد أزهرى للحقوق والحريات ( حق - حرية - كرامة ) منظمه حقوقية ترصد الانتهاكات التى يتعرض لها طلاب جامعة الأزهر</t>
  </si>
  <si>
    <t>https://www.facebook.com/azhari.monitor/?ref=br_rs</t>
  </si>
  <si>
    <t>https://l.facebook.com/l.php?u=https%3A%2F%2Ftwitter.com%2Fazhari_monitor%3Ffbclid%3DIwAR3lfF5H0P-Esag_fYFhGHzVomI8whsf7PQVGqUFHgaVpo6FczR5PXyYSeg&amp;h=AT2YyuFMwj4wQmP4Oy6EEvaBFG1xtNsiGXsB-7lqyeKAc3KSmAvN3OKZUZGkzl8r89TQuBeUvO-zPVkMn_HApRUhjB-ShJeqhq_0wV5PrBzVOZKu5iLNf0VsWlehmopTckot9DhLqE5zZpRgAZZ-TTcctSJZau6HHIC8GslDkh1CcqEaoHyM2Ar0Y10ROI78GBPUBRDCTqexdo5-2Zfls6MGLaHcYAtTpMFk-AwpN0L6KsmB76ZvCL8TuQWIvMjCnbXiJiIpwR7b6PqmHv5mAnhj1eXM4RGb_eCmInqvpj3BmUbdT9_ap_HDWplPyW39l0wdqPiN6_ArQu6s1wS3hk-llXaSvHtk6_No1Y6NxahKwPfC8Di3eK_UzUaJkTbZXEpV77hYTrf89PDgEqng06HybDRYQw0Y40YA04JdqHSGHjTamfxkkmPMVVEZD1_OYZn_p2sjQZffiUX2Cvsarj7obnKb6grQULWCBo8</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</si>
  <si>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</si>
  <si>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</si>
  <si>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</si>
  <si>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</si>
  <si>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</si>
  <si>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</si>
  <si>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</si>
  <si>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</si>
  <si>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</si>
  <si>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https://www.facebook.com/644706518983720/photos/644711148983257/</t>
  </si>
  <si>
    <t>مجموعة من الحركات والكيانات وطلاب الجامعات المصرية اتفقنا على مجموعه من المطالب الطلابيه للعام الدراسى 2014/2015.</t>
  </si>
  <si>
    <t>https://www.facebook.com/tolabmisr.ASU/?ref=br_rs</t>
  </si>
  <si>
    <t>https://www.facebook.com/303267553178550/photos/506735139498456/</t>
  </si>
  <si>
    <t>الحرية لكل معتقلي الرأي السياسيين والحرية لكل مظلوم ممن تم أسره ظلما بدون وجه حق - صفحة "الحرية لأحمد مصطفى" سابقا</t>
  </si>
  <si>
    <t>https://www.facebook.com/%D8%A7%D9%84%D8%AD%D8%B1%D9%8A%D8%A9-%D9%84%D9%84%D9%85%D8%B9%D8%AA%D9%82%D9%84%D9%8A%D9%86-%D8%A7%D9%84%D9%85%D8%AC%D9%87%D9%88%D9%84%D9%8A%D9%86-Freedom-For-UnKnown-Prisoners-303267553178550/?ref=br_rs</t>
  </si>
  <si>
    <t>https://www.facebook.com/1480080655576348/photos/1648979772019768/</t>
  </si>
  <si>
    <t>https://www.facebook.com/gaffernotcriminal/?ref=br_rs</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</si>
  <si>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</si>
  <si>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</si>
  <si>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</si>
  <si>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</si>
  <si>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</si>
  <si>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</si>
  <si>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</si>
  <si>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https://www.facebook.com/277111015793678/photos/454314218073356/</t>
  </si>
  <si>
    <t>مغاغة ضد الانقلاب يسقط حكم العسكر</t>
  </si>
  <si>
    <t>https://www.facebook.com/%D8%A7%D8%AD%D8%B1%D8%A7%D8%B1-%D9%85%D8%BA%D8%A7%D8%BA%D8%A9-277111015793678/?ref=br_rs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</si>
  <si>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</si>
  <si>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</si>
  <si>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</si>
  <si>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</si>
  <si>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</si>
  <si>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</si>
  <si>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</si>
  <si>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</si>
  <si>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</si>
  <si>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</si>
  <si>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</si>
  <si>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</si>
  <si>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</si>
  <si>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</si>
  <si>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</si>
  <si>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</si>
  <si>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</si>
  <si>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</si>
  <si>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</si>
  <si>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</si>
  <si>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</si>
  <si>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</si>
  <si>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</si>
  <si>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</si>
  <si>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</si>
  <si>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</si>
  <si>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</si>
  <si>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</si>
  <si>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</si>
  <si>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</si>
  <si>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</si>
  <si>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</si>
  <si>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https://www.facebook.com/1734253976800832/photos/1738858256340404/</t>
  </si>
  <si>
    <t>https://l.facebook.com/l.php?u=http%3A%2F%2Fhistoryworkshopsegypt.net%2Fblog%3Ffbclid%3DIwAR1s24XhQGVBEZUWGeciU2Xu-z6PzsXI53HAqZ8a1WeGqRHGVYfWjLQNuvE&amp;h=AT2rIxHOxtkKBZpFj-klFoZ68M7UEfuV2FZpfngs3qtlo0azhloe6jb9tSlegfaZHOIrA5KVFYH1ggM7SHnj6-7JMNHZuTxsKy0w8BefqhHPQnxYkzMETbKNzk827bwFD4y0i3P-_CmMtQQ9YogyrMbUbPHihjsO6vz2LXfeDzavfP7qGIF6XM5FR5UpzRcFN6sI-OxMCYXS_SKLfTdGYA7sfE0N3f7bvUBCaDRC08-YKbi0bQX96c_Q0WAGb2EeCnLcwPkHbnhaKGZOOKqZOJy6Vre__IGSInaz18ACMDLxXVDIaVR30l3MomRmuxy6j3d8SqBzlRkvKGDpNoYP2X6VbblFZUrxBQA1PeuDDkvz6N-ncWdzpG3LylwOeSjc9aXWslTglG3OK5t4RcQt-4Dm8OYEavvlEV1eqvnuldOxUHTsPSauLN7yKUhxYx83SL66dyGlBVK-rHleLlh41M4dQbXJG-sx-skFhfw</t>
  </si>
  <si>
    <t>https://www.facebook.com/%D8%A5%D8%AD%D9%83%D9%8A-%D9%8A%D8%A7-%D8%AA%D8%A7%D8%B1%D9%8A%D8%AE-1734253976800832/?ref=br_rs</t>
  </si>
  <si>
    <t xml:space="preserve"> historyworkshopsegypt@gmail.com
</t>
  </si>
  <si>
    <t>https://www.facebook.com/473786012642563/photos/1153403778014113/</t>
  </si>
  <si>
    <t>حزب مصر القوية | أمانة الدقهلية   الأمانة العامة بالقاهرة 16112</t>
  </si>
  <si>
    <t>https://www.facebook.com/MQ.Dakahlia/?ref=br_rs</t>
  </si>
  <si>
    <t>https://www.facebook.com/710694819012413/photos/804972189584675/</t>
  </si>
  <si>
    <t>https://l.facebook.com/l.php?u=http%3A%2F%2Fwww.aucegypt.edu%2F%3Ffbclid%3DIwAR0O6Ws85n0uEZzJC692hZT7Rj3Uy5sB5o2Dwoe53L5FqxRnkIt6P_2Cm8o&amp;h=AT0WBu98ANcJXPz_SHLUZwFslv5A4UI9TwH1JRfYBYpBbbh_AiVZI2ZagcLNkCBpFOCn9oX8yjWHuAF_mZPytjYDzKSVdw7-z3MC2QDaWfIap0IVP4WCvu70xmlsYM6gqQGd49tIpPvOorzgoFr--quV61MItBgEv9Z0o8qAFDMbjFWmML3fUJzXYYNy-g3PF0O4jr8n9TAgeKui7KO3SonwkimSHt7umxH2WmHPhUggOSJ8SFC8Asr2ZxP9DfCBsSkfkck1Jrsz1QSoR8Czsu3GnXRxxewVJT65C7aUIdBqlEsSxc2GcbQBHv3S6AjBe98vgOgGAle6s_nbzWf8divFDXQRVucQRjeARdtXCIKNxPqyz21RmWd-5cMBWeuPclZbMheOvOfVmOwaK6GPFrUQy8fn7JqqUrd4U1nYDBYceb2_bhVGYq_9UYHhxkMspUVclXtgGUq-j1baeAmbRBjiB19hepqZPJm6dz3nz8i3sw</t>
  </si>
  <si>
    <t>https://www.facebook.com/AUC.LSRU/?ref=br_rs</t>
  </si>
  <si>
    <t>lsr@aucegypt.edu?__xts__=</t>
  </si>
  <si>
    <t>LSRU is committed to bridging the gap between theory and practice by bringing together a diverse group of academics, judges, lawyers and activists interested in advancing the systematic and critical study of legal reform in contemporary Egypt.</t>
  </si>
  <si>
    <t>https://www.facebook.com/771134016242773/photos/814377368585104/</t>
  </si>
  <si>
    <t>https://l.facebook.com/l.php?u=http%3A%2F%2Fwww.trialsofspring.com%2F%3Ffbclid%3DIwAR1nsZ9lsDQx06OjdtmhXWGMF2J_q84Fa4pZ4McNiBSZBkOMk6ScPB8cvDY&amp;h=AT19SjgLJJXb0yikpp8Wjp_6XqGLjMnmIuotIhmAhFR1vbbICbSyQ8sRON4PwAk6gvUUERXTdwNUEf9otrs6aat2WVWHIm9OoCRFCdMJvaoejkS8lbBJwGduPqSOO_Gl6N2SwhJFIb5ZbWgtAI900lJ6JGGmi_sdudY3Za6zcUx0RBNuIsfTvrZj6kRRFIUPrIsh-xpObo8a1J9mWqsxWeejy2bTdIVPuMBPS2OZPrVEmOuP0j0ee85I8mpy5yLR2CQabrrIhSu-2A6yDppS_M5n1C2Xt4q5fG2Qcn4J84RbO3DgvT64JBSj6o2vYlluW4kin6r4zlQC2OmR4uS3jJQmJ6zT3sfx37dNxCZzkqothCS7sI9DG62hXwrAXLGXmorLBwSPn24X2IxH74V-bTPrtea0LhWwfUuxKkW22IaEuMVs_JQ0AIGuE23bXgGH24Zetjb4lEeSeg5AHfqPWt55H5ZV9rQ5MfG6bTg</t>
  </si>
  <si>
    <t>https://www.facebook.com/trialsofspring/?ref=br_rs</t>
  </si>
  <si>
    <t>https://www.facebook.com/143473399156237/photos/177858099051100/</t>
  </si>
  <si>
    <t>رسالتنا للنظام أن معركتنا طويلة الأمد ليس لها اطار زمنى حتى ننتصر لحلمنا</t>
  </si>
  <si>
    <t>https://www.facebook.com/QataratAlmaa/?ref=br_rs</t>
  </si>
  <si>
    <t>https://www.facebook.com/472007209568200/photos/472956799473241/</t>
  </si>
  <si>
    <t>مجموعة من المهتمين بحقوق الإنسان في مصر والراغبين في إنهاء إنتهاك الحق في الحياة عن طريق عقوبة الإعدام</t>
  </si>
  <si>
    <t>https://www.facebook.com/%D8%B6%D8%AF-%D8%A7%D9%84%D8%A7%D8%B9%D8%AF%D8%A7%D9%85-472007209568200/?ref=br_rs</t>
  </si>
  <si>
    <t>https://www.facebook.com/805700239487853/photos/993117027412839/</t>
  </si>
  <si>
    <t>منظمة إنسان للحقوق و الحريات .. منظمة مصرية توفر الوعى الحقوقى والقانونى للمواطنين و توثق الأحداث وترصد الإنتهاكات التى يتعرض لها أى مواطن على أرض مصر بما يضمن لكل إنسان حق التمتع بكافة الحقوق والحريات سواء بسواء دون تميز أو تحيز .</t>
  </si>
  <si>
    <t>https://l.facebook.com/l.php?u=http%3A%2F%2Fwww.ensanorg.com%2F%3Ffbclid%3DIwAR22rJTQNHzUYEfGvZh_X_mWceCrMO8fiREMKyBYXj-QG2eUbjtmQu7s1Ao&amp;h=AT1O_ZqEbOIzxP0uBVb9BPpQxU7BDnQjbIYt47inS_5v-bDhCAqsyW5kqPmDp6ci4rzGFwCKLdKS5_ZBDIKoVcsb5YXm67NTq3V1a24Q3f6XmCGbyqVFK_G9DLQZe8LrA-X6k-3KUtbtha8uCdCCtIM5Aj2nLNdX01rKLFAdtwZnSydup-p11bqm_azm4GNEqU75uBKdoqWD8isAVGOlGC2H5tQ9A7Gy5_1Wbn8nC-DrtMUkmrLSVCLtv9rwbm68Lmuwq-T32u5ODTOsGbNSxCt3T3hieu56Tj-OcouHn0oUFj2y3JYw-dRG8dDAszkArH075DAZviyoRWBn4CiHx2jhQQYBoDgKiyW19l0NtaNi9TE8J_uQiu8eCT6JItahrCjbt8eVHwUe7gjaaLCxJHQ73vC-kZe1w3Z9-73ic4PfIWX42H8WWVEuQeIMbirCGDOUfpaxpTiOiauEhpbG0HNWye7jD-cngz4EC3k</t>
  </si>
  <si>
    <t>https://www.facebook.com/ensanorg.1/?ref=br_rs</t>
  </si>
  <si>
    <t>https://twitter.com/ensan_org?fbclid=IwAR3gQOPv4aXDMIlDFfVR6fDJrlQDId1BkyiKDTYJEu05uZ2-ZTGyvfcXzNM</t>
  </si>
  <si>
    <t xml:space="preserve">info@ensanorg.com
</t>
  </si>
  <si>
    <t xml:space="preserve"> نعلى قيمته ونحفظ حريته  نتطلع لحياة تعلو فيها قيمة الإنسان ، بغض النظر عن جنسه أو انتماءه أو ديانته أو حالته الإجتماعية ، لأن لكل فرد الحق في الحياة والحرية وسلامة شخصه .</t>
  </si>
  <si>
    <t>https://www.facebook.com/1516075571967601/photos/1596588330582991/</t>
  </si>
  <si>
    <t>https://l.facebook.com/l.php?u=http%3A%2F%2Fwww.supportglobalhealth.nl%2F%3Ffbclid%3DIwAR31AshIZGJmuDnmKykh98SXci6UEkyJlfR4MdDwVRD_xj4lqA4_qJxQgks&amp;h=AT2RMMcgcc7tqGry_W_iWTpyKjKic1GviBGZWGiuklmCd0RSCWedf_Q0zKcQXC-Wtjg0ykxitd2Og3YkkWMjLSzHtLi9rhUSYYoCwrAoFJCrMq8XUWt6KGBVBPXZ30mNUqY9nADcHnaAGB873CBctYqPklBvQswZkOEIhi2R_04XF15ZSkctgC9VLMHEoLwGmSondwh71emmwkjlp84MwjLQhoz9f7yVTI8cycrhgl0yCCx7mv4GBIhg3rfOVbRKJ6go4lbx2HO3Zs3sRbtFTDT3jOXMyY18Ckuog0Zz308pzG9cYivIQ8VGevloXScua_cxNuaxgLpFmb0zFQCoL_dPd0hHjnSatTy-IXjY1nHKjE1pnld4Cmf7q4We94-qbcI2_Vyj7moPA_OJ66KPqNaf5APPFloaS4Wi_-bj9A_PWHxUxK0YAsA0EXwRSFats-Zg1HENS1xZm90r1HY8gQqilFzgGyUdvjBz-hM</t>
  </si>
  <si>
    <t>https://www.facebook.com/supportglobalhealth/?ref=br_rs</t>
  </si>
  <si>
    <t>https://www.facebook.com/1553849404844153/photos/1898013480427742/</t>
  </si>
  <si>
    <t>حركة عصيان ... حركة شعبية ثورية شبابية نهدف إلي تحرير البلاد من حكم العسكر كلنا مع بعض بكافة إنتمائتنا السياسية</t>
  </si>
  <si>
    <t>https://www.facebook.com/rebellionmisr/?ref=br_rs</t>
  </si>
  <si>
    <t>https://www.facebook.com/583569288415811/photos/1231392230300177/</t>
  </si>
  <si>
    <t>أحمد عبد الغني بديوي , طالب بالفرقة الرابعة كليه هندسة جامعة الازهر ، معتقل منذ 17/8/2013 ومازال محبوس احتياطي</t>
  </si>
  <si>
    <t>https://www.facebook.com/Freeahmedbedewy/?ref=br_rs</t>
  </si>
  <si>
    <t>https://www.facebook.com/231852833685938/photos/890118017859413/</t>
  </si>
  <si>
    <t>الحريه لصهيب</t>
  </si>
  <si>
    <t>https://www.facebook.com/%D8%A7%D9%84%D8%AD%D8%B1%D9%8A%D9%87-%D9%84%D9%84%D9%85%D8%B9%D8%AA%D9%82%D9%84%D9%8A%D9%86-231852833685938/?ref=br_rs</t>
  </si>
  <si>
    <t>https://www.facebook.com/625834354205805/photos/817122378410334/</t>
  </si>
  <si>
    <t>https://l.facebook.com/l.php?u=http%3A%2F%2Fwww.statushour.com%2F%3Ffbclid%3DIwAR1wXwiR0OuiclqQEyE_0no5yvYM_PfAhUTQEAFhan4FWWaT8bLnsVa3of0&amp;h=AT1yB9vTNNOIOK6G7rDtioV_qxaP4ApIsq_HfYTyMs9P4D_EAd22dImKLOogm4vDLmp3BK4CcRrzIFjL8R9WpMaTNQpGmJotSJJmAAmAKJkXwJvSy1ri7x8ZXRHzhuPuMQv9th1W9SqLaJ5B_0Hvjd2rzFWk0eHU7x8I7crkjw7i5eH5Vi-PZ3eFYIuocOFOInYqaDm1L9A_jcizuJScVlgNhfKqCH-GUr1wbMIDy71-uS5b6A4BXh--F1QpGnyzg8jtqlsZom0kYOxZ--CVUiGlgw99WL4dj2T5INjr1HRrumbp9eizP3PkqbqR6a73kAPgavxZnapRWpvxS_L-Q4_7A07-Xogx1t_JgbGCwcXg-PgfDB-ZywmBWAl5pEANbgAJ_-t8HGuLTUjlJECijxwrx1E3dH5ToM6yyb1ghm8KXXWW5asVy3IslvzM3drA0jCl6FP9bRnrqHITktXLVTR_hWmfm-l2XjnvTZw</t>
  </si>
  <si>
    <t>https://www.facebook.com/StatusHour/?ref=br_rs</t>
  </si>
  <si>
    <t>https://www.facebook.com/1423876884527083/photos/1425064844408287/</t>
  </si>
  <si>
    <t>https://l.facebook.com/l.php?u=http%3A%2F%2Fwww.wikikeef.com%2F%3Ffbclid%3DIwAR0Stex3SGha3-vkMGqA_GJ5z3y9GtlXsl41LZlQocwSajVo8nAFx6w_xNk&amp;h=AT0XNQziaZAxC862JEHhS6_VWN3hcY6Zjim4nhEAf_HHsaBjKHydgEPRrmKsVv90yJVd_BIF2AffJ6tfrGBTcgoRjCr17KeGcp1M5SaemcAnqqJLQeahJOoirriIXI7gDQzfY0B2O7ttxpYgg8-f1VDBQmzYtyrRN0X7cjO3HxBUcRYvX1herqyM5DGtuP39cT7SW6dxecP_CSccAQ0BxhIjRt-CGqc4IeNAt5YSZhlHuOdLW3o5KLYL1IOxBePnVdjF7NhBvEhfS9jn14narmgqvNG-QrGh6BitM01uYm1e0Vi0kM_CJuyVGCr1MUSoXTSqJj0CDKAO8j-FKycCLYtTCO_pZXESKsD0yVh1NpeA93VkafOpFOPULLpJJ2OS2TFa5KSv4-x_FqAFIsx5jZs41L2nDvqMWgCiBdDPApgPrtlyCTZ4Eh4IUIFqj0qYMrK6IQqcCAO7bLNYsuljhOpYbdtrX4A3R8VJ44I</t>
  </si>
  <si>
    <t>https://www.facebook.com/wikikeef/?ref=br_rs</t>
  </si>
  <si>
    <t>https://www.facebook.com/1403585583234941/photos/1403608716565961/</t>
  </si>
  <si>
    <t>تأسست روابط عام ٢٠٠٦ كمبادرة مصرية مميزة تعمل كمنصة للفنون الأدائية في القاهرة و مصر ككل. بدأت روابط على يد مجموعة من الفنانين المستقلي ممن شعروا بالحاجة إلى مساحة فنية للفرق المستقلة و جمهور مهتم بالفنون الأدائية المعاصرة و التي تشمل المسرح و الموسيقى و الأفلام. في ظل أزمة غياب المساحات المستقلة المفتوحة للعرض و البروفات، استطاع هؤلاء الفنانون و بدعم من تاون هاوس أن يجدوا مكاناً مناسباً، مخزن قديم بوسط القاهرة. تم تحويل هذا المخزن المهجور إلى مسرح مجهز بإمكانات تتناسب مع حاجة الفرق المستقلة. يعبر اسم "روابط" عن هدفها، توفير مساحة تخلق روابط مستمرة بين الفنانين و بعضهم و بين الجمهور.</t>
  </si>
  <si>
    <t>https://l.facebook.com/l.php?u=http%3A%2F%2Fwww.thetownhousegallery.com%2Frawabet%2F%3Ffbclid%3DIwAR3EUYDUAUo06WE7zm1Pj9FYKq98TPy1k2Ljz2VEMcDfvGEELr__WVyPl7U&amp;h=AT14zYB-MUGuQu8KMNv3QSPFSi0RuBL81ZQFaMcXNl_hHMsLSw_vJmtHUp7B880RQ_H3lpWWfXsAANH2H8LwHX2UKpLu5aDEm_b2wyhHyGmX46u7FzBiOkCV1wT7XOsDdC9LtJ8OQNH3H54gOYeLFAP5vcPOjxzuJvrydqrungpE0FAlOzlYrmDxAxtQ2OBeXvCnq-Wo4FAMzrGDkIXAw56bmaY5-yUhwvUkKqZbdjygDCw_kOj2hXRMN9Xuo-Vd8khDhJPrBkoCfIZs6a1T2OTNdKVXbwYVRtBrWBbddnMWI1LAMlDzAFIDNcq7_Mm5KrkrKmAQDnlWswhNASpQ-GnHaP73tN_4qKEH3N9FZrCSGhCqAR6vAZOVng_3w6DEnUjFP8HdA8JN9vydwpe_IXC904mI-JCYFoUl4Q_qucj_NPGLcULHC-z27ScH62HugVexEOhuj6I_9bL1HQwtWUCqErSMXpoyd1rsgXk</t>
  </si>
  <si>
    <t>https://www.facebook.com/TownhouseRawabet/?ref=br_rs</t>
  </si>
  <si>
    <t>ibrahim@thetownhousegallery.com?__xts__=</t>
  </si>
  <si>
    <t>https://www.facebook.com/1418784925028802/photos/1584967668410526/</t>
  </si>
  <si>
    <t>مبادرة شعبية وطنية لتمكين جمهور الشعب من بناء مؤسسات اقتصادية معبرة عنه بشكل جماعى تقدم خدماتها للشعب</t>
  </si>
  <si>
    <t>https://l.facebook.com/l.php?u=http%3A%2F%2Fwww.nisc.com%2F%3Ffbclid%3DIwAR1mtRhuIz15p5ZAh6WaucXwX9w14eoKSlOHXZMcUzn4ctrrbK9ZhjPW4WA&amp;h=AT0m5VLCJbS0r9ZtA_pT6-AiVVRLm2HiDpbSxKKe548Bs6Ueb5VJrG5bFh2csI-qzp71OImuSY8Gv0eBMSEDZaqeg-_LoEs8YZyQlvXTxgHGcQgzcBw4ZLT6VINceuW4rHe_YcxAvnjoqIadvWvin-juaxp0g1vqVxSUKb_BSAhWwpk24WV9DRe0we1LYZspJDRl4vH8SA9NtkWKMuo6vrVSrXKC_u2PatN1tOoodqXxAGHRbSHD_AHVUmQlv1tdVSFfpDywURr6Ifky1_2MOqUW_YPTA7KUKxIEFZnxgoDua1N9gfldT_tDvX-nSXl3ROpmozhQe4AwkDWflF8cd2vrCNBdRplLFo6DXdcWfEbJOutah4UjXsPO1T1InEmlkD005ARltJw7YwI9ZZvo6cU75ZGG54nMTd3nlOYS4uE0T8uabQSAgpeFvKVQd37ZvhWTVuQlimoF-KKoJWDPn0aT9yd-H_c6bgiZkfs</t>
  </si>
  <si>
    <t>https://www.facebook.com/National.Initiative.to.Support.Cooperatives/?ref=br_rs</t>
  </si>
  <si>
    <t>nationaliniative@gmail.com?__xts__=</t>
  </si>
  <si>
    <t>https://www.facebook.com/277426812370115/photos/933027083476748/</t>
  </si>
  <si>
    <t>الوطنية فوق السياسة.. والمبادىء فوق المصالح</t>
  </si>
  <si>
    <t>https://www.facebook.com/nahia.6april/?ref=br_rs</t>
  </si>
  <si>
    <t>الجيزة - ناهيا</t>
  </si>
  <si>
    <t>https://www.facebook.com/654964671234549/photos/939185912812422/</t>
  </si>
  <si>
    <t>نسعى لتكوين نواة لجيل من المواطنين العالميين يعي جيدا مفاهيم المواطنة و التسامح و تقبل الاخر و الدعوة لنشر التسامح و السلام بين أعضاء المجتمع</t>
  </si>
  <si>
    <t>https://l.facebook.com/l.php?u=https%3A%2F%2Fhpdhr.wordpress.com%2F%3Ffbclid%3DIwAR1FhzT4W5T3MPepo_nzCi0qS54pZVr462KWf62oeaxMnxGSRvuaFH6WYo4&amp;h=AT2r4r_SyoTXQ5jx9CcuCrqhdGwn2tmFMMVMvQbxG4L2uTTbHD49ZgfFYaGH6KbIiaG4ubo6N9yOhNWMMqXwIcO4vxV7OY_I7oNIeVPK5xOQVub2IIwlZzk3OXvdRyhZNL7eX1LuFJmsK5q3H0I9yA1s4sr_OyO-6PmfOHYu7elGaFMhriieuM-1-Z-fm-_cOn0GakAt05GHhUy4ZBmP3AgMwOpy0u_gLRJ7d7HT8kh_8clEHGMFiN6zfC1a24lJmOFi9TSrgSTSbSdJxpVKd8RqlnS3imNtmZSkF3vQO2vNuvV5de0l3b3LFplPN_VgaI0hsR6ReLCO02cokgP81JKYouCtYUGwgcMJt7skiCTOjVxlVfcOIIJmyBISjahMs7933aYAoBRT76OvP0HIZT2Wlq4QZkpluEtBpyhJJUoP3hr34XYTJsyrHqeRrUF2SwHHctI4a4MqueaoEWuncfowBrXWq8n_z-26DBk</t>
  </si>
  <si>
    <t>https://www.facebook.com/hphrcairo/?ref=br_rs</t>
  </si>
  <si>
    <t>info.hphr@gmail.com?__xts__=</t>
  </si>
  <si>
    <t>1.نبذ خطاب الكراهية و التحريض على العنف في المجتمع العربي 2.الدعم القانوني لمعتقلي الرأي 3.تعزيز و دعم التربية السياسية لطلاب الجامعات و شباب الاحزاب السياسية  4.تطوير اّلية العمل بالمؤسسات العقابية و تنمية العاملين بها</t>
  </si>
  <si>
    <t>https://www.facebook.com/1456998184564952/photos/2081860225412075/</t>
  </si>
  <si>
    <t>أجرأ. أعمق. أبسط</t>
  </si>
  <si>
    <t>https://l.facebook.com/l.php?u=https%3A%2F%2Farabicpost.net%2F%3Ffbclid%3DIwAR0DYnzsVgJ8jf22xNeWXwTWLyT1kEbYOAuHG-IlNB2Qh_YyzJ-8dV59Dtc&amp;h=AT3tXJlUN3WHG0H2f7NSGnBeOLdPd0grbhU9nP7uQ3OsEn19YJst6Wx1eSLJh3pQ4MDQVhZoigsW19TPu35ftr-ic2RajcX3MhppVoiVkoUgE1fOT1h0mT5eWoSn4U0UaR7ZjI5J-ACFl92x1bs8EqkDISGMIOp6-6zAbl-GsMXZDXX2T_X5zt9uhUkGUa59Hgw5DUGGV_uIi4CjVrDEc5L_eZ53ASnGpaRI3AN1Jm-Nx3OtUqAmVBTAoXvSfderw_d4NJpUmJKaOVK3Pv-N2tGtZUecfc6sJV6RDd4sdrjAcIl04ANvV6U2UJTjhBkZqF0mH0QmoBSEvTL0iue7NDG46Kbd_vPXQdLJqeaisZlXbEctPHsOGVqC52bEOMn7VBppaJyrM5iRyofrA3bDCs82ueFWeBrw2O5TXdnBbkikbnUwOsTIPshtZWeRF5NwwHq3S8qOYwxLJ_SeZ2_1IvCDhose4Lj0hR8wdzs</t>
  </si>
  <si>
    <t>https://www.facebook.com/Arabicpost/?ref=br_rs</t>
  </si>
  <si>
    <t>https://www.facebook.com/368466249998245/photos/945344165643781/</t>
  </si>
  <si>
    <t>مهمة "نطاق" مساعدة الشباب علي التعبير عن قدراتهم, العمل علي تطويرها وإيجاد حلول عملية لمشاكل المجتمع</t>
  </si>
  <si>
    <t>https://www.facebook.com/Netaqorg/?ref=br_rs</t>
  </si>
  <si>
    <t>contact@netaqegypt.org?__xts__=</t>
  </si>
  <si>
    <t>https://www.facebook.com/696423620408079/photos/1181804901869946/</t>
  </si>
  <si>
    <t>https://www.facebook.com/bent.elthwra/?ref=br_rs</t>
  </si>
  <si>
    <t>bent.elthwra@gmail.com?__xts__=</t>
  </si>
  <si>
    <t>https://www.facebook.com/1411327775784367/photos/1419891481594663/</t>
  </si>
  <si>
    <t>تهدف هذه الحركة إلى اتخاذ كل السبل لتحقيق استقلال الجامعة المصرية, بما يضمن لها القيام بواجبها ودورها الوطني والعلمي والتربوي</t>
  </si>
  <si>
    <t>https://www.facebook.com/%D8%AC%D8%A7%D9%85%D8%B9%D8%A9-%D9%85%D8%B3%D8%AA%D9%82%D9%84%D8%A9-1411327775784367/?ref=br_rs</t>
  </si>
  <si>
    <t>https://www.facebook.com/230551807129829/photos/1056149877903347/</t>
  </si>
  <si>
    <t>https://l.facebook.com/l.php?u=https%3A%2F%2Fwww.sasapost.com%2F%3Ffbclid%3DIwAR25gEqbYt-gAeZwhqUybzATrTQJ7Oc8Hd-8pTpjaJGnw_FbleOUURgGlsA&amp;h=AT1pmiL1_6jOBf20X--uxvm0ZJjYG5kMLTfwkuBY_iNp7NA3-jba_IKFvkUcApD13kg5q9UKZ2S2IxzliT_NJGszDNxXex1oBNSnhRJXXMSwmZUh5gGA3uYy6Frg0fkfZSb8QR65X3dkhRMIHMOa-PR9BaLuERmpoaluu1iEWkEEtMr2N3e0GfgvhAr5PBMpt2HvJcHsVGF4yf972KjO1ewnk94f7sTJKugYRm7j-JuvRI5gs6oDl8uqujgXbtjIIsC9epwqZOSc4YuFQYUPcwWQ98O-b6ZzeF2iT63137jo6wRuVTRnyvoDJh2GY7XhwATTLwu1ped0w2cAH2vpELtGUYaPE1qhG_7hqfzww9uftsq1YvRL9biH5xn5QNikuudLgnXewrQmNjjVi9XaxY6vTRAxyYm70YqWnuxXFFiweWwaZXRehg5ID89gIShzO8r3d1uy5FKrjPfTbtnTVMaHmkc9YUnvj3vVZfE</t>
  </si>
  <si>
    <t>https://www.facebook.com/sasapost/?ref=br_rs</t>
  </si>
  <si>
    <t xml:space="preserve">https://twitter.com/SasaPostMedia
</t>
  </si>
  <si>
    <t>info@sasapost.com?__xts__=</t>
  </si>
  <si>
    <t>«ساسة بوست» مشروع إعلام إلكتروني، عربيٍ، مستقلٍ، تشاركيٍ، يهدف إلى خلق تجربةٍ ذات هويةٍ متحررةٍ وفريدة المضمون</t>
  </si>
  <si>
    <t xml:space="preserve">youtube.com/c/sasapost
</t>
  </si>
  <si>
    <t>https://www.facebook.com/404467376359271/photos/581251275347546/</t>
  </si>
  <si>
    <t>المراقب" موقع مصري شامل ويهتم بكل ما يهم المواطن المصري بكافة شرائحه، من أخبار سياسية واقتصادية ومنوعة، ويساهم في توفير خدمات إعلامية متميزة وحصرية على الصعيد السياسي والاقتصادي والاجتماعي والرياضي والفني، ويوفر سائر الخدمات التي يبحث عنها القارئ من خدمات إعلامية أرشيفية حول ظواهر وقضايا معينة على كافة الأصعدة، كما يوفر العديد من الخدمات المرتبطة بالظواهر الاجتماعية المختلفة، ويساعد القارئ في الحصول على الملفات المعلوماتية حولها، ويتكيف الموقع مع رغبات واهتمامات القراء بما يحقق الإعلام والتثقيف وتوفير المعلومات التي يبحث عنها القراء. ويعتمد الموقع على نخبة من المحررين الأكفاء ويهدف إلى احتلال موقع الصدارة ضمن المواقع الإخبارية الشاملة في مصر والعالم العربي في مجال منصات المواقع الإخبارية والتفاعلية المتقدمة. يلجأ "المراقب" إلى التغطية الإعلامية العادية والمصورة لحظة بلحظة ، وتحليلها من خلال محتويات خبرية و غير خبرية مثل المقالات والآراء، علاوة على الاستعانة بلقطات ومقاطع الفيديو، وإتاحة المحتوى التفاعلي من خلال التعليق على المواد المنشورة، وتوفير منتديات النقاش حول ما يهتم به زائرو الموقع، من أحداث، فضلا عن توفير معلومات جديدة دائما عن القضايا والظواهر الاجتماعية والسياسية والاقتصادية المتنوعة الموجودة والمتجددة على الساحة الإعلامية. يهدف موقع "المراقب" إلى تقديم إعلام مصري حديث يواكب العصر وما أكثرها في الأوساط السياسية والاقتصادية والاجتماعية، باعتبارها مجال اهتمام "المراقب" بالدرجة الأولى .</t>
  </si>
  <si>
    <t>https://www.facebook.com/almorakeb/?ref=br_rs</t>
  </si>
  <si>
    <t>https://www.facebook.com/368119983327926/photos/1038316942974890/</t>
  </si>
  <si>
    <t>https://l.facebook.com/l.php?u=https%3A%2F%2Fwww.alaraby.co.uk%2F%3Ffbclid%3DIwAR00i61INf4uLFPmIMTWHkQKNh_hwQsk9df3dKGS4qCx33pHxbsfW8EU8zw&amp;h=AT0_W1QnevvAI7FDsB4cTpVV-m9MzTK9Bq8tnOci71DXXtUH0Mq6wypxWJ-5SSNtrWagXJl9oTg4PLO51-ujm2Jq-Qu3kWHLzOeUHIDLn_zdW7NvBBhpgGhw-iJaQWj11mkFAMC4pFkfWF09BGJtd406KVDuG84CDWNO89e48fKehRx-j6kM-MzMbXFFGs6ptsPPW6eVm49hFkMkypcu2Utvkrxpo1Ma0YxLhGt1HAjR3MS-xarkSFaKpgXIEfIi3UwXkwCWhZftdGYvuE19pFBUW9-Bjx73HqJ1aBv6VP5-U2SAS8PtDBUOFXWiZYWXyGKS3xe7acSjgvIw8a6_w1FsPcbmFJ4jwa3R2R_nfNddJ-hW8Z9XQDombU8ma7m8-b1HeYqAfgSj1NXoOgghbWEWsUJoFgIr0sVukQFm0qzoSqlw9ayOcT_aQkiyL_NMke5kYPgYXdcNxYhoozrAme0_0QsdFi5RLVUug5k</t>
  </si>
  <si>
    <t>https://www.facebook.com/AlAraby.ar/?ref=br_rs</t>
  </si>
  <si>
    <t>info@alaraby.co.uk?__xts__=</t>
  </si>
  <si>
    <t>Al Araby Al Jadeed pledges to be a platform for diverse views and opinions, offering its readers a plethora of opinions and comments that enrich the minds of its readers whilst standing firmly against oppression, resisting occupation and supporting Arab citizens in their search for dignity and human rights.</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</si>
  <si>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</si>
  <si>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</si>
  <si>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</si>
  <si>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</si>
  <si>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</si>
  <si>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</si>
  <si>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</si>
  <si>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</si>
  <si>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</si>
  <si>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</si>
  <si>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</si>
  <si>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</si>
  <si>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</si>
  <si>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</si>
  <si>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</si>
  <si>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</si>
  <si>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</si>
  <si>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</si>
  <si>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</si>
  <si>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</si>
  <si>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</si>
  <si>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</si>
  <si>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</si>
  <si>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</si>
  <si>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</si>
  <si>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</si>
  <si>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</si>
  <si>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</si>
  <si>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</si>
  <si>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</si>
  <si>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</si>
  <si>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</si>
  <si>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</si>
  <si>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</si>
  <si>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</si>
  <si>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</si>
  <si>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</si>
  <si>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</si>
  <si>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</si>
  <si>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</si>
  <si>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</si>
  <si>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</si>
  <si>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</si>
  <si>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</si>
  <si>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</si>
  <si>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</si>
  <si>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</si>
  <si>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</si>
  <si>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</si>
  <si>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</si>
  <si>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</si>
  <si>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</si>
  <si>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</si>
  <si>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</si>
  <si>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</si>
  <si>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</si>
  <si>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https://www.facebook.com/714690091951591/photos/714691245284809/</t>
  </si>
  <si>
    <t>احنا بتوع الغلابة</t>
  </si>
  <si>
    <t>https://www.facebook.com/DankEgypt/</t>
  </si>
  <si>
    <t xml:space="preserve"> مركز ضحايا لحقوق الإنسان Center for Victims of Human Rights</t>
  </si>
  <si>
    <t xml:space="preserve"> https://www.facebook.com/885993081513235/photos/a.888588487920361/888588494587027/?type=1&amp;theater</t>
  </si>
  <si>
    <t xml:space="preserve"> https://www.facebook.com/ishtar.minya/</t>
  </si>
  <si>
    <t xml:space="preserve"> https://www.facebook.com/ishtar.minya/photos/a.712896285444819/712896298778151/?type=1&amp;theater</t>
  </si>
  <si>
    <t xml:space="preserve"> Ishtar عشتار</t>
  </si>
  <si>
    <t xml:space="preserve"> https://www.facebook.com/kahilaa2013/?__tn__=kC-R&amp;eid=ARC3-XcgKsoLShwZ3PGGKAmKXpvLKO6-E01H1qNam-kGmTWFBZAK5eQCSQ8vvl1mEr_okCkH1F3FPdQb&amp;hc_ref=ARRRDqWQ0wtGkai3twdbkPfqC-XK664HYSBuEM_DlViUYS4SQQNiGXGnCV8JoTEWTlE&amp;fref=tag&amp;__xts__%5B0%5D=68.ARCltEK2-itxuKOGVt1WQY4nscdj79bD3NlAei-VBIt5bzWl098zG0cstxhqIWRTL_F29t4I35_u7_xnlg0mNdLphAXrLvGKXu3Eo-ro9TLlmdE_AMsXUIcXQ2LyiWF5zunU6QHUZzwNb11ijhNy_hBDM6QV6ltovnLazECSk2rl3-fH8nJFb9clz8blImjn9sgM5U18sqMuRtATuNjA9c2JcNIZAKey3GuVB_jj8rj-FCy3dtVdzhzOYiAxW5YBcu5bPYpyMHZ4-UE</t>
  </si>
  <si>
    <t xml:space="preserve"> kahilaa2013@gmail.com</t>
  </si>
  <si>
    <t xml:space="preserve"> https://www.facebook.com/%D8%A7%D9%94%D9%86%D8%AA%D9%90-%D8%A7%D9%84%D8%A7%D9%94%D9%87%D9%85-296750820515687/</t>
  </si>
  <si>
    <t xml:space="preserve"> https://www.facebook.com/Nazra.for.Feminist.Studies/?ref=search&amp;__tn__=%2Cd%2CP-R&amp;eid=ARCUScp-1Yu9ylMmB8AMwhCdRchbPtbNlg_h-OOaguIoJSjpfsvUWRIbRVSiCRnAYuv-ee1sHHDMcbFE</t>
  </si>
  <si>
    <t xml:space="preserve"> https://www.facebook.com/intifadat.almar2a/photos/a.279309025433261/848640455166779/?type=3&amp;theater</t>
  </si>
  <si>
    <t xml:space="preserve"> https://www.facebook.com/HarassMapEgypt/?ref=br_rs</t>
  </si>
  <si>
    <t>وسط اليسار</t>
  </si>
  <si>
    <t xml:space="preserve"> - الغاء التصنيف الطبقى للكليات بإلغاء التنسيق وتفعيل امتحانات القدرات
- اثبات قدرات العقلية المصرية</t>
  </si>
  <si>
    <t xml:space="preserve"> - قد نختلف معك في الرأي ولكننّا على استعداد أن نموت دفاعًا عن رأيك.
- We disapprove of what you say, but we will defend to the death your right to say it.</t>
  </si>
  <si>
    <t>لا يوجد معلومات عن الكيان</t>
  </si>
  <si>
    <t>18-2-2013</t>
  </si>
  <si>
    <t>24-1-2013</t>
  </si>
  <si>
    <t>تنموي</t>
  </si>
  <si>
    <t>أحمد شفيق</t>
  </si>
  <si>
    <t xml:space="preserve"> https://www.facebook.com/mazalieamWelbalad/</t>
  </si>
  <si>
    <t xml:space="preserve"> منتدى المحررين المصريين - Egyptian Editors Forum</t>
  </si>
  <si>
    <t xml:space="preserve"> https://www.facebook.com/EgyEditors/</t>
  </si>
  <si>
    <t>شركة</t>
  </si>
  <si>
    <t xml:space="preserve"> https://www.facebook.com/%D8%A8%D8%B1%D9%86%D8%A7%D9%85%D8%AC-%D9%86%D8%AF%D8%A7%D8%A1-%D8%A5%D9%86%D8%B3%D8%A7%D9%86%D9%89-%D8%B9%D8%A7%D8%AC%D9%84-%D8%B9%D9%84%D9%89-%D8%A5%D8%B0%D8%A7%D8%B9%D9%87-%D9%87%D9%86%D8%A7-%D8%A7%D9%84%D9%82%D8%A7%D9%87%D8%B1%D8%A9-230064697196241/</t>
  </si>
  <si>
    <t xml:space="preserve"> https://www.facebook.com/Almonshk7en/</t>
  </si>
  <si>
    <t xml:space="preserve"> Qoll قلْ</t>
  </si>
  <si>
    <t>22-7-2013</t>
  </si>
  <si>
    <t xml:space="preserve"> https://www.facebook.com/El3ashwa2y/</t>
  </si>
  <si>
    <t>26-2-2015</t>
  </si>
  <si>
    <t>20-11-2012</t>
  </si>
  <si>
    <t xml:space="preserve"> https://www.facebook.com/MONADEL2014/</t>
  </si>
  <si>
    <t xml:space="preserve"> https://www.facebook.com/MONADEL2014/photos/a.349305305232190/831329477029768/?type=1&amp;theater</t>
  </si>
  <si>
    <t xml:space="preserve"> https://www.facebook.com/elbadlaelzarkaa/</t>
  </si>
  <si>
    <t xml:space="preserve"> https://www.facebook.com/elbadlaelzarkaa/photos/a.1533418713567629/1533418740234293/?type=1&amp;theater</t>
  </si>
  <si>
    <t xml:space="preserve"> https://www.facebook.com/Farshout.Online/</t>
  </si>
  <si>
    <t xml:space="preserve"> المبادرة المصرية لدعم التعاونيات</t>
  </si>
  <si>
    <t xml:space="preserve"> 4 Omar Ibn Abdel Aziz St. Off Iraq St. Mohandeseen</t>
  </si>
  <si>
    <t>17-9-2013</t>
  </si>
  <si>
    <t xml:space="preserve"> https://www.facebook.com/SAC.ASUni/</t>
  </si>
  <si>
    <t>27-8-2013</t>
  </si>
  <si>
    <t>27-7-2013</t>
  </si>
  <si>
    <t>25-10-2013</t>
  </si>
  <si>
    <t>عام 2019</t>
  </si>
  <si>
    <t xml:space="preserve"> NDEC (‎شبكه الدفاع عن اطفال مصر‎)</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</si>
  <si>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</si>
  <si>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</si>
  <si>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</si>
  <si>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</si>
  <si>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</si>
  <si>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‎مصر - بورسعيد - حي الشرق - 41 شارع عرفات و عبد السلام عارف‎
Port Said, Egypt
</t>
  </si>
  <si>
    <t xml:space="preserve"> الإتحاد النوعي لجمعيات و مؤسسات حقوق الإنسان بالغربية</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</si>
  <si>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</si>
  <si>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</si>
  <si>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</si>
  <si>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</si>
  <si>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</si>
  <si>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شباب ديرب نجم ضد الانقلاب</t>
  </si>
  <si>
    <t xml:space="preserve"> كـــــحيلة</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</si>
  <si>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</si>
  <si>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</si>
  <si>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</si>
  <si>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</si>
  <si>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18-7-2016</t>
  </si>
  <si>
    <t xml:space="preserve"> عمارات السراج مول مدخل 1 برج 1 الدور الخامس
Cairo, Egypt 12111</t>
  </si>
  <si>
    <t xml:space="preserve"> براح bara7</t>
  </si>
  <si>
    <t xml:space="preserve"> 23 ش عبد الخالق ثروت، الطابق الثاني، شقة 17، القاهرة، ج م ع
Cairo, Egypt 001122</t>
  </si>
  <si>
    <t xml:space="preserve"> 14 Saraya Azbakia Street Imad al-Din - Cairo - Egypt
Cairo, Egypt</t>
  </si>
  <si>
    <t xml:space="preserve"> القاهرة :مول العرب ,الدقي - الأسكندرية :سموحة ،ميامى، رشدى، خورشيد،المنشية، الساحل الشمالى - طنطا: دفره</t>
  </si>
  <si>
    <t xml:space="preserve"> 56 El-Nozha Street, Heliopolis
Cairo, Egypt
</t>
  </si>
  <si>
    <t xml:space="preserve"> Edraak</t>
  </si>
  <si>
    <t xml:space="preserve"> https://www.youtube.com/channel/UCboXAcT6m0T49x0zr-cQihQ?sub_confirmation=1</t>
  </si>
  <si>
    <t xml:space="preserve"> 3abbar - عبًّر</t>
  </si>
  <si>
    <t>في سبتمبر 2014</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</si>
  <si>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</si>
  <si>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طلاب 6 ابريل الاسكندرية</t>
  </si>
  <si>
    <t xml:space="preserve"> نبض منيا القمح</t>
  </si>
  <si>
    <t xml:space="preserve"> الحرية للمعتقلين - العاشر من رمضان</t>
  </si>
  <si>
    <t xml:space="preserve"> https://www.riseegypt.org/?fbclid=IwAR0IM8jU9buJQPFlQo5jGsFPWe93lD0KesnfNyxkpEG1kF3z6ES6wjI2LO4</t>
  </si>
  <si>
    <t xml:space="preserve"> المكتب الإعلامى المستقل لثوار مصر فى فرنسا APIREF</t>
  </si>
  <si>
    <t xml:space="preserve"> سينما شارعنا</t>
  </si>
  <si>
    <t xml:space="preserve"> سوهاج ضد الفساد</t>
  </si>
  <si>
    <t xml:space="preserve"> https://www.facebook.com/groups/youthcountryGROUP/?ref=pages_groups_card&amp;source_id=288144281354856</t>
  </si>
  <si>
    <t xml:space="preserve"> راديو البوابة نيوز</t>
  </si>
  <si>
    <t xml:space="preserve"> راديو البوابة ﻳﺴﻤﻌﻚ ﻗﺒﻞ ﻣﺎ ﺗﺴﻤﻌﻪ
</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</si>
  <si>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</si>
  <si>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</si>
  <si>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</si>
  <si>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</si>
  <si>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</si>
  <si>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</si>
  <si>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</si>
  <si>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توثيق الثوره المصريه</t>
  </si>
  <si>
    <t xml:space="preserve"> المركز الإعلامي بجامعة الأزهر</t>
  </si>
  <si>
    <t xml:space="preserve"> حملة الحرية للجدعان _ طنطا</t>
  </si>
  <si>
    <t xml:space="preserve"> Mouvement de la Jeunesse du 6 avril en France- حركة شباب 6 ابريل فرنسا</t>
  </si>
  <si>
    <t xml:space="preserve"> حزب الدستور اجا - الدقهلية</t>
  </si>
  <si>
    <t xml:space="preserve"> الحرية للمعتقلين Freedom of detainees l</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</si>
  <si>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</si>
  <si>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</si>
  <si>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</si>
  <si>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</si>
  <si>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</si>
  <si>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 xml:space="preserve"> اكتب تاريخ ثورتك</t>
  </si>
  <si>
    <t>30-11-2013</t>
  </si>
  <si>
    <t xml:space="preserve"> بردعاوى وافتخر</t>
  </si>
  <si>
    <t xml:space="preserve"> حملة المليون توقيع لمطالبة الدكتور البرادعى بقيادة الثورة</t>
  </si>
  <si>
    <t xml:space="preserve"> https://www.facebook.com/حزب-الدستور-ملبورن-El-Dostour-Party-Melbourne-385822008163262/</t>
  </si>
  <si>
    <t xml:space="preserve"> https://www.facebook.com/385822008163262/photos/a.385822648163198/385822841496512/?type=1&amp;theater</t>
  </si>
  <si>
    <t xml:space="preserve"> طلاب 6 ابريل جامعة بنها</t>
  </si>
  <si>
    <t xml:space="preserve"> احنا اسفين يابرادعي</t>
  </si>
  <si>
    <t>26-11-2013</t>
  </si>
  <si>
    <t xml:space="preserve"> حزب العيش والحرية بالفيوم</t>
  </si>
  <si>
    <t xml:space="preserve"> 26 أبريل</t>
  </si>
  <si>
    <t xml:space="preserve"> ابريل رمز المقاومة</t>
  </si>
  <si>
    <t>22-8-2013</t>
  </si>
  <si>
    <t xml:space="preserve"> حزب التحالف الشعبي الاشتراكى-أمانة القاهرة</t>
  </si>
  <si>
    <t xml:space="preserve"> حزب التحالف الشعبي الاشتراكي - أكتوبر</t>
  </si>
  <si>
    <t xml:space="preserve"> كيان البرادعاوية</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</si>
  <si>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</si>
  <si>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</si>
  <si>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</si>
  <si>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</si>
  <si>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</si>
  <si>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 xml:space="preserve"> إئتلاف العودة النوبية عائدون</t>
  </si>
  <si>
    <t>18-11-2013</t>
  </si>
  <si>
    <t xml:space="preserve"> طلاب ضد الانقلاب - هندسة الإسكندرية</t>
  </si>
  <si>
    <t xml:space="preserve"> الصفحة الرسمية لحملة المهندس فتحي فراج</t>
  </si>
  <si>
    <t xml:space="preserve"> شباب 6 ابريل دمياط</t>
  </si>
  <si>
    <t>14-3-2011</t>
  </si>
  <si>
    <t xml:space="preserve"> شباب 6 ابريل مجموعة ميت غمر</t>
  </si>
  <si>
    <t xml:space="preserve"> الحملة الرسمية لحمدين صباحي رئيسا لمصر 2014 - محافظة الاسكندرية</t>
  </si>
  <si>
    <t>كوُمّا - Komma</t>
  </si>
  <si>
    <t>مركز المرأة للإرشاد والتوعية القانونية</t>
  </si>
  <si>
    <t>Promising voices foundation</t>
  </si>
  <si>
    <t>حزب الدستور . بورسعيد</t>
  </si>
  <si>
    <t>البصارطة تتحدى الإنقلاب</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</si>
  <si>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</si>
  <si>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</si>
  <si>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</si>
  <si>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</si>
  <si>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</si>
  <si>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</si>
  <si>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</si>
  <si>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</si>
  <si>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</si>
  <si>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</si>
  <si>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</si>
  <si>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إتحاد طلاب إدارة العمرانية التعليمية</t>
  </si>
  <si>
    <t>انتفاضة الإعلام الحر</t>
  </si>
  <si>
    <t>حزب الشعب الديمقراطي بالدقهلية</t>
  </si>
  <si>
    <t>Albawabh Documentary</t>
  </si>
  <si>
    <t>Humans of Cairo</t>
  </si>
  <si>
    <t>إنتخبوا العرص - الحملة الرسمية</t>
  </si>
  <si>
    <t>المنظمة العربية لحقوق الإنسان في بريطانيا</t>
  </si>
  <si>
    <t>Partners For Transparency - شركاء من اجل الشفافية</t>
  </si>
  <si>
    <t>فيدوهاتك عندنا 25 يناير</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</si>
  <si>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</si>
  <si>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</si>
  <si>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</si>
  <si>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</si>
  <si>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</si>
  <si>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</si>
  <si>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</si>
  <si>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</si>
  <si>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</si>
  <si>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</si>
  <si>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</si>
  <si>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</si>
  <si>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</si>
  <si>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فتيات ضد الإنقلاب - الشرقية</t>
  </si>
  <si>
    <t>طلاب ضد الانقلاب _ منياالقمح</t>
  </si>
  <si>
    <t>مدينة نصر ضد الإنقلاب</t>
  </si>
  <si>
    <t>الملف المصرى</t>
  </si>
  <si>
    <t>حزب الدستور ـ البحيرة</t>
  </si>
  <si>
    <t>ثوري على العالم تمردي على المجتمع</t>
  </si>
  <si>
    <t>الحرية للإنسان</t>
  </si>
  <si>
    <t>مجلس شعبة مدنى بنقابة المهندسين المصرية</t>
  </si>
  <si>
    <t>طلاب ضد الإنقلاب خدمة اجتماعية جامعة حلوان</t>
  </si>
  <si>
    <t>بلبيس ضد الانقلاب - Belbais Anti Coup</t>
  </si>
  <si>
    <t>بلطيم الإخبارية</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</si>
  <si>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</si>
  <si>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</si>
  <si>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</si>
  <si>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</si>
  <si>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</si>
  <si>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</si>
  <si>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Qlm Almansoura قلم المنصورة</t>
  </si>
  <si>
    <t>Egyptian Coordination for rights and freedoms</t>
  </si>
  <si>
    <t>شبـــاب 6 ابريل مدينة نصــــــــــــــــــر</t>
  </si>
  <si>
    <t>إعلام دوت أورج - e3lam.org</t>
  </si>
  <si>
    <t>شباب ضد الإنقلاب بالشرقية - الصفحة الرسمية</t>
  </si>
  <si>
    <t>الحزب المصري الديمقراطي الاجتماعي ـ أمانة الحقوق والحريات</t>
  </si>
  <si>
    <t>الصحفي الأسير</t>
  </si>
  <si>
    <t>شباب من أجل التغيير بالغربية</t>
  </si>
  <si>
    <t>Mediatopia - ميدياتوبيا</t>
  </si>
  <si>
    <t>حزب التحالف الشعبي الأشتراكي | الأسكندرية</t>
  </si>
  <si>
    <t>المثلية مش جريمة ". ضد اضطهاد المثليين</t>
  </si>
  <si>
    <t>Justice Center for Law and Human Rights</t>
  </si>
  <si>
    <t>حملة نحو قانون عادل للعمل</t>
  </si>
  <si>
    <t>Benha students union - إتحاد طلاب جامعة بنها</t>
  </si>
  <si>
    <t>التحالف الثوري لنساء مصر - الصفحة الرسمية</t>
  </si>
  <si>
    <t>طلاب ضد الانقلاب - طب الأزهر</t>
  </si>
  <si>
    <t>اتحاد إعلاميات مصر Union of media women in Egypt</t>
  </si>
  <si>
    <t>HarassMap Minufiyah خريطة التحرش الجنسي بالمنوفية</t>
  </si>
  <si>
    <t>طلاب ضد الإنقلاب - جامعه Mti</t>
  </si>
  <si>
    <t>6 April Movement Belgium - حركة 6 إبريل بلجيكا</t>
  </si>
  <si>
    <t>حزب الحرية و العدالة | كفر الدوار</t>
  </si>
  <si>
    <t>فريق 6 ابريل للجرافيتي | April 6 Graffiti Team</t>
  </si>
  <si>
    <t>ﻟﺠﻨﺔ ﺍﻟﻤﺮأﻩ - 6 ﺍﺑﺮﻳﻞ ﺍﻟﺠﺒﻬﺔ ﺍﻟﺪﻳﻤﻘﺮﺍﻃﻴﺔ</t>
  </si>
  <si>
    <t>الحرية لإسماعيل الموجى</t>
  </si>
  <si>
    <t>طلاب 6 ابريل - الجبهه الديمقراطيه جامعه القاهره</t>
  </si>
  <si>
    <t>ضد الانقلاب - anti coup</t>
  </si>
  <si>
    <t>كلنا حماده خليل حكاية حب</t>
  </si>
  <si>
    <t>طلاب ضد الانقلاب جامعة الأزهر</t>
  </si>
  <si>
    <t>الحرية لمعاذ - الفنان</t>
  </si>
  <si>
    <t>Free Anas Mosa</t>
  </si>
  <si>
    <t>Free Karim Taha</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</si>
  <si>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</si>
  <si>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</si>
  <si>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</si>
  <si>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</si>
  <si>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شايفنكم - دمياط</t>
  </si>
  <si>
    <t>حزب الدستور - أمانة تنمية وخدمة المجتمع</t>
  </si>
  <si>
    <t>نساء من اجل النساء Women for Women</t>
  </si>
  <si>
    <t>طلاب ضد الإنقلاب - الجامعة الحديثة Mti</t>
  </si>
  <si>
    <t>مصر العربية - MasrAlarabia</t>
  </si>
  <si>
    <t>Businesswomen of Egypt 21 -BWE 21</t>
  </si>
  <si>
    <t>Albawaba</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</si>
  <si>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</si>
  <si>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</si>
  <si>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</si>
  <si>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</si>
  <si>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</si>
  <si>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المركز الإعلامي لمركز ومدينة القنطرة غرب</t>
  </si>
  <si>
    <t>مركز الدراسات والأبحاث وإحياء التراث</t>
  </si>
  <si>
    <t>أروقة للدراسات والنشر</t>
  </si>
  <si>
    <t>جريدة كـــــــــــــــــــــــــــــرامة الصـــعيد</t>
  </si>
  <si>
    <t>The Women and Memory Library and Documentation Center</t>
  </si>
  <si>
    <t>أنثى</t>
  </si>
  <si>
    <t>حركة محلاوي ثوري M.R.M</t>
  </si>
  <si>
    <t>حركة شباب 6 ابريل الجبهة الديمقراطية -الاسكندرية</t>
  </si>
  <si>
    <t>Solidarity with Egypt LGBT</t>
  </si>
  <si>
    <t>يوم المعتقل المصرى</t>
  </si>
  <si>
    <t>طلاب ضد الانقلاب _ الصفحة الرسمية</t>
  </si>
  <si>
    <t>قضية معتقلى رمسيس الاولى</t>
  </si>
  <si>
    <t>سكتش عمرو عيسي amr eissa sketch</t>
  </si>
  <si>
    <t>مظلوم بإسم القانون</t>
  </si>
  <si>
    <t>طلاب ضد الانقلاب - جامعه طنطا</t>
  </si>
  <si>
    <t>وحدة الاستماع و الارشاد النفسى بمؤسسة قضايا المرأة المصرية</t>
  </si>
  <si>
    <t>سلخانة الأطفال</t>
  </si>
  <si>
    <t>طلاب ضد الإنقلاب - جامعة المنوفية</t>
  </si>
  <si>
    <t>طلاب ضد الإنقلاب - جامعةحلوان</t>
  </si>
  <si>
    <t>طلاب ضد الانقلاب - أكاديميـة السلاب</t>
  </si>
  <si>
    <t>الحرية لعبدالرحمن سيد - Free Abdelrahman Sayed</t>
  </si>
  <si>
    <t>Free Aref</t>
  </si>
  <si>
    <t>طلاب مصر القوية | جامعة الفيوم</t>
  </si>
  <si>
    <t>طلاب مصر القوية | جامعة عين شمس</t>
  </si>
  <si>
    <t>طلاب ضد الإنقلاب HTI</t>
  </si>
  <si>
    <t>حركة طلاب ضد الانقلاب - هندسة شبرا</t>
  </si>
  <si>
    <t>هتافات الثورة المصرية ونصوصها الكاملة</t>
  </si>
  <si>
    <t>طلاب ضد الانقلاب-تجارة الازهر</t>
  </si>
  <si>
    <t>طلاب ضد الإنقلاب - جامعة القاهرة</t>
  </si>
  <si>
    <t>القرين ضد الإنقلاب</t>
  </si>
  <si>
    <t>رابطة أهالي معتقلي الانقلاب</t>
  </si>
  <si>
    <t>طلاب ضد الإنقلاب " مطرطارس "</t>
  </si>
  <si>
    <t>طلاب ضد الانقلاب-علوم الاسكندرية</t>
  </si>
  <si>
    <t>رابطة معتقلى بركة السبع</t>
  </si>
  <si>
    <t>EFPA " Egyptian Family Planning Association"</t>
  </si>
  <si>
    <t>طلاب ضد الإنقلاب - هندسة العاشر فرع اكتوبر</t>
  </si>
  <si>
    <t>الحـــرية لمـعتقـلى مدينـة الـزقـازيـق</t>
  </si>
  <si>
    <t>طالبات ضد الانقلاب _ تفهنا الاشراف</t>
  </si>
  <si>
    <t>شباب 6 ابريل __ دمياط</t>
  </si>
  <si>
    <t>أفرجوا عن مؤسسة بلادى</t>
  </si>
  <si>
    <t>طلاب ضد الانقلاب - جامعه الفيوم</t>
  </si>
  <si>
    <t>الحرية_لمالك_العسال</t>
  </si>
  <si>
    <t>Egypt Solidarity Initiative</t>
  </si>
  <si>
    <t>اللجان الشعبية بالأسكندرية</t>
  </si>
  <si>
    <t>مرصد أزهرى للحقوق والحريات</t>
  </si>
  <si>
    <t>شباب ضد الانقلاب دمياط - الصفحة الرسمية</t>
  </si>
  <si>
    <t>الحرية للمعتقلين المجهولين - Freedom For UnKnown Prisoners</t>
  </si>
  <si>
    <t>جعفر مش مجرم</t>
  </si>
  <si>
    <t>طلاب مصر القوية | جامعة الزقازيق</t>
  </si>
  <si>
    <t>طلاب ضد الانقلاب - جامعة أسوان</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</si>
  <si>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</si>
  <si>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</si>
  <si>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</si>
  <si>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</si>
  <si>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</si>
  <si>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</si>
  <si>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إحكي يا تاريخ</t>
  </si>
  <si>
    <t>حزب مصر القوية | أمانة الدقهلية</t>
  </si>
  <si>
    <t>AUC - Law &amp; Society Research Unit</t>
  </si>
  <si>
    <t>The Trials of Spring</t>
  </si>
  <si>
    <t>إنسان للحقوق والحريات</t>
  </si>
  <si>
    <t>Support Global Health</t>
  </si>
  <si>
    <t>حركة عصيان - الصفحة الرسمية</t>
  </si>
  <si>
    <t>الحريه للمهندس احمد بديوي</t>
  </si>
  <si>
    <t>Status/الوضع</t>
  </si>
  <si>
    <t>Townhouse Rawabet</t>
  </si>
  <si>
    <t>National Initiative to Support Cooperatives</t>
  </si>
  <si>
    <t>حركة شباب 6 إبريل - ناهيا</t>
  </si>
  <si>
    <t>مركز هليوبوليس للتنمية السياسية وأبحاث حقوق الانسان</t>
  </si>
  <si>
    <t>Netaq نطاق</t>
  </si>
  <si>
    <t>Sasa Post ساسة بوست</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</si>
  <si>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</si>
  <si>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</si>
  <si>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</si>
  <si>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</si>
  <si>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</si>
  <si>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حركة ضنك - الصفحة الرسمية</t>
  </si>
  <si>
    <t>الصفحة الرسمية لحزب الحركة الوطنية المصرية</t>
  </si>
  <si>
    <t>حزب مستقبل وطن - الصفحه الرسميه</t>
  </si>
  <si>
    <t xml:space="preserve"> مصر القاهرة شارع عبدالخالق ثروت</t>
  </si>
  <si>
    <t xml:space="preserve"> 7 Mosadak street , El Dokki
Giza</t>
  </si>
  <si>
    <t xml:space="preserve"> 1111 19th St NW Washington, District of Columbia</t>
  </si>
  <si>
    <t>المجلس الثوري المصري-Egyptian Revolutionary Council- ERC الصفحة الرسمية</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</si>
  <si>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</si>
  <si>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</si>
  <si>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</si>
  <si>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</si>
  <si>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</si>
  <si>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</si>
  <si>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</si>
  <si>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</si>
  <si>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</si>
  <si>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</si>
  <si>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</si>
  <si>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</si>
  <si>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</si>
  <si>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</si>
  <si>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</si>
  <si>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</si>
  <si>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</si>
  <si>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</si>
  <si>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</si>
  <si>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</si>
  <si>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</si>
  <si>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</si>
  <si>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</si>
  <si>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</si>
  <si>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</si>
  <si>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</si>
  <si>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</si>
  <si>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</si>
  <si>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</si>
  <si>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</si>
  <si>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</si>
  <si>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</si>
  <si>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</si>
  <si>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</si>
  <si>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</si>
  <si>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</si>
  <si>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</si>
  <si>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</si>
  <si>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</si>
  <si>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</si>
  <si>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</si>
  <si>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</si>
  <si>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</si>
  <si>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</si>
  <si>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</si>
  <si>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</si>
  <si>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</si>
  <si>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</si>
  <si>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</si>
  <si>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</si>
  <si>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</si>
  <si>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</si>
  <si>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</si>
  <si>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</si>
  <si>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</si>
  <si>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</si>
  <si>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</si>
  <si>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</si>
  <si>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</si>
  <si>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</si>
  <si>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</si>
  <si>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</si>
  <si>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</si>
  <si>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</si>
  <si>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</si>
  <si>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</si>
  <si>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</si>
  <si>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</si>
  <si>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</si>
  <si>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</si>
  <si>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</si>
  <si>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</si>
  <si>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</si>
  <si>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</si>
  <si>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</si>
  <si>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</si>
  <si>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</si>
  <si>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</si>
  <si>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</si>
  <si>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</si>
  <si>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</si>
  <si>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</si>
  <si>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</si>
  <si>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</si>
  <si>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</si>
  <si>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</si>
  <si>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</si>
  <si>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</si>
  <si>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</si>
  <si>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</si>
  <si>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</si>
  <si>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</si>
  <si>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</si>
  <si>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</si>
  <si>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</si>
  <si>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</si>
  <si>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</si>
  <si>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</si>
  <si>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</si>
  <si>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</si>
  <si>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</si>
  <si>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</si>
  <si>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</si>
  <si>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</si>
  <si>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</si>
  <si>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</si>
  <si>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</si>
  <si>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</si>
  <si>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</si>
  <si>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</si>
  <si>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</si>
  <si>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</si>
  <si>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</si>
  <si>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</si>
  <si>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</si>
  <si>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</si>
  <si>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</si>
  <si>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</si>
  <si>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</si>
  <si>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</si>
  <si>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</si>
  <si>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</si>
  <si>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</si>
  <si>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</si>
  <si>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</si>
  <si>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</si>
  <si>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</si>
  <si>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</si>
  <si>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</si>
  <si>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</si>
  <si>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</si>
  <si>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</si>
  <si>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</si>
  <si>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</si>
  <si>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</si>
  <si>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</si>
  <si>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</si>
  <si>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</si>
  <si>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</si>
  <si>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</si>
  <si>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</si>
  <si>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</si>
  <si>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</si>
  <si>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</si>
  <si>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</si>
  <si>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</si>
  <si>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</si>
  <si>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</si>
  <si>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</si>
  <si>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</si>
  <si>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</si>
  <si>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</si>
  <si>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</si>
  <si>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</si>
  <si>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</si>
  <si>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</si>
  <si>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</si>
  <si>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</si>
  <si>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</si>
  <si>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</si>
  <si>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</si>
  <si>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حركة شباب 6 ابريل بالسنطة - الغربية</t>
  </si>
  <si>
    <t>https://www.facebook.com/172172172844299/photos/829944187067091/</t>
  </si>
  <si>
    <t>https://www.facebook.com/6April.Elsanta/?ref=br_rs</t>
  </si>
  <si>
    <t>23/3/2014</t>
  </si>
  <si>
    <t>الصفحة الرسمية حزب الكرامة محافظة البحيرة</t>
  </si>
  <si>
    <t>https://www.facebook.com/1394394474168258/photos/1394397207501318/</t>
  </si>
  <si>
    <t>https://www.facebook.com/elkaramBH/?ref=br_rs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</si>
  <si>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</si>
  <si>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</si>
  <si>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</si>
  <si>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</si>
  <si>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</si>
  <si>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</si>
  <si>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28/10/2014</t>
  </si>
  <si>
    <t>الكتلة العمالية</t>
  </si>
  <si>
    <t>https://www.facebook.com/709439505854345/photos/709439995854296/</t>
  </si>
  <si>
    <t>https://www.facebook.com/ElkotlaEl3omalya/?ref=br_rs</t>
  </si>
  <si>
    <t>مانفيستو</t>
  </si>
  <si>
    <t>https://www.facebook.com/1411560039102005/photos/1414833105441365/</t>
  </si>
  <si>
    <t>https://www.facebook.com/%D9%85%D8%A7%D9%86%D9%81%D9%8A%D8%B3%D8%AA%D9%88-1411560039102005/?ref=br_rs</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</si>
  <si>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</si>
  <si>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</si>
  <si>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</si>
  <si>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</si>
  <si>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</si>
  <si>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</si>
  <si>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</si>
  <si>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</si>
  <si>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</si>
  <si>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</si>
  <si>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</si>
  <si>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22/3/2014</t>
  </si>
  <si>
    <t>529 إعدام</t>
  </si>
  <si>
    <t>https://www.facebook.com/263967593780656/photos/264961130347969/</t>
  </si>
  <si>
    <t>https://www.facebook.com/529.I3dam/?ref=br_rs</t>
  </si>
  <si>
    <t>25/3/2014</t>
  </si>
  <si>
    <t>علماء ضد الانقلاب "الصفحه الرسميه"</t>
  </si>
  <si>
    <t>https://www.facebook.com/748514028493624/photos/756590171019343/</t>
  </si>
  <si>
    <t>https://www.facebook.com/Scientistsagainstcoup/?ref=br_rs</t>
  </si>
  <si>
    <t>17/3/2014</t>
  </si>
  <si>
    <t>يسار موحد - جنوب الصعيد</t>
  </si>
  <si>
    <t>https://www.facebook.com/1380439632209479/photos/1380439975542778/</t>
  </si>
  <si>
    <t>https://www.facebook.com/Leftunified76/?ref=br_rs</t>
  </si>
  <si>
    <t>22/8/2014</t>
  </si>
  <si>
    <t>مركز وعي للدراسات والنشر - Awareness Center for Studies</t>
  </si>
  <si>
    <t>https://www.facebook.com/1482732265318615/photos/1553270981598076/</t>
  </si>
  <si>
    <t>https://l.facebook.com/l.php?u=http%3A%2F%2Fwww.awccps.com%2F%3Ffbclid%3DIwAR2RnE3aOO6LU0ErrKBiiUZWejzLSlJfS6jGXy6Bt8cX-ntG50mkeLuLG1s&amp;h=AT1jGuN8kXmL_1NHGdJ32RewHXmi6trYTMH66UmWh88Pa72BxqcDyTciGh6sYAzI5YjO_FTJOZqu7l_BwU6SPRX6jL-EgpFBROw3eZ_sh4iE4CBkNm2v4FPDV9xpYlFjdZCOGhFs3B4KA8d88FcLyJM2eKo-Q3I4K-nbMd1Ekvf_vdJ_f5q46mmC0-AJmid7DFlxC1W9kf_717c2WGArL58R_ql93HCCGnGnqgJBDM5xn_TeLoEIAm9jgblYlQV_HZJ_FdZYSYSNczISVihQOM2QDQwUZO6wQzP17YCQ-8Y6RFQIDOA0wslQ6oKUV42lWXkX4Z9lRAokzrhkXODybq6gb4iroyKu-M1e3AmuD-ZDJuBgkHkngGtYEDceH5Cf_4JbiY-5Eb5fS0wP9sOsNYtL5PJAZ62BmPXcfH6D31Q42Cbh6dEPIxVLWAofgJ8R10jYg2-nbVSeKXRBh0Ve-bhB0FX9aeRFHuQUf_U</t>
  </si>
  <si>
    <t>https://www.facebook.com/awccps/?ref=br_rs</t>
  </si>
  <si>
    <t>info@awccps.com?__xts__=</t>
  </si>
  <si>
    <t>18/6/2014</t>
  </si>
  <si>
    <t>حركة حرائر دمياط - الصفحة الرسمية</t>
  </si>
  <si>
    <t>https://www.facebook.com/407423962719824/photos/671067406355477/</t>
  </si>
  <si>
    <t>https://www.facebook.com/7ra2erDomyatAntiCoup/?ref=br_rs</t>
  </si>
  <si>
    <t>20/12/2014</t>
  </si>
  <si>
    <t>الحرية لـ ياسر أبوعيطة - Free Yasser Abo Eita</t>
  </si>
  <si>
    <t>https://www.facebook.com/361296394042831/photos/878658295639969/</t>
  </si>
  <si>
    <t>https://www.facebook.com/%D8%A7%D9%84%D8%AD%D8%B1%D9%8A%D8%A9-%D9%84%D9%80-%D9%8A%D8%A7%D8%B3%D8%B1-%D8%A3%D8%A8%D9%88%D8%B9%D9%8A%D8%B7%D8%A9-Free-Yasser-Abo-Eita-361296394042831/?ref=br_rs</t>
  </si>
  <si>
    <t>مرصد طلاب هندسة القاهرة</t>
  </si>
  <si>
    <t>https://www.facebook.com/382130851951842/photos/382131285285132/</t>
  </si>
  <si>
    <t>https://l.facebook.com/l.php?u=https%3A%2F%2Fwikicufe.wordpress.com%2F%3Ffbclid%3DIwAR1KikV1aDtFalw5-waSjd38hq7N5j-TTm0BzGywF8x9vH3tBE4PRwypeO0&amp;h=AT3F--lQjkret0zfABduQO57xrniUA7trJugmuiWtUEw5vQ7Kf-EARWo7itXeBn18hT8Mv9xJJfa7U0kemlqgfkkkuqggM24_GTtoLP86FrTVMZE3MIcdc9DA-w4PvHZ2u-Jf0pM1i_nLLBoaU_b_UztfDczmOUNiwZMqFExNBZt3p7bijfAbStxgg_B45aQVhXL0FZnG-uhdqVmCfO3SwwZcXDDgAKfDRG2nqtUkN0Ny9H9Z3AEVfJPnJGN5C2Y9WTC6CiuVC_47OwpjachrWxoCufuzxQMte_vVcqMheYkNlacdSAXLPp556GZdkZDm_kbY0jYtLtNdgvC0S0AP9klaFu0Lws77C_EjfwWa7Hrk86z2085HKRLAgm5T0HhUZJnAFrZ8CULONgfX7B6hWzIdA7vyi3ZZdwYWotv2GmTErqkcuJ6j0VAYOPU41tEiYqMq0q2E47tmvX5-Hj2JNS9umiJqwP0j3K0uEI</t>
  </si>
  <si>
    <t>https://www.facebook.com/%D9%85%D8%B1%D8%B5%D8%AF-%D8%B7%D9%84%D8%A7%D8%A8-%D9%87%D9%86%D8%AF%D8%B3%D8%A9-%D8%A7%D9%84%D9%82%D8%A7%D9%87%D8%B1%D8%A9-382130851951842/?ref=br_rs</t>
  </si>
  <si>
    <t>marsdcufe@gmail.com?__xts__=</t>
  </si>
  <si>
    <t>27/6/2014</t>
  </si>
  <si>
    <t>معتقلو قضية قطع طريق قليوب</t>
  </si>
  <si>
    <t>https://www.facebook.com/723436634365313/photos/723448701030773/</t>
  </si>
  <si>
    <t>https://www.facebook.com/%D9%85%D8%B9%D8%AA%D9%82%D9%84%D9%88-%D9%82%D8%B6%D9%8A%D8%A9-%D9%82%D8%B7%D8%B9-%D8%B7%D8%B1%D9%8A%D9%82-%D9%82%D9%84%D9%8A%D9%88%D8%A8-723436634365313/?ref=br_rs</t>
  </si>
  <si>
    <t>الحرية لمعتقلى أحداث السفارة الأمريكية</t>
  </si>
  <si>
    <t>https://www.facebook.com/427459007387249/photos/427460104053806/</t>
  </si>
  <si>
    <t>https://www.facebook.com/%D8%A7%D9%84%D8%AD%D8%B1%D9%8A%D8%A9-%D9%84%D9%85%D8%B9%D8%AA%D9%82%D9%84%D9%89-%D8%A3%D8%AD%D8%AF%D8%A7%D8%AB-%D8%A7%D9%84%D8%B3%D9%81%D8%A7%D8%B1%D8%A9-%D8%A7%D9%84%D8%A3%D9%85%D8%B1%D9%8A%D9%83%D9%8A%D8%A9-427459007387249/?ref=br_rs</t>
  </si>
  <si>
    <t>سيف الإسلام محمد</t>
  </si>
  <si>
    <t>https://www.facebook.com/813312232045361/photos/831683326874918/</t>
  </si>
  <si>
    <t>https://www.facebook.com/%D8%B3%D9%8A%D9%81-%D8%A7%D9%84%D8%A5%D8%B3%D9%84%D8%A7%D9%85-%D9%85%D8%AD%D9%85%D8%AF-813312232045361/?ref=br_rs</t>
  </si>
  <si>
    <t>الحرية_ليوسف_احمد</t>
  </si>
  <si>
    <t>https://www.facebook.com/955015257859734/photos/962666893761237/</t>
  </si>
  <si>
    <t>https://www.facebook.com/%D8%A7%D9%84%D8%AD%D8%B1%D9%8A%D8%A9_%D9%84%D9%8A%D9%88%D8%B3%D9%81_%D8%A7%D8%AD%D9%85%D8%AF-955015257859734/?ref=br_rs</t>
  </si>
  <si>
    <t>الحرية لمحمد وجيه</t>
  </si>
  <si>
    <t>https://www.facebook.com/747092845313479/photos/747121471977283/</t>
  </si>
  <si>
    <t>https://www.facebook.com/%D8%A7%D9%84%D8%AD%D8%B1%D9%8A%D8%A9-%D9%84%D9%85%D8%AD%D9%85%D8%AF-%D9%88%D8%AC%D9%8A%D9%87-747092845313479/?ref=br_rs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</si>
  <si>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</si>
  <si>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</si>
  <si>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</si>
  <si>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</si>
  <si>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</si>
  <si>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</si>
  <si>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</si>
  <si>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 xml:space="preserve"> د. دينا شحاتة </t>
  </si>
  <si>
    <t>سياسي</t>
  </si>
  <si>
    <t>طائفي</t>
  </si>
  <si>
    <t>إخباري</t>
  </si>
  <si>
    <t>إقتصادي</t>
  </si>
  <si>
    <t>ترفيهي</t>
  </si>
  <si>
    <t>بيئي</t>
  </si>
  <si>
    <t>تدريبي</t>
  </si>
  <si>
    <t>دعوي</t>
  </si>
  <si>
    <t>خدمي</t>
  </si>
  <si>
    <t>خيري</t>
  </si>
  <si>
    <t>رياضي</t>
  </si>
  <si>
    <t>طلابي</t>
  </si>
  <si>
    <t>المرصد العربي لحرية الإعلام -اكشف</t>
  </si>
  <si>
    <t>حركة شباب 6 إبريل عزبة النخل - القاهرة</t>
  </si>
  <si>
    <t>حركة6 ابريل شبرا الجبهة الديمقراطية</t>
  </si>
  <si>
    <t>دلتا نيوز Delta News II</t>
  </si>
  <si>
    <t>شباب ضد الانقلاب - الاسكندرية</t>
  </si>
  <si>
    <t>30/11/2014</t>
  </si>
  <si>
    <t>20/9/2014</t>
  </si>
  <si>
    <t>16/5/2014</t>
  </si>
  <si>
    <t>17/6/2014</t>
  </si>
  <si>
    <t>13/5/2014</t>
  </si>
  <si>
    <t>14/8/2014</t>
  </si>
  <si>
    <t>25/2/2014</t>
  </si>
  <si>
    <t>26/1/2014</t>
  </si>
  <si>
    <t>23/2/2014</t>
  </si>
  <si>
    <t>20/10/2014</t>
  </si>
  <si>
    <t>20/1/2014</t>
  </si>
  <si>
    <t>29/11/2014</t>
  </si>
  <si>
    <t>20/5/2014</t>
  </si>
  <si>
    <t>19/8/2014</t>
  </si>
  <si>
    <t>25/11/2014</t>
  </si>
  <si>
    <t>16/3/2014</t>
  </si>
  <si>
    <t>25/12/2014</t>
  </si>
  <si>
    <t>28/1/2014</t>
  </si>
  <si>
    <t>19/2/2014</t>
  </si>
  <si>
    <t>21/2/2014</t>
  </si>
  <si>
    <t>18/3/2015</t>
  </si>
  <si>
    <t>18/3/2014</t>
  </si>
  <si>
    <t>21/9/2014</t>
  </si>
  <si>
    <t>23/10/2014</t>
  </si>
  <si>
    <t>30/4/2014</t>
  </si>
  <si>
    <t>13/4/2014</t>
  </si>
  <si>
    <t>24/2/2014</t>
  </si>
  <si>
    <t>22/6/2014</t>
  </si>
  <si>
    <t>27/2/2014</t>
  </si>
  <si>
    <t>14/4/2014</t>
  </si>
  <si>
    <t>20/7/2014</t>
  </si>
  <si>
    <t>18/9/2014</t>
  </si>
  <si>
    <t>23/12/2014</t>
  </si>
  <si>
    <t>16/10/2014</t>
  </si>
  <si>
    <t>26/8/2014</t>
  </si>
  <si>
    <t>16/8/2014</t>
  </si>
  <si>
    <t>19/12/2014</t>
  </si>
  <si>
    <t>18/7/2014</t>
  </si>
  <si>
    <t>22/12/2014</t>
  </si>
  <si>
    <t>27/1/2015</t>
  </si>
  <si>
    <t>19/9/2014</t>
  </si>
  <si>
    <t>18/5/2014</t>
  </si>
  <si>
    <t>30/10/2014</t>
  </si>
  <si>
    <t>14/1/2014</t>
  </si>
  <si>
    <t>20/3/2014</t>
  </si>
  <si>
    <t>29/1/2014</t>
  </si>
  <si>
    <t>25/5/2014</t>
  </si>
  <si>
    <t>20/6/2014</t>
  </si>
  <si>
    <t>23/6/2014</t>
  </si>
  <si>
    <t>مؤسسة أهلية</t>
  </si>
  <si>
    <t>جريدة إلكترونية</t>
  </si>
  <si>
    <t>جريدة صحفية</t>
  </si>
  <si>
    <t>فرقة موسيقية</t>
  </si>
  <si>
    <t xml:space="preserve"> إحصائي</t>
  </si>
  <si>
    <t>اجتماعي</t>
  </si>
  <si>
    <t>فني</t>
  </si>
  <si>
    <t>فى إعلاميات مصر مهمتنا أن نكون مؤسسة مؤثرة في مجال تمكين وبناء قدرات الإعلاميات والإعلاميين في جميع المحافظات .. مع تبادل الخبرات الإعلامية بالداخل والخارج</t>
  </si>
  <si>
    <t>مبادرة إجتماعيّة نوبيّة هدفها تغير الصورة الذهنيّة الخاصة بالمجتمع النوبي  “ كوُمّا “ هي مباردة مجتمعية هدفها العمل على تغيير الصورة الذهنيّة الخاصة بالمجتمع النوبي وذلك عن طريق إقامة فاعليات تعكس الصورة الكاملة للمجتمع النوبي وما يحتويه من تنوع وإختلاف ثقافي بداخله ، تم البدء فيها عام 2014 عن طريق رصد لبعض المشكلات القائمة والتي تؤثر على طبيعة الشخصية النوبية والعمل على إيجاد حلول لها تساهم في عمليات التنمية المجتمعية خصوصاً أن النوبة تعتبر مستودع الحضارات ويمكن أن تساهم فى بناء مستقبل مصر لتصل لمستوى الحضارة القديمة ولمستوى الريادة سابقاً ، على أن يكون ذلك من خلال مساحة عمل مشتركة بالسمة النوبيّة يتم من خلالها التشبيك بين التجارب الهادفة والعمل على تنفيذها بالجهود المتوفرة .</t>
  </si>
  <si>
    <t>تقوم علي رعاية الابناء المحكوم عليهم والاحتياطي اجتماعيا وثقافيا ورياضيا وتوفير الرعاية الصحية لهم والتعليمية تقوم علي رعاية الابناء المحكوم عليهم والاحتياطي اجتماعيا وثقافيا ورياضيا وتوفير الرعاية الصحية لهم والتعليمية</t>
  </si>
  <si>
    <t>«ميدياتوبيا» مؤسسة لشباب الإعلاميين تهدف إلى تنشئة جيل من الإعلاميين المتفوقين مهنيًا والملتزمين أخلاقيًا  «ميدياتوبيا» مؤسسة غير هادفة للربح، تدرب طلاب الإعلام وشباب الصحفيين والهواة الراغبين في خوض غمار المهنة، على أيدي نخبة من المتخصصين والمدربين المحترفين، إضافة للعديد من الأنشطة والفعاليات التي تساعد على تكوين وصقل الشخصية الإعلامية، بهدف تأسيس جيل جديد من الصحفيين المحترفين والإعلاميين المهنيين القادرين على إحداث تغيير إيجابي في المشهد الإعلامي.  وتعني «ميدياتوبيا» المدينة الإعلامية الفاضلة، على غرار "يوتوبيا"، المدينة الفاضلة لأفلاطون، وقد أُطلقت كمبادرة أسسها الدكتور محمد سعيد محفوظ، يوم 3 فبراير عام 2014، وتم قيدها كمؤسسة خيرية بوزارة التضامن الاجتماعي في سبتمبر 2016.  وتضم «ميدياتوبيا» عددًا من الأنشطة والفعاليات، بينها المعسكر التدريبي الذي يعتبر النشاط الأساسي والرائد فيها، حيث يمثل الخطوة الأولى للانضمام إلى «ميدياتوبيا» ويعقد مرتين في العام، الأولى خلال إجازة منتصف العام الدراسي، والثانية في الإجازة الصيفية، ويجمع نحو مائة مشارك من الشباب والفتيات، في مكان ملهم، لمدة خمسة أيام.  يهدف المعسكر إلى اكتشاف الموهوبين من طلاب وهواة الإعلام وشباب الصحفيين، وترسيخ قيم «ميدياتوبيا» من خلال خلق بيئة تفاعلية حقيقية تحاكي الواقع الاحترافي، تمزج بين التحدي والترفيه والمتعة، يحظى المتميزون فيه بفرص سفر وتدريب بوسائل إعلامية مختلفة. إضافة لدورات تدريبية وورش عملية مكثفة تحت إشراف مدربين وإعلاميين متخصصين في أكبر القنوات والصحف المحلية والعالمية.  ومن الأنشطة أيضًا «صالون ميدياتوبيا» الذي يستضيف قادة ورموز الإعلام والفكر والفن، و«ميدياتوبيا الخير» التي تنمي الجانب الإنساني والاجتماعي وقيمة التكافل لدى الشخصية الإعلامية من خلال الأعمال الخيرية، و«سينماتوبيا» نشاط ترفيهي تثقيفي، يتضمن عرضاً لأبرز الأعمال السينمائية الرفيعة، التي تحمل القيم والرسالة، ثم يتم مناقشة كل فيلم بعد مشاهدته، واستخلاص أهم الدروس المستفادة منه.. وقد تجاوزت أعداد المتقدمين لأنشطتنا الآلاف من جميع المحافظات، بينما اقترب عدد أعضاء المؤسسة الفعليين من 200 شاب وفتاة من نحو 17 محافظة مصرية.  وهدفنا القريب والكبير في «ميدياتوبيا» أن نقدم لمهنة الإعلام بحلول عام 2020 ثلاثمائة إعلامي عصري بمواصفات نموذجية: مهنياً وثقافياً وأخلاقياً... وهؤلاء هم من سيتولى تغيير المجتمع للأفضل.</t>
  </si>
  <si>
    <t>الصفحة الرسمية لصحيفة وموقع العربيّ الجديد ... منحازون للحقيقة تسعى " العربي الجديد " أن تكون منبرا للآراء ووجهات النظر المتنوعة ، وتقدم لقرائها مجموعة كبيرة من الآراء والتعليقات التي تثري عقول قرائها للوقوف بحزم ضد الظلم ، ومقاومة الاحتلال ودعم المواطنين العرب في بحثهم عن الكرامة و حقوق الإنسان .  العربي الجديد موقع الكتروني وصحيفة يومية تملكها شركة فضاءات ميديا ومقرها لندن.</t>
  </si>
  <si>
    <t>“بلدنا اليوم” هى صحيفة إخبارية إلكترونية شاملة مستقلة ومتجددة ، تصدر عن مؤسسة ” بلدنا ” للصحافة والنشر والتوزيع ، وتعمل جريدة “بلدنا اليوم” وفق قواعد المهنية والتى تتفق مع مبادئ الموضوعية وأخلاق الصحافة ، عبر تقديم أخبار حصرية وتغطيات على مدار 24 ساعة بالاعتماد على فريق عمل لابراز تحقيق و تقرير و خبر و مقال . وتسعى “بلدنا اليوم” الى الوصول الي الحقيقة الكاملة بشفافية وصدق وتضع القارئ في قلب الحدث لحظة بلحظة ، ونقل الخبر والصورة الكاملة لجميع الأحداث والفعاليات والنشاطات التي تشهدها البلاد والمنطقة بشكل خاص، والعربية والدولية بشكل عام ،حيث انها لا تنتمى الى اى تيار سياسى أو حزب. تلتزم جريدة “بلدنا اليوم” بالحيادية في تقديم اي شيء ولا نحاول من خلاله نشر فكر معين ولا نميل لطائفة دون الاخرى فنحاول دائما عرض كل الاراء في كافة المواضيع و الاخبار و القضايا التي تنشر. تساهم “بلدنا اليوم” فى توفير خدمات إعلامية متميزة وحصرية على الصعيد السياسي والاقتصادي والاجتماعي والرياضي والفني، وتوفر سائر الخدمات التي يبحث عنها القارئ من تحقيقات، متابعات وأخبار حصرية . الغرض من تأسيس جريدة “بلدنا اليوم” ، توصيل الخبر والمعلومة الصادقة ،بدقة ومهنية عالية وبأسرع وقت ممكن لكي يطلع عليها القارئ حيث شعارنا.. لحظة بلحظة فى قلب الحدث .</t>
  </si>
  <si>
    <t>A critical, collaborative, and independent audio journal combining analysis, reporting, and satire. A critical, collaborative, and independent Audio Journal (with plans to increase frequency) combining analysis, reporting, and satire, comprised mainly of hard-hitting interviews/conversations, on-the-scene reports, reviews, informed commentary, and readings. Interviews from the region beyond will feature activists, journalists, scholars, artists, unusual conduits, and ordinary people. We will highlight movers and shakers in “civil society” and beyond, who animate the new spaces, places, and modes of action that the uprisings engendered.  Status, configured as a sophisticated podcast and potentially a streaming internet radio, will address salient matters in the political, economic, and social spheres, academia and the media, and in the hitherto underworld within the relevant countries. Beyond addressing events and developments, a distinct flavor of this Journal will be its attention to cultural production and the various processes of knowledge production and information dissemination for public consumption, via social or traditional media.  Stay tuned! statushour.com</t>
  </si>
  <si>
    <t>دورية شهرية تقدم متخصصة فى الشئون المصرية والإقليمية صادرة عن مركز الأهرام للدراسات السياسية والاستراتيجية. رئيس التحرير: د. دينا شحاتة الملف المصري، هو إصدار شهري يصدر عن مركز الأهرام للدراسات السياسية والاستراتيجية، ويهتم بتحليل التطورات السياسية والأمنية والاقتصادية والاجتماعية في مصر والاقليم، من خلال مقالات تحليلية يكتبها متخصصون في الشأن المصري والاقليمي.</t>
  </si>
  <si>
    <t>رفع أخبار إعتقال المناضل عبدالله جعفر أول بأول #الحرية ل #خالد_عبدالحميد... #الحرية_للمعتقلين #جعفر_مش_مجرم</t>
  </si>
  <si>
    <t>صفحة عامة إجتماعية لكل المصريين - حيادية ليس لها توجه معين وهي تختص بأخبار بشتيل البلد وليس لها علاقه بالسياسية نهائي</t>
  </si>
  <si>
    <t>«ساسة بوست» مشروع إعلام إلكتروني، عربيٍ، مستقلٍ، تشاركيٍ، يهدف إلى خلق تجربةٍ ذات هويةٍ متحررةٍ وفريدة المضمون، من خلال إدارة مبتكرة لمجتمع تفاعلي مُعليًا القِيَم المهنية الأخلاقية ومستخدمًا الوسائط التقليدية وغير التقليدية في تطوير ممارسة إعلامية تنطلق من خياراتٍ متنوعةٍ في تناول الأخبار والأحداث الجارية، توازن بين المصداقية، والعمق، وما يهمُّ الناس معرفته من معلوماتٍ أو اتجاهات. فهو: إعلام إلكتروني؛ يتخِّذ من الفضاء الإلكتروني مساحة تعبيرٍ، وتأثيرٍ، وتشاركٍ في إنتاج كافة أنواع المحتوى الإعلامي مواكبًا لتطوُّر أدوات الإعلام الجديد وآلياته ومُطوِّعًا لها في خدمة جمهوره. عربيٌ؛ يتوجَّه إلى الإنسان العربي أينما كان. مستقل؛ لا يتبع أيَّة جهة سياسية أو إعلامية، أو غير ذلك، ماديًا، وإداريًا، وتحريريًا. تشاركي؛ يُقدِّم لجمهوره مساحات تفاعلية تجعله مشاركًا في صناعة المحتوى وتدويره. انطلق «ساسة بوست» في 3 مارس 2014 لطرح رؤيةٍ مُتكاملةٍ مقابلةٍ بل رافضةٍ للخطاب السائد النمطي، وتكريسه بالقمع، أو الابتذال، أو تغييب قدرة الناس على الانعتاق من أسر الرواية الرسمية، والمفروض المجتمعي، والمعرفة المُصَادَرَة، رافضةٍ لخطاب الاستقطاب والقولبة. وفي سبيل ذلك يهدف المشروع إلى: أولًا: أن يكون «ساسة بوست» مصدر الجمهور العربي الأوَّل للثقافة والمعرفة السياسية، والاقتصادية، والعلمية، والإعلامية. ثانيًا: نقل وجهات النظر الخارجية عن العالم العربي وتقديمها للجمهور العربي بدقةٍ وموضوعيةٍ. ثالثًا: أن يكون «ساسة بوست» المنصَّة العربية الأولى للتعبير عن الآراء دون إقصاء أو تمييز. القِيَم المؤسِسة لـ«ساسة بوست» التحرُّر تسبق قيمة التحرُّر في «ساسة بوست» كافة القيم، وحيثما سارت تسير خياراتنا التحريرية والتسويقية؛ نعني بذلك: بيئة العمل في «ساسة بوست» منفتحة على مختلف الأفكار؛ فالفرد فيها مُتحرُّر من أيَّة قيود على التعبير والاعتقاد، أو المشاركة المباشرة والفاعلة في صناعة المحتوى في إطار احترام مجتمع العمل وقيِمَه المؤسِّسة. صناعة المحتوى في «ساسة بوست» مُتحرِّرة؛ لا يحدُّها إلا المعايير المهنية المُفصَّلة في دليل الإرشادات التحريرية. يشارك جمهور «ساسة بوست» المشروع في ترسيخ قيمة التحرُّر بالمشاركة في صناعة المحتوى في إطار القواعد المُبيَّنة في صفحة «اكتب معنا». الاستقلالية لا تخدم سياسة «ساسة بوست» أيَّة جهة سياسية أو إعلامية، أو غير ذلك، في تحقيق أهدافٍ بعيدة عن حق الجمهور في المعرفة، وصالح مجتمع العمل، ورؤية المشروع وانحيازاته الموضَّحة في سياسته التحريرية المُعلنة للجمهور. المصداقية تلتزم «ساسة بوست» تجاه جمهورها بتحقيق أقصى حدٍ ممكنٍ من المصداقية في عالمٍ عربيٍ يتنازعه القمع، والاستقطاب، والخوف؛ ممَّا يفرض خيارات صعبة بقدر صعوبة الظرف السياسي والاجتماعي، عن طريق: الشفافية: في إعلان سياسته التحريرية وتمييز المحتوى التسويقي عن التحريري. الدقة التامَّة: في صناعة المحتوى وعرضه، وتضمين مصادر المعلومات في كافة المواد. العدالة: في تغطية الأحداث، وزوايا تناولها، وعرض الآراء المُتعارضة لتغليب حق الجمهور في المعرفة الموضوعية على انحيازات الأفراد القائمين على المشروع فكريًا وسياسيًا. المُحاسبية: في تمكين الجمهور من النقد والتصويب، والاعتراف بأخطائنا متى وقعت والاعتذار عنها. مجتمع العمل تقوم العلاقات الداخلية في «ساسة بوست» على ما يُعرَف بـ«مجتمع العمل» لا على العلاقات الوظيفية التقليدية؛ وعلى النحو التالي: الفرد بقيمته ومركزية إبداعه هو الوحدة العضوية لمجتمع العمل الذي يرتكز عليه المشروع. يقوم مجتمع العمل على تطوير آليات تشاركية لصناعة القرار في دوائره المختلفة. يوفِّر المشروع لأعضاء مجتمع العمل مناخًا آمنًا وداعمًا للتطوير والتحسين المستمر. التفاني والإبداع نؤمن في «ساسة بوست» بعائد الاستثمار في الفرد المُبدع، وتطوير مهاراته، وخلق الآليات الداعمة لسير عمله بأقصى درجات الكفاءة والرفاهية؛ بما يخلق لدى كافة أعضاء مجتمع العمل التزامًا بتحقيق قيمة التفاني في العمل، وبذل الجهد المطلوب لإنتاج ذاك المحتوى الفريد ثمرةً للقِيَم المؤسِّسة.الموارد المالية «ساسة بوست» مشروعٌ غير ربحيٍ، لا يُنتج موادَّه الإعلامية سعيًا إلى جني عوائد مالية؛ وعلى ذلك فهو يعتمد على الهبات والجهود التطوعية غير المشروطة، ويعمل على تطوير شبكة من العلاقات مع مؤسسات المجتمع المدني التي تتيح له الوصول إلى العديد من خدمات الاستشارات في مجال دعم المشروع ماديًا ومعنويًا، بالإضافة إلى توليد جزء من التكاليف التشغيلية عن طريق الإعلانات التي لا تخالف قيم المشروع المؤسِّسة وتوفير منتجات المحتوى الإعلامي للجهات التجارية الراغبة. الشعار  وقع الاختيار على كلمة «ساسة» تعبيرًا عن الحاجة الكبرى في العالم العربي إلى الريادة والمبادرة بعد فترة تتسم بالاضطراب في شتَّى المجالات. وكُتبت الكلمتان باللغتين الإنجليزية والعربية مع مشترك في الحرف الأخير من كل كلمة تعبيرًا عن اتصال المشروع بلغة العالم الخارجي مع انطلاقه من هويته وذاتيته.</t>
  </si>
  <si>
    <t>كلنا مصر لسان الثورة وصوت الحق أهلا بك فى الصفحة الإضافية لأخبار وأحداث وقضايا مصر من كيان كلنا مصر من فضلك إذا كنت توافق وتؤمن بالبيان فأهلا بك معنا من نحن ؟ نحن مجموعة من الشباب الحر الذى نال شرف مشاركته فى ثورة الخامس والعشرون من يناير المجيدة منذ لحظاتها الاولى .. نؤكد لحضراتكم أننا لا ننتمى إلى احزاب سياسية او حركات ثورية أو جماعات دينية .. ولكننا نعلن اننا ننتمى إلى هذا الوطن ونعشق ترابة نحن نعمل سويا على إيجاد مخرج من الازمه الحالية وقد توصلنا إلى الاتي 1- هذه بداية كتأسيس لكيان يستخلص نتائج وخطط عمل فعالة . 2- لا بديل عن استكمال ثورتنا ولا إقصاء لاحد 3- نعمل من اجل المستقبل ولا حديث عن الماضي 4- نؤكد على السرية التامة واننا سوف نعمل على التوعية والحشد فى الشارع عن طريق افكار جديدة وفاعليات سرية وندعوا جميع الاطراف إلى ان تنحى الخلافات جانبا وان لا نتحدث عن ما مضى لكى نستطيع ان نسقط هذا النظام الفاشي ونعبر بالوطن إلى بر الامان 5- ننوه عناية حضراتكم إنه يوجد الكثير من اللجان الالكترونية التى تعمل على تشتيت الشباب والتفرقة بين رفقاء الميادين عن طريق استخدام اسماء مستعارة وانتحال شخصيات ثورية أو اخوانية وتعمل على نشر الفتن والتخوين بين الطرفين سنعمل على التصدى لهم وإفشال مخطتهم أخيرا نحن لا نسعى إلى سلطة ولا مناصب ولا نريد سوى استكمال ثورتنا والقصاص لشهدائها ومصابيها والافراج عن معتقليها وتحقيق اهدافها من العيش والحرية والعدالة الاجتماعية نذكركم ونذكر انفسنا انه يوجد الالاف الشهداء وعشرات الالاف من المعتقلين ينتظرونا لكى نفعل من أجلهم ومن أجل امهاتهم فلا مجال للتخوين والقاء الاتهامات على بعضنا البعض الرجاء دعوة أصدقائكم للإعجاب بصفحة كلنا مصر إذا كنت لا توافق على هذا البيان أو تعترض عليه فيحق لك الإنسحاب الآن . الله الوطن الثوره #الثوره_مستمرة #القصاص_لكل_شهيد #الحرية_لكل_معتقل_رأي #كلنا_خالد_سعيد #كلنا_مصر</t>
  </si>
  <si>
    <t>موقع دوت مصر مملوك لشركة دوت مصر لاقامة وتشغيل المواقع على الانترنت جريدة وتلفزيون أونلاين، تهدف إلى تحقيق انتقالة نوعية في مستوى المضمون العربي الصحفي على الانترنت. وتتميز بانفتاح في الأفق. وتتسم بالابتكار، وتلتزم منهج قبول التنوع.</t>
  </si>
  <si>
    <t>بوابة إلكترونية إخبارية مستقلة تعنى بشأن المحتجزين والمختفين قسريا في مصر. من نحن ؟! معتقلين دوت كوم، مؤسسة غير حكومية، غير ربحية، انطلقت بعد عام من أحداث الثالث من يوليو، في ظل ارتفاع أعداد المحتجزين المصريين والمختطفين قسريا بشكل غير مسبوق. معتقلين دوت كوم، هي مؤسسة تعمل باستقلالية عن أي جهة أو أي حزب سياسي، وقد أنشأت علاقات صداقة مع الكثير من المؤسسات الأخرى. تستهدف المؤسسة بنشاطاتها المحتجزين والمختطفين قسريا داخل مصر، من فئة الأطفال حتى المسنيين، سواء في السجون أو مقرات الشرطة أو وحدات الاحتجاز غير الرسمية.</t>
  </si>
  <si>
    <t>مع بالمصري كل حاجه بطعم وشكل مختلف موقع بالمصري الأخباري يهتم بالشأن المصري والعالمي ويعمل من خلال شبكة مراسيله على تغطية الأحداث وقت وقوعها دون التطرق إلى التحليلات والتأويلات التي من شأنها أن تغير الحقائق فلا تصل مجرده إلى متابعيه.</t>
  </si>
  <si>
    <t>ننقل لكم الأخبار أول بأول و من المصدر صفحة دلتا نيوز تنقل لكم الأخبار أول بأول و من المصدر</t>
  </si>
  <si>
    <t>أول شبكة إخبارية متخصصة في تغطية أخبار الجامعات شبكة إخبارية متخصصة في تغطية كل ما يتعلق بالجامعات المصرية، و ما يهم الطلاب والشباب داخل الجامعة وخارجها من فعاليات و أحداث ، و أعضاء هيئات التدريس والعاملين في مختلف الجامعات. مراسلونا يتواجدون في قلب الحدث لنقله بالكلمة، والصوت، والصورة، بدقة ووضوح ودون تحريف.</t>
  </si>
  <si>
    <t>اهلا بكم فى المقطم مباشر نحن نعمل على مدار الساعه لوصول الاخبار اليكم بصوره سليمه مرحبا بكم فى المقطم مباشر نحن نعمل على مدار الساعه من اجل وصول الاخبار والاحداث الجاريه فى المقطم اليكم بشكل صحيح فتابعونا</t>
  </si>
  <si>
    <t>تهتم بكلم ما يحدث فى محافظة الدقهلية لحظة بلحظة صفحه إخباريه لنقل كل ما يحدث بالمنصوره بحياديه تامه ننقل إليكم الأخبار على مدار الساعه -إليكم النبأ التالى ;)</t>
  </si>
  <si>
    <t>مركز فكر وتخطيط استراتيجي، معني بالقضايا المصرية وتفاعلاتها الإقليمية والدولية Company Overview أن يكون المعهد قبلة للاكاديميين والباحثيين والفاعلين المهتمين بالقضايا المصرية وما يرتبط بها من تفاعلات إقليمية ودولية المعهد المصري للدراسات Egyptian Institute for Studies معهد بحث وتفكير إستراتيجي تأسس في تركيا عام 2014 بقوم على إعداد الدراسات وتقديم الاستشارات ودعم عملية صنع القرارات</t>
  </si>
  <si>
    <t>Don't let your dreams be Dreams Make them come true, and we are going to help you fulfill this. Company Overview Minders is a student activity in Faculty of computers and information systems. Helps discovering the potentials buried inside students, support and improve them, in order to develop projects that help them get connected to the job market. General Information Vision : Becoming a vital organization in the awareness and encouragement of the micro-business development and its growing economy in Egypt. Core Values : - Respect - Commitment - Creativity - Efficiency - Professionalism - Inspiration - Exceptionalism cate</t>
  </si>
  <si>
    <t>RISE believes in the capacity and ingenuity of Egyptians and those who love Egypt to unleash and support entrepreneurial solutions for development. Company Overview RISE Egypt is a global nonprofit that is leveraging its network of top experts, investors, and researchers to accelerate entrepreneurship for development in Egypt.</t>
  </si>
  <si>
    <t xml:space="preserve">مؤسسة أهلية حقوقية تنموية مركزية مشهرة برقم 722 لسنة 2015 تعمل في التنمية وفقا لمنظور حقوقي مؤسسة أصوات واعدة لحقوق الإنسان والتنمية بالمشاركة مؤسسة أهلية حقوقية تنموية نسوية مركزية مشهرة برقم 722 لسنة 2015 تعمل في التنمية وفقا لمنظور حقوقي وتعمل على تعزيز الديمقراطية والمساواة والعدالة واحترام حقوق الإنسان وإرساء قواعد النزاهة والشفافية ومحاربة الفساد ونشر ثقافة حقوق الإنسان بشكل عام وحقوق المرأة والطفل بشكل خاص كما تهتم برعاية الأمومة والطفولة وتنمية الأسرة ورعاية الفئات الخاصة والمهمشة والتوعية بالحقوق القانونية والدستورية والتمكين القانوني والاقتصادي اعتماداعلى النهج الحقوقي أصوات واعدة هي تعبير عن أصوات كل المواطنين وكل التواقين للحرية والمساواة والعدالة واحترام سيادة القانون وتعزيز الديمقراطية من أجل تحقيق التنمية الشاملة والقضاء على الفقر والاستغلال وإرساء قواعد النزاهة والشفافية والالتزام بمبدأ المحاسبة والمسئولية وإدماج كافة قوى المجتمع بدون تمييز لتحقيق وضع أفضل وحياة كريمة ومواطنة كاملة بدون تمييز للجميع وفقا لمعايير حقوق الإنسان والقانون الدولي الإنساني والمواثيق الدولية من خلال استراتيجيات التوعية ونشر ثقافة حقوق الإنسان والتمكين والدفاع </t>
  </si>
  <si>
    <t>إدراك هي مبادرة من مؤسسة الملكة رانيا للتعليم والتنمية لتوفير التعليم الإلكتروني التفاعلي مجاناً للعالم العربي رؤية إدراك: اثراء التعليم عربياً عبر تسخير التكنولوجيا لتمكين الكفاءات العربية من الإلتحاق عبر الإنترنت بمساقات عالية الجودة تزودهم بمهارات مطلوبة في سوق العمل وتولّد التفكير الإبداعي وبالتالي تخلق ثقافة التعليم بين جميع العرب.  رسالة إدراك: زيادة مؤهلات ومهارات العرب عبر توفير مساقات عالية الجودة منتقاة من الأفضل عربياً، ومعرّبة عن الأفضل عالمياً، تقدّم بشكل مجاني ومفتوح لكل متحدّث باللغة العربية.</t>
  </si>
  <si>
    <t>“Think Tank – Development Solutions”, is a social venture acting as a knowledge hub for social development innovations introduced by young people. “Think Tank – Development Solutions”, is a social venture acting as a knowledge hub for social development innovations introduced by young people. Think Tank aims at providing a space for young people to share their innovative and creative ideas for social development, while supporting them to make their ideas come true.  Think Tank’s mission is to work to provide a supportive environment for young people to be change agents in the development of the Egyptian community, through adopting diverse tools of non-formal education techniques, experiential learning approaches, and close coaching and mentoring.  Our Programs 1- Capacity Building - Social Entrepreneurship Camp - Active Citizens Program - Soft Skills - Social Projects Planning and Management - Public Policy Analysis and Writing Policy Recommendation Papers - Debating Skills – Young Arab Voices  2- Mentoring and Coaching Supporting Youth social projects through: - One-to-one mentoring and coaching - Peer-to-peer support group  3- Incubation Providing a legal umbrella for the nascent social initiatives established by young people till they are ready to operate independently  4- Career Guidance - Skills assessment - Career Determination - Career Planning - Career mentoring 5- Event Organization - Employment and Volunteering Fairs in Non Profit Organizations - Youth Exchanges - Workshops and Seminars  6- Advocacy Campaigns categories Business consultant · Education · Public &amp; government service</t>
  </si>
  <si>
    <t>عبر كيان اتوجد عشان يكسر الاعراف و القوالب المجتمعية اللي بتخص النشء...ا ازاى بنشوف النشء ف الوقت الحالى ؟ غالبا النشء بيتبص لهم على انهم غير ناضجين ، و غير مسئولين و بيحتاجوا رعاية و توجيه بصفة مستمرة...ا المشكلة هنا مش في سنهم .. المشكلة في طريقة تعاملنا مع سنهم...ا احنا مؤمنين بان لو تم تمكينهم من الادوات و المهارات اللي تناسب طاقتهم الغير محدودة و تناسب سمات شخصيتهم في الوقت دة و ميلهم لتجربة و اتقان اي شئ جديد ، هتشوفوا اثرهم الايجابي على حياتهم و حياة اللي حواليهم و ساعتها هيقدروا -همَّ- يغيروا نظرة المجتمع السليية ليهم.ا اشتغل معاهم على انهم ناضجين في عالمهم الاول ، ادخل عالمهم ده ، افهم ايه اللى مروا بيه ، بعد كده تقدر تدخلهم ف العالم بتاعك انت ... ا و النتيجة حتكون شخص ناضج قادر يطور و عنده قدره على الاستمرار اكتر من مجرد طالب كليه بدرجات ممتازة. ليه ؟! عشان حيبقى فاهم نفسه و مدرك ايه اللى يقدر يعمله ، و عشان هو عارف ايه الادوات الصحيحة اللى توصله للصورة اللى عايز يبقى عليها .ا مش متحمسين تعرفوا ازاى حنحقق كل ده ؟ ببساطة .. حنستثمر فى عقولهم ، هنعرّفهم إزاي يكتشفوا قدرات عقولهم.. و تحبيشها بشوية ورش عمل ابداعية مجنونة حيبقوا نجومها من الالف للياء. يقدروا من خلالها يكتشفوا قدراتهم و إزاي يستخدموا عقلهم صح عشان يفهموا و يعرفوا هم عايزين ايه و إزاي يحققوه.ا هنعتمد في مناهجنا على الـ &lt;&lt; people skills &gt;&gt; و دي مهارات بتساعد الواحد انه يتواصل، يتحاور، يوصل فكرة، يعبّر عن نفسه، يخطط، يحط لنفسه هدف، يغيّر نفسه للأحسن و اللي حواليه ...ا الأعمار اللي بنتعامل معاها: من 10 -12 من 13 - 15 من 16 -19 و برامج للمدرسين و الأهالي</t>
  </si>
  <si>
    <t xml:space="preserve">احكى يا تاريخ  ورش عمل لاسكتشاف و اعادة سرد احداث منسية فى التاريخ المصرى الحديث. "إكتب يا تاريخ، متسيبش كبير ولا حتى صغير اكتب يا تاريخ ده الكل كبير وأكبر بكتير اكتب على سطر وسيب التاني نظيف والسطر اللي انت تسيبه... أنا بقى همليه! اكتب يا تاريخ..." هشام المرسي - بورسعيد 1974 احكى يا تاريخ ورش عمل لاسكتشاف و اعادة سرد احداث منسية فى التاريخ المصرى الحديث. تتضمن الورش تدريب على مناهج بحثية مختلفة - هنقرا في الأرشيف والجرايد القديمة ونستكشف قيمة الأغاني والتاريخ الشفهي كمصادر للتاريخ الاجتماعي (والنسوي والعمالي). وبالإضافة لذلك هنتطرق للمعمار والأفلام والصور وتفاصيل الأحداث التاريخية التي سقطت من كتب التاريخ. وتتكون الورش من جزئين. الجزء الأول تدريب على منهجية بحث أو مصدر تاريخي معين بالإضافة الى شق عملي يعمل فيه الباحثون بالمصدر المتاح وينتهي اليوم بعرض ثقافي أو بزيارة متحف لإستكشاف سرديات تاريخية مختلفة، وفي الجزء التاني سيعمل الباحثون في مجموعات مختلفة لبحث حدث تاريخي معين متعلق بالمحافظة/المجتمع الذي تتم فيه الورش - وستركز تدريبات هذا الجزء على كيفية اعادة سرد هذه الأحداث بطرق ابداعية. الأنشطة اقيمت الورشة الأولى من ٢٢-٣١ يناير 2015 في "بيت سهيل" في جزيرة سهيل النوبة وتم التركيز علي التاريخ السياسي والاجتماعي لصعيد مصر. اقيمت هذه الورشة بالشراكة مع الفرقة للفنون المسرحية وبدعم من المجلس العربي للعلوم الاجتماعية. ستقام الورشة الثانية من 19-30 يناير 2016 في بورسعيد بالتعاون مع الجمعية المصرية لتنمية الثقافة الفرنسية ببورسعيد ومبادرة بورسعيد علي قديمه وبدعم من المجلس العربي للعلوم الاجتماعية. وقد تم تدريس فصل دراسي بنفس المنهجية بمركز القاهرة للعلوم الإجتماعية والثقافية (CILAS) بالتركيز علي منطقة الغورية بين مارس ويونيو 2015. وقريبا سيكون هناك انشطة بالأسكندرية. المنظمين علياء مسلم تتخفى عليا مسلم في العمل الأكاديمي لكي تبرر جمع القصص واعادة سردها لتروي تاريخ الثورات المصرية كما لم تُروى من قبل. عملت عليا على جمع قصص وتجارب الحراك الشعبي وراء ثورة ١٩٥٢ . ويتضمن هذا قصص بناة السد العالي والنوبيين الذين هُُجِروا أثناء بنائه والمقاومة الشعبية في بورسعيد سنة ١٩٥٦، والسويس سنة ١٩٦٧. وتحكى قصص الخمسينيات والسيتينات من خلال الحواديت و ايضا الأغاني والأمثال الشعبية التي حفظت لتلك المجتماعات تجاربهم الخاصة أثناء الأحداث التاريخيه ليتذكروا ما نساه التاريخ. إستخدم هذا البحث في إعداد رسالة الدكتوراه والعديد من الورش ويستخدم الآن في إعداد مسرحية عن الموضوع نفسه. كما قامت عليا ببحوث أخرى لقراءة لحظات منسية في تاريخ مصر الحديث كالإحتجاجات في بر مصر بين ١٩١٧ و ١٩١٩ والحركة الأناركية في الإسكندرية في آواخر القرن ال١٩ من خلال الأغاني والأعمال المسرحية والمنشورات والمطبوعات في تلك اللحظات. وتعمل دائماً على إستكشاف طرق مبتكرة لطرح تلك السرديات التاريخية البديلة والمنسية لأوسع دوائر إجتماعية ممكنة من خلال الكتابة والمسرح والورش. وتعمل عليا كمدرس مساعد في الجامعة الأمريكية وفي مركز القاهرة للعلوم الإجتماعية والثقافية (CILAS) إلى جانب اعدادها لورش عمل تبحث التاريخ الشفهي للحظات ثورية في صعيد مصر وخط القنال وقريباً بالإسكندرية نيرة عبدالرحمن اختارت نيرة ان تدرس العلوم السياسية لشغفها بالتاريخ وطريقة تدريسه فى البكالوريا الفرنسية. ركزت ابحاثها فى سنوات الجامعة ثم فى الماجيستير على التعليم، العمل الأهلى والمساحات البديلة التى يخلقها الشباب فى حياتهم اليومية. كما شاركت فى تأسيس مبادرة “ميدان التعليم” التى تهدف الى خلق مساحة للعاملين والمهتمين بالتعليم لمشاركة المعارف والخبرات ومناقشة حلول مبتكرة لمشاكل التعليم. ظل اهتمامها بالتاريخ موجود خاصة بان يتم توثيق سردياته المختلفة، السرديات غير الموجودة فى كتب التاريخ لكن فى حكايات من عاشوا تلك الأحداث، فى اغانيهم وفى الأرشيف. لذلك تشارك فى اعداد هذه الورشة لبحث التاريخ الإجتماعى والسياسى لصعيد مصر من خلال المصادر المختلفة واعادة سردها. ستركز ابحاثها في الفترة القادمة علي التاريخ الشعبي للتهجير في مصر. </t>
  </si>
  <si>
    <t>ويكي كيف.... كنز المعرفة ويكي كيف.... كنز المعرفة الموسوعة العربية للحلول والشروحات التي تهم المستخدم العربي البسيط والمحترف في كافة المجالات</t>
  </si>
  <si>
    <t>الموقع القانوني الأول في العالم العربي والشرق الأوسط - وهو عبارة عن شبكة قانونية تسعى الى إغناء المحتوى القانوني العربي -عبر نشر المقالات والابحاث القانونية بالإضافة الى كتب القانون والمبادئ عن المحاكم العربية والدولية - كذلك يحتوي على مكتبة قانونية متخصصة بجميع فروع القانون فضلاً عن احتوائه على دليل مجاني للمحامين العرب بمميزات رائعة وسهلة.. الموقع القانوني الأول في العالم العربي والشرق الأوسط - وهو عبارة عن شبكة قانونية تسعى الى إغناء المحتوى القانوني العربي -عبر نشر المقالات والابحاث القانونية بالإضافة الى كتب القانون والمبادئ عن المحاكم العربية والدولية</t>
  </si>
  <si>
    <t>موقع يهتم بعرض الأفلام التسجيلية العربيةوالروائية القصيرة سواء كانت إنتاج مستقلين أو شركات ومؤسسات. البوابة وثائقية هي نافذة إلكترونية تنفرد بعرض الأفلام التسجيلية العربية والروائية القصيرة لشباب المخرجين المستقلين، وذلك بهدف نشر ثقافة الفيلم التسجيلي والروائي القصير، وخلق شريحة أعرض من المشاهدين والمتابعين لهذه النوعية من الأفلام ، وإتاحة الفرصة أمام المخرجين الشبان لعرض أعمالهم أمام عدد أكبر وأكثر تنوعاً من الجمهور، كما يهتم الموقع أيضاً بمتابعة أخبار مهرجانات الفيلم التسجيلي سواء على المستوى المحلي أو العالمي. وسوف يقوم الموقع بعمل ندوة مناقشة للأفلام التي سوف تحقق نسبة مشاهدة عالية أو تفاعلاً بين جمهور المشاهدين بحضور صناع الفيلم واستضافة نقاد ومتخصصين، كما تهدف البوابة وثائقية إلى إقامة مهرجان سنوي يجوب مدن وقرى مصر لعرض هذه الأفلام</t>
  </si>
  <si>
    <t>مركزِ دندرةَ الثقافي – مصر – جمعيةٌ مشهرةٌ برقم 4409 لسنة 1997م لها عدد من مكاتب التمثيل منتشرةِ على مستوى جمهوريةِ مصرَ العربيةِ . تأسست هذه الصفحة لتكون ملتقي للأفكار التنموية في ربوع مصرنا الحبيبة فما أعظم طاقاتنا وقدراتنا إذا استثمرناها ووجهناها في مسارها السليم ,, فبالوسطية والإعتدال .. والعمل والإيجابية .. تكون الوطنية .. فأهلا بكم ..</t>
  </si>
  <si>
    <t>Egypt Solidarity is an international initiative against repression in Egypt Egypt Solidarity is an international initiative which endorses freedoms secured since the 25 January Revolution of 2011. We call on all those who agree with our principles and demands to work with us in building global solidarity for Egyptians under threat from the military regime. We support: - the right to freedom of expression and of assembly, including public protest; - the right to freedom of association, including the right to form political parties and independent trade unions, and to establish NGOs; - the right to strike; - the right to live without fear of sexual violence; - freedom from religious or sectarian persecution; - freedom of the media; - free elections; - fair trials. We call for: -immediate and unconditional release of those imprisoned for exercising rights to freedom of expression and of assembly; - repeal of Law 107 of 2013, restricting rights to public assembly; - independent investigation into state violence and criminality, including assaults on those exercising any of the rights and freedoms above; - an immediate end to trials of civilians in military and State Security courts. We call on our governments to suspend all financial, military or other support to the Egyptian authorities that may be used to violate the rights of Egyptian citizens. In particular we demand immediate cessation of all sales and transfers to the Egyptian government of weapons, ammunition, vehicles, cyber-surveillance technology and other materials for use against those who exercise their right to protest. Read our full statement and signatories online here: http://egyptsolidarityinitiative.org/2014/02/10/founding-statement/</t>
  </si>
  <si>
    <t>الحريه للانسان.....الحريه لعمرو ربيع عمرو ربيع لمن لايعرفه فهو الطالب بالفرقه الثالثه ميكانيكا شاب فلما تجد مثله يومنا هذا كل من عرفه أحبه وكل من تعامل معاه ا حترمه ووقف دائما مع الحق مدافعا عن الحريه والكرامه . عمرو اعتقل في قضية جهاد موسي طالبة جامعة المنصوره في عهد مرسي واليوم هو مختطف من السلطه التي لا نعرف لها رحمة ولا انسانيه عمرو الشاب الذي انشغل بالعديد من الاعمال الخيريه والتي يعلمها جيدا الكثير منا ويعلم مدي حبه وشغفه بخدمة الفقراء والمحتاجين عمرو قامت قوات امن بملابس مدنيه بتاريخ 11 مارس باختطافه و ذلك أثناء سيره في رمسيس وتم اقتياده واحتجازه بمكان غير معلوم حيث انه وحتي الان لم يتم عرضه ع النيابه العامه ولم يستدل من قسم شرطه ولا في السجون ع ثمة معلومات عنه وقد قدم والد عمرو بلاغا يفيد بانه يخشي عليه من التعريض للضرب والتعذيب وبناء عليه طالب باتخاذ الاجراءات القانونيه للكشف عن مكان احتجازه والكشف عن بيانات القضيه المحتجز ع ذمتها حتي يتثني له البدء في توكيل محامي للدفاع عنه والتحقيق مع المشكو في حقهما في واقعة اختطاف نجله واحتمالية قتله واخفاء جثته و تحميلهما المسئوليه الجنائيه تجاه تلك الواقعه عمرو الذي حضر جنازة محمد رضا رغم علمه بتربص الداخيله به نتيجة لنشاطه مع حركة احرار وعرض حياته للخطر من اجل ان يشارك زملائه حزنهم كما شاركوه في محنته . إنه ربيع الثوره التى يردون طمسها.</t>
  </si>
  <si>
    <t>الحرية_لمالك_العسال# اين_مالك_العسال# #اين_مالك_العسال #الحرية_لمالك_العسال ــــــــــــــــــــــــــــــــــــــــــــــــــــــــــــــــــــــــــــــــــــ ــــــــــــــــــــــــــــــــــــــــــــــــــــــــــــــــــــــــــــــــــــــ مالك العسال مختطف من قبل قوات الامن يوم 20/4 الماضى ولانعلم عنه اى معلومة مالك طالب امتحاناته يوم الاثنين المقبل الموافق 28/4/2014 مالك مالوش اى نشاط مختلف عن اى شاب غير انه بيشتغل وطالب زى باقى الشباب المصرى الامن اختطفه لمكان مجهول بدون سبب؟؟؟وليه اصلا ؟؟؟هو عمل ايه؟؟؟ هو عمل ايه؟؟؟ cate</t>
  </si>
  <si>
    <t>صفحة تهتم بالتذكير بمعتلقين مدينة الزقازيق و نشر أخبارهم صفحة تهتم بنشر اخبار المعتقلين بمدينة الزقازيق و التذكير بهم و التضامن معهم و توثيق الجرائم ضدهم لنشر خبر عن معتقل او صورة له ارسل رسالة للصفحة</t>
  </si>
  <si>
    <t>هشام ممدوح على / اعتقل من منزلة فجر يوم 1-ابريل-2014 #الحرية_لهشام_ممدوح</t>
  </si>
  <si>
    <t>مبادة حقوقي مبادرة شبابية لنشر ثقافة حقوق الانسان في قري سوهاج عن مبادرة حقوقي : "حقوقي " هي مبادرة شبابية تستهدف نشر ثقافة حقوق الانسان في قري محافظة سوهاج من خلال تنظيم بعض الفعاليات التي تناقش قيم ومبادئ حقوق الانسان وكذلك بعض المفاهيم المغلوطة المرتبطة بفكرة حقوق الانسان. " حقوقي " جهد شباب يؤمن بحقوق الانسان وبالكرامة الإنسانية كطريق وحيد لا بديل عنه للنهوض بوطننا ففي مجتمع ينتشر فيه التمييز والسلبية وثقافة العنف يصبح نشر ثقافة حقوق الانسان فرض عين علي كل الحالمين بتغيير هذا المجتمع للأفضل. حقوقي احدي مبادرات مشروع مشاركة . عن مشاركة : صمم مشروع "مشاركة" لمساعدة الشباب في الدول المستهدفة على المشاركة بشكل أكثر فعالية في النهوض و تعزيز قدرات الشباب، ومؤسسات المجتمع المدني لاستخدام معايير وآليات حقوق الإنسان لنشر مبادئ المساواة والتنوع وعدم التمييز والوصول إلى العدالة الخاصة بالشباب. مدة المشروع ثلاث سنوات ويتم تنفيذه في كل من مصر والأردن والمغرب وتونس واليمن. يعتمد مشروع "مشاركة" على الدور الحيوي الذي يلعبه الشباب في الشرق الأوسط وشمال أفريقيا ويساعد في دمج الشباب في المشاركة بشكل أكثر فعالية ونشاطا للنهوض بحقوق الإنسان والديمقراطية وينفذ المشروع من قبل : المركز الدولي لتعليم حقوق الإنسان – إكويتاس، كندا وست منظمات شريكة: - الشبكة العربية للتربية المدنية (أنهر)- شريك إقليمي - مؤسسة حورس للتنمية والتدريب في مصر - الجمعية المغربية لتربية الشبيبة في المغرب - اكاديمية التغيير للدراسات الديمقراطية والتنموية في الأردن - مؤسسة تنمية القيادات الشابة في اليمن - جمعية النساء التونسيات للبحث حول التنمية في تونس وتتعاون جمعيتي كاريتاس مصر وبدر الطوايل بساقلته مع مؤسسة حورس للتنمية والتدريب في دعم وتنفيذ مبادرة "حقوقي" في سوهاج</t>
  </si>
  <si>
    <t>إذا اختفى العدل من الأرض لم يعد لوجود الإنسان قيمة شركة محاماة منشاء طبقا لقانون المحاماة تعمل فى مجال الاستشارات القانونية واجراءات التقاضى وحقوق الانسان ، أسسها عدد من المحامين والنشطاء في عام 2014 بهدف المساهمة في بناء المجتمع الديمقراطي المدني في إطار دولة القانون والمؤسسات ومبدأ الفصل بين السلطات واستقلال السلطة القضائية . تعزيز وتطوير دور القضاة والمحامين والحقوقيين في نشر المعرفة القانونية وتمكينهم من أداء هذا الدور دون قيود . تشجيع وتطوير استخدام التقنيات الحديثة والمعلومات الخاصة بالمعرفة وتبادل المعلومات القانونية . إعداد الدراسات والبحوث القانونية والمساهمة في جهود تطوير وتشجيع البحث العلمي في مجال القانون .</t>
  </si>
  <si>
    <t>In Egypt, the rights and freedom are subjected to a vicious campaign of abuse in order to impose fait accompli. We fight this abuse. Impressum التنسيقية المصرية للحقوق والحريات</t>
  </si>
  <si>
    <t>الندوة للحقوق والحريات مؤسستنا تستلهم دورها عن خلفية مؤسسة رائدة، ربما لم تعرف البشرية عبر تاريخها سمو دورها وعلو مقصدها إلا إرهاصا من إرهاصات بعثة المصطفى صلى الله عليه وسلم حيث نزل عليه صلى الله عليه وسلم فيما نزل "ولقد كرمنا بني آدم وحملناهم في البر والبحر ورزقناهم من الطيبات وفضلناهم على كثير ممن خلقنا تفضيلا" فكان أول اعلان إنساني لحقوق الإنسان قبل إعلانات حقوق الإنسان العالمية بمئات السنين!! وكما كانت دار الندوة بمكة المكرمة إنتفاضة حق في وجه الظلم فإن مؤسستنا لن تألو جهداً بإذن الله في مناصرة الحق وأهله وقضايا التصدي للظلم والظالمين وكشف مظالمهم، ومع ذلك فإن الندوة المصرية للحقوق والحريات تهدف أيضا إلى المساهمة النشطة والفعالة في عملية إعادة تشكيل الوعي الجمعي المصري والإنساني بصفة عامة ليكون عصيا على التركيع والإستخفاف وحتى يكون مبارك هو آخر من استخف قومه فأطاعوه، ندرك أننا لسنا وحدنا في هذا الميدان لذلك فإننا نمد يدنا للجميع للتعاون الصادق حتى نحقق غاياتنا النبيلة، ونعاهدكم ألا نتخلى عنكم. الندوة المصرية للحقوق والحريات</t>
  </si>
  <si>
    <t>مستقل. منصّة العمل الحر للمستقلين في العالم العربي. Company Overview مستقل هو منصّة تصل بين أصحاب المشاريع والمستقلين في العالم العربي. إن كنت صاحب مشاريع تستطيع استخدام مستقل لانجاز مشاريعك من خلال الانترنت بسهولة وأمان وتستطيع كمستقل تصفّح المشاريع الموجودة وإضافة عروضك على المشاريع التي تستطيع إنجازها. يضمن مستقل حقوقك كاملة ويعمل كوسيط بين صاحب المشروع والمستقل.</t>
  </si>
  <si>
    <t>حرائر الشرقية ضد الانقلاب العسكرى  (الصفحة الرسمية) بنات الشرقية مع الشرعية ورافضين الانقلاب العسكرى فى مصر ، ضد قتل الشباب وسحل البنات واعتقال النساء المعارضين الانقلاب العسكرى</t>
  </si>
  <si>
    <t>يسقط يسقط حكم العسكر محلاوي ثوري</t>
  </si>
  <si>
    <t>البصارطة تتحدى الإنقلاب قرية البصارطه هي إحدي قري محافظه دمياط .. قرية البصارطه اثبتت انها من اكثر القري صمودا في وجه الإنقلاب . ف قد قدمت 5 شهداء وما يقآرب 170معتقل وما زال النضال الثوري مستمر ..</t>
  </si>
  <si>
    <t>ثوره شباب لا انتماءات ولا احزاب #شباب_مستقلون</t>
  </si>
  <si>
    <t>الفنان مش ارهابى الحرية لمعاذ</t>
  </si>
  <si>
    <t>اسمعلاويه ربعاويه ( كلمة الحق فى زمنا انتحار لو قلتها تبقى ماشي عكس المسار ) ضد البلطجة والظلم ضد كلاب الداخلية ضد الخسيسي ضد القتل ضد الفساد التميييز وحدة يكفي</t>
  </si>
  <si>
    <t>تمر مصر في هذه الآونة بمرحلة عصيبة وحرجة يتألم بسببها الآلاف من والأسر والعائلات في كافة أنحاء البلاد. فقد وصلت الأمور ذروتها وبلغت المرارة درجات غير مسبوقة بعد أن تعدى عدد المعتقلين السياسيين في مصر أعداد وصلت ل ٢٢٠٠٠ ألف معتقل مصري في السجون والمعتقلات..  هذا العدد الكبير من المعتقلين يتعرض لكم كبير من الاهانة والظلم والتعذيب الممنهج كما هو مثبت من الشهادات وروايات كثير من المعتقلين والمحامين وذوي المعتقلين. بل ويعيش أبناء هذا الوطن في أجواء تفتقد الى الحد الأدنى من حقوق الانسان والرعاية الصحية مما تسبب في وفاة الكثيرين وإصابة آخرين بأمراض مختلفة جراء هذا الوضع المذري..  ونحن انطلاقا من واجبنا الوطني قررنا أن نطلق حملة واسعة لدعم المعتقل المصري تبدأ من اليوم لتبلغ ذروتها في يوم ٢٢/٢ نناشد فيه كل المصريين الشرفاء بمختلف انتماءاتهم التوحد الإنساني للتضامن مع هذه القضية العادلة الشريفة لنصرة الانسان المصري في مواجهة القمع والتعذيب والظلم..  سيتم الاعلان عن تفاصيل الحملة وأعمالها تباعا لنصرة المعتقل المصري الانسان الحر وصيانة كرامته ونيل كافة حقوقه. كما أننا سننشر الكثير من المعلومات والشهادات الموثقة حول ما يحدث للمعتقلين السياسيين المصريين خلف قضبان القهر والطغيان</t>
  </si>
  <si>
    <t>يمكن في ناس كتير ماتعرفش مين هو عمرو ربيع ، وفي ناس سمعت عن إسمه بس لكن ماتعرفش هو كان بيعمل إيه .. مسئوليتنا هي إن كل الناس تتعرف على عمرو ربيع عن قرب .. تتعرف على عمرو الحُر .. عمرو الإنسان ، اللي مش موجود زيه كتير اليومين دول .. مسئوليتنا إن إحنا نعيش تفاصيله الصغيرة ونحيا حياته ونتنفسها .. صدقني انتَ هتكون إنسان أحسن بكتير لو حاولت تعمل زي عمرو ربيع ، لأنه ببساطة إنسان اقتدى بالأنبياء والمُرسلين .. ووهب حياته لخدمة دين ربنا بكل الصور .. الصفحة مش معمولة عشان نقول " الحرية لـ عمرو ربيع " وإن كانت ده مطلب أساسي أكيد .. لكن الأهم من كده إن في الفترة اللي عمرو هيقضيها ورا القضبان .. تكون أفكاره بتنتشر .. وبيُحتذى به في حسن الخُلق .. يكون في عشرة ومية وألف زي عمرو ربيع .. ده اللي هيثبّته وهيخليه متمسك بالأمل لحد آخر لحظة .. عمرو ربيع كان إنسان بيحب الخير وبيساعد الفقراء والأيتام والمحتاجين لكنه ماكتفاش بده وقال ده كفيل يدخلني الجنة بالعكس ، عاش حُر ومناضل ومقاوم .. عاش بمنهج سليم وتمسّك بيه .. عاش عارف إنه مُطارد و مطلوب لكنه ما تراجعش وكمل في طريقه .. حاجات كتير أوي هنقولها عن عمرو ربيع .. ويارب نقدر نوفي حقه ..</t>
  </si>
  <si>
    <t>حملة من أجل قانون عادل للعمل في مصر قامت الطبقة العاملة المصرية، في السنوات الثلاث الماضية من عمر الثورة وما قبل اندلاع شرارتها في 25 يناير 2011، بأكبر موجة احتجاجية في تاريخها، ردا على الانتقاص من حقوقها والمتمثل في قصور واضح بقانون العمل رقم 12 لسنة 2003، مما يستدعي ضرورة السعي لوضع تشريع جديد يعيد الطابع الاجتماعي لعلاقة العمل ويضمن تحقيق الأمان الوظيفي، ويوازن بين العمال وأصحاب الأعمال، وينظر للعمل باعتباره حقا اجتماعيا وليس سلعة في سوق العرض والطلب، ويسعى لتلبية مطالب الشعب المصري وأهداف ثورته في العيش والحريةوالعدالة الاجتماعية والكرامة الإنسانية. ولأن الطبقةالعاملة المصرية ما زالت تتعرض في العديد من المواقع لهجمات تنال من حقوقها كافة، شرع عدد من القيادات العمالية وممثلو عدد من الاتحادات العمالية والنقابات والروابط، علاوة على بعض المراكز والمنظمات الحقوقية والأحزاب والقوى السياسية في العمل على تأسيس حملة (نحو قانون عادل للعمل)، تستهدف وضع مسودة مشروع جديد ومتكامل لقانون العمل، تتوافق مع معايير العمل العادلة، وتحقق التوازن بين أطراف العمل، وتتعامل مع الحقوق الواردة فى اتفاقيات العمل الدولية باعتبارها الحد الأدنى الذى لا يجوز النزول عنه. لقد دخلت ثورة الشعب المصري عامها الرابع دون أن يُلبى أيّ من مطالبها أو يتحقق أيّ من أهدافها، بالطبع فالثورة لم تحكم، بل هناك من خطفها أكثر من مرة، من أجل الحفاظ على مصالح النظام السابق الذي قامت الثورة لإسقاطه، وليظل المجتمع يُدار بنفس الطرق القديمة وإن تغير شكلها بعض الشيء، ولكن ظل مضمونها واحدا؛ إخضاع الفقراء للأغنياء والعمال لسلطة صاحب العمل، دون مراعاة لحقوقهم بوصفهم قوى الإنتاج الحقيقية ومنتجى الثروة في المجتمع. وفي ظل ذلك، ومع تسارع وتيرة الإجهاز على الثورة ومكتسباتها البسيطة، تعيد السلطة، ممثلة في وزارة القوى العاملة بالتنسيق مع بعض رجال الأعمال، النظر في القوانين التي تحكم علاقة العمل وتوحيدها في قانون واحد يسقط -عن عمد- حقوقا انتزعها العمال عبر سنوات طوال من الكفاح والنضال. إن الحق في العمل حق أصيل للإنسان وضمان استمراره لا يكون إلا بوقف سياسات الفصل التعسفي والتسريح الجماعي للعمال بغلق الشركات أو تصفيتها أو خصخصتها، ويكون بضمان إجازات وراحات عادلة، وتوفير التأمين الاجتماعي والرعاية الصحية الشاملة، وتحديد ساعات العمل، وضمان وضع حد أدنى للأجر يكفل معيشة كريمة للعامل وأسرته، على أن يتحرك الحد الأدنى سنويا مع نسبة التضخم، والمساواة في الأجر عند تساوي العمل، وعدم التمييز بين العمال بسبب الجنس أو الدين أو اللون أو السن أو الوضع الاجتماعي والعائلي أوالرأي والعقيدة السياسية، وضمان حق تشكيل النقابات أو الاشتراك فيها وتكوين الروابط وصناديق الزمالة، والحق في المفاوضة الجماعية، وضمان حق الاحتجاج بالإضراب أو الاعتصام أو التجمع السلمي، والحق في بيئة عمل صحية ومناسبة، مع توفير وسائل الأمن الصناعي وأدوات السلامة والصحة المهنية والوقاية من أمراض المهنة، ومنع العمل الجبري وعمالة الأطفال، ووضع شروط وظروف عمل إنسانية لائقة للنساء، ومراعاة الدمج والإتاحة لذوي الإعاقة، وتثبيت العمالة المؤقتة ومراعاة حقوق العمالة غير المنتظمة في الرعاية الصحية الشاملة، وفي التأمينات الاجتماعية التى تضمن لهم معاشات عند الشيخوخة. إن هذه الحقوق جميعها آن الأوان لاستحقاقها عبر وضعها في قانون يراعي اتفاقيات العمل الدولية التي كانت ثمرة كفاح عمال العالم بأسره . لذا يوجه مؤسسو الحملة الدعوة للطبقة العاملة المصرية وتنظيماتهاالمتنوعة والمنظمات الحقوقية والأحزاب والقوى الاجتماعية والسياسية الفاعلة فى هذاالشأن، للمشاركة في الحملة وتوسيعها؛ من أجل قانون عادل للعمل.</t>
  </si>
  <si>
    <t>#انقذوا_مؤسسه_بلادي انشروا حكايتهم يمكن نساعد لما الكل يعرف الحقيقه محمد حسانين وأيه حجازي وشريف طلعت واميره مقبوض عليهم من يوم 1|5 والداخليه ملفقه</t>
  </si>
  <si>
    <t>#الحرية_لإسماعيل_الموجى الصفحة الرسمية لقضية اسماعيل الموجى المصري الجدع المعتقل فى سجن جمصة منذ يوم 25 يناير بدون تهمة صدر حكم بعشر سنوات ضد إسماعيل الموجى يوم ا</t>
  </si>
  <si>
    <t>اعرف معتقل .  غاية وقضية واستمرار للأبد . #هي_لله #قضية_كل_معتقل هاش تاج يلف الدنيا #اعرف_معتقل cate</t>
  </si>
  <si>
    <t>في الخامس عشر من شهر إبريل لعام 2014 -وعقب خبر القبض على أربعة بسبب إختلاف ميولهم الجنسية و الجندرية ، قمنا بإنشاء حملة “ المثلية مش جريمة “. ضد اضطهاد المثليين، و التي أطلقناها على موقع فيسبوك https://www.facebook.com/egylgbtq و على تويتر @EgyLGBTQ ، فهدفنا الأساسي كان تسليط الضوء على قضايا القبض على مختلفي الميول الجنسية و الجندرية، و توضيح مدى الاضطهاد الذي يواجهونه ، و إظهار الدعم لهم بأساليب جديده ، فأطلقنا الهاشتاج #ضد_حبس_المثليين و #حرية_الميل_الجنسي ، و دعونا كل مهتم و مؤيد للتضامن عن طريق الصور و الكتابات. في الثامن من سبتمبر لعام 2014 ، قررنا تحديث الحملة ، و إطلاقها بشكل دولى ،فبدأنا نكتب بأكثر من لغة ، ونستهدف كل المتضامنين مع القضية على مستوى العالم ، فقمنا بإطلاق هاشتاج جديد #StandForEgyptLgbt و #SolidarityWithEgyptLgbt ، و مدونتنا و من هنا، فنحن ندعوا الجميع من الناشطين و المهتمين بشؤون مختلفي الميول الجنسية و الجندرية على مستوى العالم التضامن و التكاتف معنا، حتى نصل إلى أهدافنا في تحقيق الكرامة و المعاملة الإنسانية لمختلفي الميول الجنسية و الجندرية في مصر-كبداية- ثم منطقة الشرق الأوسط و شمال أفريقيا. ***نحن نتحدث عن السياسة، فنحن مجموعة حقوقية سياسية ،و لكننا غير تابعين لأي جهات أو أيديولوجيات سياسية بعينها***</t>
  </si>
  <si>
    <t>الصفحة الرسمية لحركة طلاب ضد الانقلاب بالمجمع الطبى بجامعة الإسكندرية الصفحة الرسمية لصوت الطلاب بجامعة الإسكندرية</t>
  </si>
  <si>
    <t>عبد الرحمن عارف شاب عنده 26 سنة. من سنة فاتت و تحديداً في يوم 6 اكتوبر 2013، اتقبض عليه هو و اخوه علي (19 سنة) و 64 شاب تانيين عشوائي و تم حبسهم من غير اتهام معين. استمر الحبس سنة كاملة بدون محاكمة و ادلة اتهام معينة. يوم 30 سبتمبر 2014 تم الحكم على عارف و اخوه و الشباب اللي معاهم بالسجن 15 سنة مشدد و غرامة 50 الف جنيه. عارف دخل السجن و هو شاب عنده 26 سنة و بسبب الظلم هيخرج منه عنده 42 سنة بدون وجه حق. الحرية لعارف و كل اللي معاه. #free_aref</t>
  </si>
  <si>
    <t>أنس موسي مصاب .. معتقل لثاني مره في سجون العسكر أنس موسي مصاب يوم 6 أكتوبر 2013 برصاصه أسفل عينه اليمني أدت الي فقدها .. اعتقل لأول مره يوم 11 مارس 2014 ثم خرج .. لم تكتفي قوات امن الانقلاب بذلك فقط بل بدأت بمطاردته واعتقاله للمره الثانية يوم 1 يونيه 2014 ومازال معتقل حتي الان</t>
  </si>
  <si>
    <t>أكبر حملة شعبية محلية للبحث في قضايا المواطنين بالصعيد، وإيجاد حلول لها، وعرضها على الأجهزة المعنية شاركنا بالكتابة على #انقذوا_الصعيد الصعيد، ذلك المكان النائي أعلى مصر. والذي كان فيما مضى قلب مصر النابض، فمنه حُكمت مصر قديماً. ولكن على مر الزمان تم تعمد إهماله وتهميشه. فكانت النتيجة أن الصعيد أصبح دولةً داخل الدولة، لا تتمتع بأية إهتمام أو تقدير. من هنا خرجت حملة #انقذوا_الصعيد. خرجت من أجل أن ترفع أصوات أبناء الصعيد اللذين طالما عانوا من الظلم والإهمال، وأُنتهكت حقوقهم، وعانت مشاكلهم من التسفيه وعدم الإكتراث. لا يحصلون إلا على فتات ما يفيض من محافظات المركزية، فارتضى أبناءها بتلك الفتات التي لاطالما لم تشبعهم، ولم تدفيء بردهم، ولا تغنيهم سوء السؤال والتجاهل.. فكانت #انقذوا_الصعيد من نحن: مواطنون من أبناء الصعيد، تشغلنا قضايا مجتمعاتنا المحلية. نريد عرض مشكلاتنا والتعبير عنها لتخرج صرخات الصعيد غير المسموعة مدوية، فننقلها من حناجر صارخيها إلى كافة الجهات المعنية، ساعين لإيجاد حلول ووسائل من أجل حياة أفضل للصعيد.</t>
  </si>
  <si>
    <t>من نحن - ولماذا نخوض الانتخابات البرلمانية - وماذا نفعل وما الجديد الذي نقدمه للناس  - نحن أبناء هذا الوطن جيل فريد ومختلف عن سابقيه ولم نرضي بالظلم والفساد والفشل وكان دائما لدينا حلم وحاولنا تحقيقه وأصبحنا نمتلك تجربة تجعلنا قادرين علي تغيير هذا الواقع الصعب وكلنا أمل في الخروج من هذه الفترة الانتقالية الي مستقبل أفضل نتمناه ونستحقه  - نحن الذين كنا دائما نقاوم كل حاكم ظالم وكل نظام مستبد وكل منظومة فاشلة ونريد لمجتمعنا الرقي والتقدم وزيادة الوعي وسنظل نحارب الجهل والفقر والمرض والرجعية والفاسدين ولن نقبل أو نرضي بغير الخير لبلدنا فنحن الرقم الصعب الذي لا يستطيع أحد أن يشتريه أو يخيفه أو يهزمه لأننا مستقبل هذا البلد وضحكته البريئه  - ولقد قررنا خوض الانتخابات البرلمانية في هذه الظروف من أجل تحقيق حلم الناس وحلمنا في العدل والكرامة وسوف نقدم نموذج للعمل الجماعي المنظم الذي يطبق الآليات السليمة لاتخاذ القرار ويحترم نتائجه وتبعاته ومن خلال ذلك تتأهل الكوادر الشبابية وتظهر القيادات المستقبلية للوطن ونصبو الي تحقيق التواصل الجيد مع المناطق والاحياء فنزداد تفهما لها ومعرفة بأهم احتياجاتها ونرتب مع قياداتها المحلية الاستعداد والمشاركة في الانتخابات المحلية القادمة لتفرز الأفضل والقادر علي تقديم الخدمات الضرورية المطلوبة كل هذا بالإضافة الي المشاركة الفعالة في التغيير والإصلاح والبناء جنبا الي جنب مع محاربة كل أسباب الفساد والظلم والفشل والرجعية ومحاربة أفراده وجماعاته ومنظومته categories</t>
  </si>
  <si>
    <t>الشباب هو الحل.هدفنا توحيد الشباب علي هدف التمكين الشبابي لنصنع مصر التى نحلم بها ولتسقط دولة العواجيز من حق جيل صنع ثورتين ان يحلم بان تصبح بلاده افضل ولكن الافضل لن يكون الا بيد الشباب وحماسهم فلنتجمع حول حلم الثورة ونحاول ان نحلم بالتغيير فكل الاحداث العظيمة كانت فى بدايتها فكرة فلنحلم بدولة الشباب التى تحقق العدل</t>
  </si>
  <si>
    <t>شركاء من اجل الشفافية منظمة غير حكومية ، مشهرة طبقا لأحكام القانون المصري تحت رقم " 9729 " في ديسمبر 2014</t>
  </si>
  <si>
    <t>Support global health is an initiative to raise awareness about global health problems. A second aim is to give help where needed. The ideology of this initiative is that a lot of people on the world would like to help people in worse conditions. This feels impossible, because of time, distance and other factors. Support global health tries to bridge between the projects which need our help and the people who want to cooperate for a better global health. At the moment there are projects to raise money for medical aid in Gaza and there is a project which is collecting clothes for Syrian refugees. By giving people the chance to contribute to humanitarian help, awareness about these issues is raised. With this I hope people feel more connected with the people they help. Projects of the past 18 months: - fund raise evening for Gaza: 650 euro - 'Bites for Gaza' for clinics in Gaza: 2100 euro - Palestine Marathon (10k) for clinics in Gaza: 284 euro. - Support 'The Syrian Chef' with donations for his meals for other Syrian refugees. - Support refugees in Amsterdam with collecting clothes, toys and donations.</t>
  </si>
  <si>
    <t>الباحثون المصريون مبادرة علمية تهدف إلى إثراء المحتوى العلمي العربي، ونشر الوعي العلمي عند المتلقي العربي. من نحن: «الباحثون المصريون» هي مبادرة علمية تطوعية تم تدشينها في 4/8/2014، بهدف إثراء المحتوى العلمي العربي، وتسهيل نقل المواد والأخبار العلمية للمهتمين بها من المصريين والعرب، يقوم فريق عمل «الباحثون المصريون» بإعداد الموضوعات العلمية المختلفة، إلى جانب ترجمة أحدث المقالات على الساحة العلمية، ونتعهد بأننا سوف نلتزم بالمنهج العلمي وأن جميع أخبارنا سوف تكون منتقاة من مصادر علميّة رصينة. *مبادرة الباحثون المصريون سوف تكون مبادرة علميّة محايدة بامتياز، حيث لن تكون للأيديولوجيا والسياسة مكاناً فيما نقدم.</t>
  </si>
  <si>
    <t>رابطة العاملين بالصحة صفحة للعاملين بوزارة الصحة ( أطباء بشري.. صيادلة... أسنان.. وتمريض )تهدف الى ان نكون جميعا يد واحدة حتى نستطيع استرداد حقوقنا المسلوبه ... معا نستطيع</t>
  </si>
  <si>
    <t>سينما شارعنا, هو أول مشروع لعروض افلام من جميع أنحاء العالم فى شوارع مدينة السلام. الفن للناس للشارع</t>
  </si>
  <si>
    <t>صفحة رسام الكاريكاتير عمرو عيسي رسام ال "ديلي نيوز ايجبت" وجريدة "البورص وموقع "بالأحمر"</t>
  </si>
  <si>
    <t>رابطة محبى السينما و الأدب (Cinema and Literature Lovers Association (CLLA رابطة تجمع محبى السينما و الأعمال الفنية و الأدبية رابطة تطوعية غير هادفة للربح تجمع محبي السينما والأعمال الفنية والمهتمين برفع الوعى السينمائي والأدبي، و قد تكونت كمبادرة من بعضهم فى مدينة طنطا. تقوم CLLA بتنظيم وعمل العروض السينمائية للأفلام وكذلك حفلات توقيع الكتب والندوات الثقافية.</t>
  </si>
  <si>
    <t>The LSRU is a collective project advancing the systematic and critical study of law and society in modern/contemporary Egypt. It is housed under the Office of the Dean at the School of Global Affairs and Public Policy at the AUC. The Law &amp; Society Research Unit (LSR) at the American University in Cairo is a multi-year collective project advancing the systematic and critical study of law and society in modern/contemporary Egypt. Bringing together the expertise of a diverse set of scholars—lawyers, academics, researchers, and activists—we seek to employ a sociological reading of law and revolution in Egypt to address larger theoretical concerns spanning Islamic law, positive law, administration of justice practices, as well as tribal law, customary law, and interest-group negotiations in the shadow of these, and other, adjudicative structures and normative arrangements.</t>
  </si>
  <si>
    <t>بنت الثورة .. صوتك حرية إيمانا منا بحق الفتيات في التعبير عن آرائهن ودورهن الريادي في الثورة وتقديسا للتضحيات اللاتي بذلنها على مدار ٤ سنوات. وتقديرا لمجهود الطالبات الجامعيات ونشاطهن الملحوظ .. قررنا إنشاء حركة بنت الثورة لتكون منبرا لأصواتهن وتنادي بحقوقهن المسلوبة وتدافع عن حقوق المعتقلات والمفصولات. ولذلك نحن نطالب بالإفراج الفوري عن كافة المعتقلات ووقف العنف ضد الطالبات داخل وخارج الحرم الجامعي من قتل وعنف واختطاف واعتقال وتعذيب بالسجون، ونطالب بالقصاص الفوري من كل من تعدى على البنات، كما نطالب بعودة الطالب "المفصولات" تعسفيا دون وجه حق واستعادة حقهن في استكمال دراستهنّ. ونرفض كل ما يترتب على مجالس التأديب من قرارات، ونرفض حظر العمل السياسي داخل الجامعات. كما أننا نعلن رفضنا للإنقلاب الدموي ورموزه كافة وأسلوبه في التعامل مع الحراك الطلابي .. فالجامعة ميداننا ولن نتخلى عنه. ثوري فالله لن يخذل الحق .. يسقط حكم العسكر ..</t>
  </si>
  <si>
    <t>ارقام للتبرع من خلال بنك مصر برقم 204660 و ايضا البريد المصرى 3030 شهد العالم كله كيف خرجت ملايين النساء لكي تشارك في ثورة 25 يناير التي استكملت في 30 يونيو 2013، وكانت مشاركتهن عنصراً أساسياً في نجاح الثورتين. ولكن حين تقدمت المئات منهن كمرشحات لإنتخابات مجلس الشعب في 2012 نجحت اثنى عشرةمنهن فقط في الوصول إلى مقاعد المجلس بنسبة 2 %.وشوه ذلك صورة مصرفظهرت الدراسات والمقالات في الخارج لتصفها بأسوء دولة يمكن أن تعيش بها المرأة. ولما كان مسار مصر الديمقراطي يتطلب مجلساً شعبياً جديداً يعبر عن وجهات نظر جميع المواطنين نساء ورجالاًز تتوجه الحملة إلى 30 مليون نسمة حرروا البلاد في 30 يونيو وتدعوهم لكي يساهموا بمبلغ 30 مليون جنيه لمساندة 100 امرأة متميزة وقادرة للوصول إلى مقاعد مجلس النواب 2014 وحوالي 13000 امرأة قادرة للوصول إلى 25% من مقاعد المجالس المحلية</t>
  </si>
  <si>
    <t>هدفنا ستات جنوبيات متضامنات واعيات مستقلات قادرات على تحقيق مايردن كيان يسعى لتمكين النساء وادماجهن فى الحياة العامة ويناهض التميز والعنف ضد النساء</t>
  </si>
  <si>
    <t>Three years. Six revolutions. Nine women. Fighting for peace in a state of war. A cross media event that asks the question, #DoWomensVoicesMatter? Women were on the front lines of the uprisings that swept the Arab world in 2011. Young and old, rich and poor, veiled and unveiled, they took to the streets alongside men, their signs held high or hands cupped over their mouths to amplify their voices. But as the jubilation of revolution gave way to the convoluted process of governing—and in the cases of Libya, Syria and Yemen, the flames, chaos and blood of war—women disappeared from the mainstream story. Behind the scenes, however, they continue to play vital roles—keeping schools open and mouths fed, tending to the sick and injured, keeping the world informed through blogs and social media, lobbying for human rights, running for office, building alliances, even drafting constitutions for fledgling democracies. THE TRIALS OF SPRING is a multimedia initiative that aims to elevate the stories of these women. The project includes six web-based short films profiling women from Tunisia, Egypt, Libya, Yemen, Bahrain and Syria, a feature documentary focused on Egypt and an extensive outreach campaign that will bring these stories to stakeholders, educators and grassroots organizations around the world. The short films will be presented episodically on www.trialsofspring.com as well as partner sites and on social media beginning in January 2015. The feature film, currently in post-production, follows three women: Hend Nafea, a young religious Muslim from the countryside who is now facing a likely jail sentence for her role in the uprisings; Mariam Kirollos, a young, urban Christian who has long been passionate about women’s rights; and Khadiga Hennawi, a formerly veiled widow in her 60s who earned the nickname “Mama K” for assuming the role of caretaker of the revolutionaries. These women’s intersecting personal and political journeys over the last nearly four years are emblematic of the experience of women across the region, and their stories illuminate the vital – and often underreported – role women play in shaping its future. The film is intended for festival and theatrical release in 2015, to be followed by an anticipated U.S. public television broadcast and international release. THE TRIALS OF SPRING is created by Abigail Disney and Gini Reticker, the team behind the award-winning documentary PRAY THE DEVIL BACK TO HELL and Executive Producers of the PBS special series WOMEN, WAR &amp; PEACE. The production and post-production team is comprised of top American and local crews whose credits include The Square, We Are the Giant, Bully and Watchers of the Sky. Together, they have gained unparalleled access to capture untold stories as events unfold. They are profoundly committed to providing women of the region a major international platform to share what they have to say. It is time for the world to listen.</t>
  </si>
  <si>
    <t>من المرأة ولها.. شعارنا: ضحك ولعب وجد وحب مصريات هي مبادرة لمجموعة من شباب الصحفيين تقودها نفيسة الصباغ مفتوحة لجميع المصريات والمصريين. هدف مصريات هو اتاحة مساحة أكبر للمرأة في المجال العام. أن يصل صوتها للجميع وأن تعبر عن نفسها ورؤيتها للأمور على كل المستويات. الشباب والرجال مرحب بهم إلى أبعد الحدود فمصريات مبادرة تؤمن أن قضية المرأة ليست نقيضا لحقوق الرجل بل هي جزء من حقوق الإنسان والبشر جميعا نساء ورجالا وإذا اختل جانب من حقوق أي منهما سيخسر الجميع أفرادا ومجتمعات.</t>
  </si>
  <si>
    <t>مبادرة نسويه مستقلة تعمل على دعم النساء وتقديم الدعم النفسي والقانونى للمعنفات من خلال الحملات . الفن . ورش العمل . التدريبات.الندوات.الحكى  مبادرة نسوية للتعريف بحقوق المرأة وما يقع عليها من تهميش وعنف من المجتمع ايمانا منا بأن المرأة هى سر تقدم ورقى الامم والحضارات قررنا ان نعمل على رفع الوعى المجتمعى بقضايا المرأة وان نبدأ بأنفسنا ومن حولنا</t>
  </si>
  <si>
    <t>خريطة التحرش هي مبادرة مستقلة، محتضنة من قبل جمعية نهضة المحروسة، بهدف انهاء القبول المجتمعي لجريمة التحرش الجنسي في مصر خريطة التحرّش :  ونحن نستخدم أربعة مناهج متصلة ومتكاملة -منها ما هو عبر شبكة الإنترنت ومنها ما هو فى الشارع. تعمل خريطة التحرش على عدة محاور مترابطة ومتداخلة: 1-الخريطة: تجمع الخريطة تقارير التحرش والاعتداء الجنسي عن طريق حشد المعلومات باستخدام الرسائل القصيرة (على رقم 6069) أو عن طريق الإنترنت (على موقعنا، أو عن طريق فيسبوك وتويتر) وتظهر التقارير على الخريطة على موقعنا على الانترنت. كما أننا نقوم بالرد على ما يُرسل إلينا من تقارير برسالة تحتوي على معلومات عن كيفية الحصول على الخدمات المجانية المتاحة لمن تعرضت للتحرش؛ مثل خدمات الدعم القانوني والنفسي، وعن أماكن يمكن التقدم لها للحصول على دروس للدفاع عن النفس، وغيرها.  تقوم خريطة التحرش باستخدام البلاغات الواردة إلينا، والمعلومات فى الأبحاث التي نجريها، إضافة إلى التجارب والخبرات التي نكتسبها من نشاطات العمل المجتمعي لصياغة حملات اتصال ذكيّة تعمل على تحدي وتغيير تلك التصورات الخاطئة. ومن ثم تقوم هذه الحملات- من خلال شبكات التواصل الاجتماعي، الإعلام الإجتماعي، التسويق الإبداعي، الثقافة الشعبية والأحداث الفنية- بدعم عملنا على أرض الواقع. كما أن متطوعينا في العمل الاجتماعي يستخدمون مواد حملات الاتصال هذه لإقناع الناس والمارة في الشوارع في البدء بالتصدي للتحرّش والاعتداء الجنسي. للإبلاغ عن حالة تحرش نرجو زيارة موقعنا http://harassmap.org/ أو بالبريد الإلكتروني: report@harassmap.org أو إرسال رسالة على ٦٠٦٩ أو على تويتر: http://twitter.com/harassmap (@harassmap)  2-التواصل المجتمعي: يتلقى متطوعينا تدريب في أكاديمية خريطة التحرش، ثم يذهبون إلى مناطق سكنهم محاولين إقناع المتواجدين من السكان بالتصدي للتحرش الجنسي. يقوم المتطوعون باستخدام المعلومات من تقارير الخريطة للرد على كافة الأعذار التي يقدمها الناس للمتحرشين لتبرير جريمتهم، وكذلك إقناع الناس في هذه المناطق التي نستهدفها بأن يتصدوا للتحرش الجنسي من خلال تحويل المحل ,المطعم ,الشارع ,الكشك أو وسيلة المواصلات “لمنطقة أمانة” لا تتهاون مع التحرش الجنسي بأية صورة من الصور. كما يقومون بنفس الفعل في الجامعات كجزء من برنامجنا للمدارس والجامعات الآمنة. بهذه الطريقة، نعمل بإستمرار على تحفيز المجتمع ككل على رفض التحرش الجنسي.  التسويق والاتصال: نستخدم التقارير من الخريطة والمعلومات من الأبحاث والتجارب من عملنا في التواصل المجتمعي، لخلق حملات توعية شاملة تعمل على تحدي الأفكار والمعتقدات التي تخلق ثقافة تعتبر التحرش والاعتداء الجنسي تصرفاً مقبولاً. تعمل الحملات على إنهاء الأفكار الخاطئة المتداولة- إجتمعيا- بخصوص التحرش الجنسي، كما تعمل على تغيير المناخ العام الذي يضع اللوم دائما على المُتحرَّش بها أو المُعتدى عليها، وعلى دفع النساء إلى التصدي للتحرش اللاتي يتعرضن إليه،هذه الحملات التي نقوم بها من خلال وسائل الإعلام المختلفة -سواء عبر شبكة الإنترنت أو التلفزيون وغيرهامن التى تدعم عملنا في الشارع. كما يستخدم متطوعون التواصل المجتمعي المواد التي توفرها الحملات التي نقوم بها لإقناع الناس في الشارع للتصدي للتحرش والاعتداء الجنسي. الحملات التى قامت بها خريطة التحرش: • "مش ساكتة" لتشجيع النساء اللاتى تعرضن الى التحرش على إتخاذ رد فعل و دفع غيرهن من الفتيات للتصدي للتحرش و عدم قبوله بكافة الطرق. • "بيتحرش ليه" تهدف توضيح الاعذار التى تُستخدم فى تبرير فعل التحرش.  البحث: نعمل على الكثير من الأبحاث المتعلّقة بالتحرّش الجنسي من أجل معرفة المزيد حول أفضل الطرق لتوثيق ,تحليل ومحاربة هذا الوباء. وبما أننا نستخدم أسلوب حشد المعلومات من الجمهور لجمع البيانات اللازمة لعملنا، فإنه جزءًا هامًا من أبحاثنا أيضًا يعتمد على تقييم أسلوب الحشد كوسيلة لجمع البيانات وإجراء البحوث المتعلقة بقضايا حسّاسة مثل التحرّش الجنسي. نعمل أيضّا على رصد وتحليل التغطية الإعلامية لحوادث التحرّش الجنسي في مصر، ونقوم في كل عام بنشر التقرير السنوي لخريطة التحرّش. قام المركز مؤخرا بطرح بحث شامل "نحو مدينة اّمنه"، تناول البحث مدى فاعلية اسلوب الحشد فى جمع المعلومات ودراسة ميدانية عن التحرش الجنسى فى القاهرة الكبرى. للاطلاع على اهم نتائج البحث انظروا الرابط http://harassmap.org/ar/wp-content/uploads/2013/03/Towards-A-Safer-City-Executive-Summary-rabic.pdf  للتطوع معنا يمكنك الإرسال على : volunteer@harassmap.org</t>
  </si>
  <si>
    <t>أنثى هي جزء من الحركة النسوية المصرية، وهي مجموعة من النساء اللاتي تشكل لديهن وعي نسوي بعد ثورة يناير في محافظة البحيرة، تسعى إلى القضاء عل مركز أنثى لدعم القضايا النسويه بالبحيرة</t>
  </si>
  <si>
    <t>تقديم الدعم و المساندة النفسية و الاجتماعية و الاقتصادية للنساء ضحايا العنف ، أو المحتمل تعرضهم للعنف ، و تمكينهم من حقوقهم تعمل وحدة الاستماع و الارشاد النفسى على تقديم الدعم و المساندة النفسية و الاجتماعية و الاقتصادية للنساء ضحايا العنف ، أو المحتمل تعرضهم للعنف ، و تمكينهم من حقوقهم من خلال تقديم الاستشارات و جلسات العلاج النفسى و خدمات الخط الساخن بالإضافة إلى التوعية من خلال الندوات، و عمل دراسات عن اوضاع النساء من خلال جمع معلومات من الحالات التى تتردد على المؤسسة</t>
  </si>
  <si>
    <t>شبكة تعليمية وإرشادية تستهدف النساء العاملات فى مجالات الإعلام والكتابة بكل التخصصات ، من كل الأعمار . كيف: يكون الدعم من خلال موقع إليكترونى تفاعلى، و شبكات التواصل الاجتماعى ،وإقامة ورش العمل والتدريب على كل تخصصات الإعلام وفنون الكتابة ،وإقامة فعاليات التواصل بين الإعلاميات والكاتبات بهدف تبادل الخبرات ،وتقديم الدعم بالإرشاد النفسى والمهنى ، وعمل حملات إعلامية تستهدف تحسين صورة الإعلاميات والكاتبات عن أنفسهن وصورتهن أمام المجتمع ودعم فهم و تقدير المجتمع لأدوارهن المهنية.</t>
  </si>
  <si>
    <t>مركز المرأة والذاكرة للكتب والوثائق (WMLDC) أقام مركز المرأة والذاكرة للكتب والوثائق (WLMDC) بالتعاون مع اتحاد مكتبات الجامعات المصرية (EUL) مكتبة كاملة التنظيم والفهرسة والترقيم، بهدف توفير أفضل الخدمات المعرفية للدارسين والدارسات والباحثين والباحثات وتحقيق متطلباتهم الأكاديمية المختلفة. يحتوي المركز على مجموعة متخصصة تتضمن الآتي: 1- الأدبيات محدودة التداول (Grey Literature) التي صدرت في العالم العربي، أي تلك الدراسات والأبحاث والكتب التي لا تتوفر بسهولة من خلال وسائل النشر أو التوزيع التقليدية. 2- كتب وصحف نادرة نشرت في العالم العربي. 3- مجموعات الأوراق الخاصة في مجال المرأة والجندر. يتبع المركز المعايير والقواعد الدولية للفهرسة، ويوفر الملخصات بالعربية والإنجليزية لعدد من المقتنيات. ويهدف المركز على المدى الطويل إلى ترقيم كل المقتنيات وتحويلها إلى مادة إلكترونية من أجل تسهيل الوصول إليها.</t>
  </si>
  <si>
    <t>الصفحة الرسمية لإتحاد طلاب إدارة العمرانية التعليمية للمرحله الثانوية . الصفحة الرسمية لاتحاد طلاب ادارة العمرانية التعليمية . " الممثل الوحيد لاتحاد طلاب الادارة " .  ويُذكر أن :- الاتحادات الطلابية :- هى نشاط من الانشطه التربية الاجتماعية , وهى ايضاً الممثل الوحيد داخل حدود المدرسة عن الطلاب .  - هذه الصفحة حلقة الوصل بين " اتحاد طلاب الادارة " مع "طلاب " الادارة . فى انتظار متابعتكم , مشاركتكم , اقتراحتكم , شكاوتكم .  وهذا كُله تحت شعار " قيادات طلابية تعمل علي تنمية مصر " لــ خدمة الوطن و الطلاب . هيا نعمل سوياً.  مع تحيات :- اتحاد طلاب ادارة العمرانية التعليمية .</t>
  </si>
  <si>
    <t>نقابة بلا شباب، نقابة بلا مستقبل ... نحن مجموعة من المهندسين المؤمنين بأهمية العمل النقابى ودوره فى المشاركة المجتمعية . فنقابة المهندسين أحد أعرق النقابات المصرية وأكبرها من حيث العدد والإمكانيات والدور المنوط بها كونها استشارى للدولة طبقاً لقانونها  عانت النقابة طويلا من حراسة امتدت لأكثر من 15 عام وبعد نضال طويل ومشرف لرفع الحراسة وانتظار الجميع للنقابة أن تنهض، جاء الصراع السياسى ليبقى وضع النقابة على ما هو عليه مع عزوف كثير من المهندسين وخصوصاً الشباب عن القيام بدور مؤثر فى النقابة. لذلك جاءت "بناء – رابطة شباب المهندسين" لتعمل على تغيير هذا الواقع عبر جذب أكبر عدد من الشباب ودمجهم فى العمل النقابى. "البناء" هو غايتنا , , و مهمتنا استكمال "بناء" النقابة لتقوم بدورها بشكل أكثر فاعلية "بناء" قدرات المهندسين ... "بناء" مجتمع ووطن نتمناه. رؤيتنا أن "الشباب" ليس مرحلة عمرية فقط ولكنها روح وأسلوب قائم على المبادرة والحركة والإقبال ، هذة الروح نراها فيمن هم أكبر سنا مثلما نراها للشباب ،  "بناء – رابطة شباب المهندسين" هى تجمع لكل من يؤمنوا بمبادئنا بمختلف الشرائح العمرية ،و نحن نثمن خبرات و دعم المهندسين الذين سبقونا فى العمل النقابى ونأمل أن نعمل سويا على تفعيل دور النقابة الفترة القادمة. وثيقة المبادئ 1. نعمل على تفعيل شعار نقابة مستقلة – مستقلة عن تأثير القوى السياسية خارج النقابة، ومستقلة عن تدخل السلطة التنفيذية فى النقابة ممثلةً فى وزير الرى ومن أولى أولوياتنا تغيير قانون النقابة وتطوير هيكلها. 2. نؤمن أن النقابة لها عدة أدوار، دورٌ فى خدمة عموم المهندسين والدفاع عن حقوقهم، ولها دورٌ وطنى فى القضايا التى تمس الوطن ولها طابع هندسى ، ولها دورٌ مهنى معنى بتطوير المهنة وهو الأولولية بالنسبة لنا. 3. نرى أن المشاركة الواسعة من جميع المهندسين خاصة الشباب هي السبيل لضمان قوة وفاعلية واستقلال النقابة، ونعمل على دعم وتسهيل مشاركة أكبر عدد من المهندسين دون تصنيف سياسي أو تمييز ديني، وذلك من خلال خلق مساحات واسعة من العمل التطوعى تنمي المبادرة والابتكار وتشجع المشاركة الفاعلة. 4. نؤمن أن المشاركة في العمل النقابي حقٌ لجميع المهندسين بالمساواة الكاملة، وذلك بصفتهم الهندسية، ونحدد موقفنا من الكيانات والتجمعات الهندسية المختلفة بناء على أداءهم ومواقفهم تجاه النقابة واستقلاليتها، ونحترم تصنيفاتهم السياسية، إلا أننا نرى أن مكانها الطبيعى خارج النقابة. 5. نؤمن أن التعاون والتنسيق والتكاتف بين التجمعات والكيانات داخل النقابة هو الأولى و أن حسم الخلاف وحل النزاعات يكون داخل أسوار النقابة أولاً وأن اللجوء الى التقاضى هو الحل الأخير ،وسنسعى لتغيير قانون النقابة حتى لا تكون السلطة التنفيذية طرفاً فى حسم الخلافات. 6. نؤمن بتمكين النقابات الفرعية بالمحافظات لأداء دور أكثر فاعلية ونعمل على ترسيخ مفهوم "لا مركزيه" داخل النقابة. 7. نعمل على أن تلعب النقابة دوراً فى دعم شباب المهندسيين و تأهيلهم لسوق العمل ، والضغط من اجل ضمان أن يتم تشغيل المهندسين على أسس الكفاءة و الفرص المتساوية و ليس على أسس المحسوبية والوساطة. 8. ندعم حق المهندسين في تشكيل مجموعات نوعية لتمثيلهم والدفاع عن مصالحهم، تحت مظلة النقابة. categories</t>
  </si>
  <si>
    <t>الصفحة الرسمية لمجلس شعبة مدنى بنقابة المهندسين تهتم بالتواصل مع اعضاء الشعبة فى مصر وخارجها ونشر انشطة وفعاليات الشعبة الصفحة الرسمية لمجلس شعبة مدنى بنقابة المهندسين تهتم بالتواصل مع اعضاء الشعبة فى مصر وخارجها ونشر انشطة وفعاليات الشعبة</t>
  </si>
  <si>
    <t>الصفحة الرسمية ل "المكتب الحقوقي للمهندسين" حساب تويتر: https://twitter.com/EngineersRights تم تأسيس المكتب بعد ازدياد الانتهاكات الحقوقية فى حق المهندسين والمهندسات حتى وصل عدد المهندسين المعتقلين والمحبوسين احتياطياً على ذمة قضايا ملفقة الى أكثر من 2000 مهندس ومهندسة ، وامتدت مدة احتجاز بعضهم الى أكثر من عام بدون جلسات محاكمات ، رغم أن فيهم خيرة أبناء الوطن من كافة فئات المجتمع  ويأتى تأسيس المكتب الحقوقى للمهندسين بعد أن تم إلغاء لجنة الحريات التى كانت قد تأسست بعد ثورة 25 يناير وبعد اسقاط الحراسة عن نقابة المهندسين ، والتى كانت تعمل على رعاية أسر المهندسين الشهداء وتقديم الدعم المادى والقانونى للمعتقلين والمحبوسين احتياطياً. وهو ما لا يمكن وصفه إلا بأنه شكل من أشكال تقاعس نقابة المهندسين عن أداء واجبها فى الدفاع عن أبناء النقابة ورعايتهم مادياً واجتماعياً وقانونياً ، وشكل من أشكال تحيز النقابة سياسياً الى طرف السلطة بالصمت على انتهاكاتها ضد أبناء النقابة المهندسين والمهندسات. وبناء على ما سبق ، فقد تم تأسيس المكتب الحقوقى للمهندسين لكى يقوم بالمهام الأتية : 1. رصد وتوثيق كافة أشكال الانتهاكات الحقوقية ضد المهندسين والمهندسات. 2. توفير الرعاية القانونية والحقوقية اللازمة للمهندسين والمهندسات المعتقلين والمحبوسين احتياطيًا والمحبوسين ظلمًا. 3. تصعيد قضايا المهندسين اعلامياً وحقوقياً ، والضغط من أجل انتزاع كافة حقوق المهندسين والمهندسات. 4. رد الإعتبار اعلامياً للمهندسين وأسرهم الذين تعرضوا لحملات تشويه اعلامي فى اتهامات ملفقة على خلفية سياسية أو على خلفية مشاركاتهم فى الثورة. cate</t>
  </si>
  <si>
    <t>إعلاميات مصر مؤسسة غير هادفة للربح تسعى إلى تقديم الدعم المهني والمعنوي والقانوني للإعلاميات وللإعلاميين ومتابعتهم للقيام بدورهم بمهني  إعلاميات مصر مؤسسة غير هادفة للربح تسعى إلى تقديم الدعم المهني والمعنوي والقانوني للإعلاميات وللإعلاميين ومتابعتهم للقيام بدورهم بمهني</t>
  </si>
  <si>
    <t>«ميدياتوبيا» مؤسسة غير هادفة للربح، تدرب طلاب الإعلام وشباب الصحفيين والهواة الراغبين في خوض غمار المهنة، على أيدي نخبة من المتخصصين والمدربين المحترفين، إضافة للعديد من الأنشطة والفعاليات التي تساعد على تكوين وصقل الشخصية الإعلامية، بهدف تأسيس جيل جديد من الصحفيين المحترفين والإعلاميين المهنيين القادرين على إحداث تغيير إيجابي في المشهد الإعلامي.  وتعني «ميدياتوبيا» المدينة الإعلامية الفاضلة، على غرار "يوتوبيا"، المدينة الفاضلة لأفلاطون، وقد أُطلقت كمبادرة أسسها الدكتور محمد سعيد محفوظ، يوم 3 فبراير عام 2014، وتم قيدها كمؤسسة خيرية بوزارة التضامن الاجتماعي في سبتمبر 2016.  وتضم «ميدياتوبيا» عددًا من الأنشطة والفعاليات، بينها المعسكر التدريبي الذي يعتبر النشاط الأساسي والرائد فيها، حيث يمثل الخطوة الأولى للانضمام إلى «ميدياتوبيا» ويعقد مرتين في العام، الأولى خلال إجازة منتصف العام الدراسي، والثانية في الإجازة الصيفية، ويجمع نحو مائة مشارك من الشباب والفتيات، في مكان ملهم، لمدة خمسة أيام.  يهدف المعسكر إلى اكتشاف الموهوبين من طلاب وهواة الإعلام وشباب الصحفيين، وترسيخ قيم «ميدياتوبيا» من خلال خلق بيئة تفاعلية حقيقية تحاكي الواقع الاحترافي، تمزج بين التحدي والترفيه والمتعة، يحظى المتميزون فيه بفرص سفر وتدريب بوسائل إعلامية مختلفة. إضافة لدورات تدريبية وورش عملية مكثفة تحت إشراف مدربين وإعلاميين متخصصين في أكبر القنوات والصحف المحلية والعالمية.  ومن الأنشطة أيضًا «صالون ميدياتوبيا» الذي يستضيف قادة ورموز الإعلام والفكر والفن، و«ميدياتوبيا الخير» التي تنمي الجانب الإنساني والاجتماعي وقيمة التكافل لدى الشخصية الإعلامية من خلال الأعمال الخيرية، و«سينماتوبيا» نشاط ترفيهي تثقيفي، يتضمن عرضاً لأبرز الأعمال السينمائية الرفيعة، التي تحمل القيم والرسالة، ثم يتم مناقشة كل فيلم بعد مشاهدته، واستخلاص أهم الدروس المستفادة منه.. وقد تجاوزت أعداد المتقدمين لأنشطتنا الآلاف من جميع المحافظات، بينما اقترب عدد أعضاء المؤسسة الفعليين من 200 شاب وفتاة من نحو 17 محافظة مصرية.  وهدفنا القريب والكبير في «ميدياتوبيا» أن نقدم لمهنة الإعلام بحلول عام 2020 ثلاثمائة إعلامي عصري بمواصفات نموذجية: مهنياً وثقافياً وأخلاقياً... وهؤلاء هم من سيتولى تغيير المجتمع للأفضل.</t>
  </si>
  <si>
    <t>* أحد أكثر المواقع الإخبارية المصرية في عدد الزيارات 2015. Products المركز العربي للصحافة بوابة الحركات الاسلامية موقع البوابة نيوز جريدة البوابة اليومية بوابة البرلمان بوابة العرب البوابة القبطية البوابة الرياضية البوابة الانجليزية راديو البوابة categories</t>
  </si>
  <si>
    <t>مشاريع بحث: يعمل المركز حاليا على إعداد مجموعة من الإصدارات العلمية تتوزعها السلاسل الآتية: سلسلة نوادر التراث: اعتنى علماء الغرب الإسلامي بالتصنيف في مختلف العلوم الشرعية فتركوا للأجيال الحاضرة إرثا علميا ثرّا يحتاج إلى من يعتني به تكشيفا وتعريفا وتحقيقا، فتوجهت هذه السلسة إلى إحياء تراث أمتنا بنشر جملة من نوادر المصنفات التراثية لعدد من أساطين العلماء بعد خضوعها للدرس والضبط والتحقيق. سلسلة لطائف التراث: يزخر تراث علماء المذهب المالكي بالكثير من الأعلاق اللطيفة، والرسائل الطريفة، وهي على وجازتها غزيرة الفوائد، عظيمة النفع؛ مما استدعى تخصيص هذه السلسلة للكشف عن مخبآتها، وإبراز نوادرها؛ في صورة ملائمة من التحقيق العلمي، والإخراج الفني. سلسلة دراسات وأبحاث: تشتمل هذه السلسلة على نخبة من الدراسات والبحوث العلمية الرصينة في مجالات متنوعة من العلوم الشرعية، ومعظمها جرى انتقاؤه من الأطاريح العلمية التي التزم أصحابها بالمعايير المعتبرة في البحث العلمي وتميزت أعمالهم بالجدة والإبداع. سلسلة مشاهير علماء الغرب الإسلامي: أداءً لما يجب نحو علمائنا من التكريم والتبجيل والتعظيم أُطْلِقَت هذه السلسلة للتعريف بكبار علماء الغرب الإسلامي، وإبراز عظيم فضلهم، وجميل مآثرهم، مع محاولة استقراء إنتاجهم الفكري، وإبراز منهجهم في التربية والتعليم، والإصلاح والتنوير. سسلسلة كتب التراجم والفهارس والبرامج والرحلات: المقصود من هذه السلسلة التعريف بلون من أعرق ألوان التصنيف التي تميّز بها علماء الغرب الإسلامي؛ من خلال نشر نخبة منتقاة من المصنفات المغربية في فن الفهارس والبرامج والأثبات التي تؤرخ للحركة العلمية والأدبية التي شهدها التاريخ المغربي في مختلف العصور. سلسلة ندوات ومحاضرات: تهتم هذه السلسلة بنشر أعمال الندوات والمحاضرات التي نظّمها مركز الدراسات والأبحاث وإحياء التراث بالرابطة المحمدية للعلماء بعد تنقيحها وتصحيحها وإعدادها في كتاب تذكاري ليكون في متناول الباحثين المهتمين. سلسلة ترجمات: تطمح هذه السلسلة إلى الانفتاح على اللغات الحية في إطار مشروع يهدف إلى ترجمة ونشر مجموعة مختارة من الدراسات والمصنفات التراثية المهمة التي ذاعت واشتهرت وتلقّاها الخاصة والعامة. ومن شأن هذه السلاسل العلمية ـ التي تستهدف مختلف شرائح القراء من طلبة ومثقفين وباحثين وعلماء ـ أن تسهم في تنشيط الحركة العلمية ببلادنا، كما من شأنها أيضا أن تنمي الرصيد المعرفي في مجال العلوم الإسلامية، وسيتم الإعلان عن جديد إصدارات المركز، ونشر ملخصات لها وفهارس لمحتوياتها في نافذة إصدارات المركز. ومن أهم مشاريع البحث التي يجري العمل على إنجازها حاليا وقارب الانتهاء منها: 1. كتاب الفرائد المرويات في فوائد الثلاثيات، لأبي عبد الله محمد بن ابراهيم الحضرمي الألميري، تـ777هـ، قرأ نصّه وعلق عليه: د. سعيد بلعزي. 2. مشروع تحقيق كتاب: مختصر ترتيب المدارك في معرفة أعلام مذهب مالك، لأبي عبد الله محمد بن حمادوه السبتي المتوفى في منتصف القرن السادس تقريبا، وهو نسخة منقحة محققة مختصرة من أصله ترتيب المدارك للقاضي عياض مع زيادات نفيسة واستدراكات مهمة، ويزيد من أهمية هذا المختصر كون مختصِرِه قد عاصر القاضي عياض وأخذ عنه، وأنجز مختصره هذا إبان حياته، ويتوقع صدوره في مجلدين ضخمين. 3. مشروع آثار المالكية في الفقه الإسلامي، أو دليل المؤلفات الفقهية في المذهب المالكي، وهو عمل بيبليوغرافي يتتبع أسماء المصنفات الفقهية المالكية ومصنفيها من خلال مصادر التراجم وكتب الفهارس والبرامج والأثبات، مع الإشارة إلى أماكن وجود مخطوطاتها، وبيانات النشر بالنسبة إلى ما كان منها مطبوعا. ويهدف إنجاز هذا العمل العلمي المهم إلى توثيق التراث الفقهي المالكي وإبراز غنائه وتنوعه واستمراريته، ويسعى أيضا إلى إرشاد العلماء والباحثين للوصول بيسر وسهولة إلى مبتغاهم من ذخائر المكتبة الفقهية المالكية، وبعد ستة أشهر من البحث بلغ عدد أسماء المؤلفات التي اهتدينا إليها في مختلف المصادر والمراجع: 2600 عنوان، وبلغ عدد المؤلفين ما يناهز1280 عالما، وما زال البحث متواصلا في هذا المشروع العلمي النافع حتى يبلغ تمامه بإذن الله تعالى. وهناك عدد من الدراسات والأبحاث تجري الآن مراجعتها وإعدادها للطبع، كما أن المركز استكتب عددا من الأساتذة الباحثين بإنجاز دراسات في مختلف السلاسل العلمية المذكورة آنفا، وسيتم نشرها بإذن الله فور الانتهاء من إنجازها. ومما تجدر الإشارة إليه أن طاقم الباحثين في المركز يقوم بجهود متواصلة في أعمال المراجعة والفهرسة، ومتابعة مراحل الطباعة التي تحترم فيها أحدث المعايير المعمول بها في الطباعة والإخراج الفني، وسيعمل المركز في المستقبل على وضع خطة ناجعة لضمان توزيع جميع منشوراته ووصولها إلى المستفيدين بأثمان مناسبة. وقد أصدر المركز لحد الآن ولله الحمد أزيد من خمسين كتاباً، تتوزعها مجموع السلاسل العلمية الآنفة الذكر. ينظر إصدارات المركز.</t>
  </si>
  <si>
    <t>• البحوث والدراسات • التحليلات والتقديرات • الخبرات والاستشارات • النشرات والتقارير • الكتب والدوريات • الملفات البحثية • قواعد المعلومات cate</t>
  </si>
  <si>
    <t>Products برامج عبّر: ====== 1) سلسة من ورش العمل من ثلاثة مستويات: ------------------------------------- المهارات المكتسبة هي المهارات الغير إدراكية soft skills تمكنه من الاستعداد للسن المقبل عليها التي فيها سيبدأ ببناء شخصيته بنفسه و اتخاذ القرارات بنفسه و التعامل مع الآخر و الإبداع و تحديد الأهداف و التخطيط لها. و على مدار الـsessions يتم العمل على مشاريع كـ free activity يؤكد على ما وصل إليهم من مهارات و معلومات. **السن: من (10-12) و (13-15) و كلٍ له طريقة.  2) ورش عمل ليوم الواحد: ----------------------------- هدفها عرض العلم و المعرفة بصورة جديدة غير مسبوقة لجعلها أكثر إفادة و تأثير و ذلك بدمجها مع الـ soft skills في شكل ممتع. **السن: (10-12) و (13-15) و (16-19) "و كلٍ له طريقة.  3) الـ Boot Camps: ----------------------- و هي ورش عمل مكثفة توصل مواضيع و مهارات مختلفة تحتاجها كل فئة عمرية باسلوب غير رسمي من خلال ورش العمل و المشاريع. **السن: (16-19)  4) مسابقات دولية: ---------------------- في مواضيع تتعلق بالمهارات و استخدامها في الحياة الواقعية. في أمريكا و كوريا. **السن: (13-15) (16-19)  5) Life coaching camp: ---------------------------- سيبدأ أول كامب في أغسطس 2015 لتعليم المهارات الحياتية و فنون إدارة المخاوف و الكوارث من خلال ورش العمل و المشاريع "انتظروا التفاصيل قريبا" **السن: (14-16)  6) الصالونات: --------------- **صالون الأهالي: نناقش فيه كل ما يتعلق بالعلاقة بين النشء و ذويهم من طرق التعامل و الاهتمامات و غيره على يد متخصصين و بطريقة عبّر أيضاً. **صالون المدرسين: نقل طريقة عبّر في الشرح و التدريس و مهاراته للمدرسين لنشر طريقة التعليم غير الرسمي و دمج المهارات في التدريس لتظهر المواد العلمية ممتعة و غير منفّرة للطلبة.</t>
  </si>
  <si>
    <t xml:space="preserve"> • "المجلسُ الثوريُّ المصريُّ": هو كيانٌ للقوى والأفرادِ المصريين على اختلافِ اتجاهاتهم السياسيةِ وانتماءاتهم الفكرية،المتمسكينَ بمبادئِ ثورةِ 25 يناير، والعاملينَ على تحقيقِ أهدافها، والمناهضينَ لكلِّ صورِ الفسادِ والاستبدادِ والانقلابِ العسكريِّ وما ترتبَ عليهِ، والرافضينَ لتدخلِ المؤسسةِ العسكريةِ في السياسة، والمؤمنينَ بالشرعيةِ الدستوريةِ، والمتطلعينَ لتأسيسِ دولةٍ مدنيةٍ حديثةٍ، تعبيرًا عن إرادةِ الشعبِ وحريتهِ في اختيارِ من يحكمهُ 
</t>
  </si>
  <si>
    <t>مقدمة حملة #انقذوا_الصعيد حملة لا مركزية، تعبر عن جميع فئات الصعيد، ولا يمكن أن تُختزل في رأي أو إتجاه أو معتقد أو فكر معين. مادة 1 أن المقدمة جزء لا يتجزأ من مواد هذا الدستور. مادة 2 تعمل الحملة بطريقة لا مركزية، تعبر عن كل من يحمل أفكارها، ولا تعبر عن أفكار خاصة بأحد أعضائها، أو بمجموعة معينة. مادة 3 ليس للحملة مكتب قيادي أو مجلس اتخاذ قرار، وانما تقوم على مشاركات أعضائها الذين وُصفوا بالبيان التأسيسي للحملة بفقرة "من نحن". مادة 4 تتعامل الحملة مع الجهات التنفيذية اوالتشريعية المعنية بالدولة للبحث في حل مشكلات الصعيد المختلفة التي تعمل عليها الحملة، وذلك يتم من خلال أطر وضوابط تهدف للتعاون والتكاتف لحل المشكلات. ولا يمثل الحملة بأي حال من الأحوال ولا ينوط به التكلم باسم الحملة أمام تلك الجهات أو أمام وسائل الإعلام أي مِن مَن يسعى لمصلحة شخصية، أو منصب ما. ولا نعترف إلا بمن يمثل قضاية فئة أو أكثر خاصة بالصعيد. مادة 5 حملة #انقذوا_الصعيد حملة إجتماعية بالمقام الأول، لا يمكن تسييسها. لكننا في الوقت ذاته نعي إرتباط السياسات بقضايا ومشكلات الصعيد. وقصدنا بعدم تسييس الحملة هو ألا تصبح منبراً لحزب أو تيار دون غيره. حتى تظل منبراً لمن يستحقوه وهم أهل الصعيد. categori</t>
  </si>
  <si>
    <t>شركاء من أجل الشفافية عن المؤسسة "شركاء من اجل الشفافية " منظمة غير حكومية ، مشهرة طبقا لأحكام القانون المصري تحت رقم " 9729 " في ديسمبر 2014 ، تراعي الاستقلال والحياد " سياسيا " و" أيديولوجيا " ، تعمل المؤسسة في إطار مساعدة المجتمع على ترسيخ وتطبيق قيم وممارسات النزاهة ، الشفافية ، والمساءلة ، وصولا لتحقيق التنمية " الإنسانية " الشاملة واحترام حقوق الإنسان ، وتشييد منظومة الحكم الصالح . شركاء من أجل الشفافية تستند في عملها إلى إطارا فكريا وقانونيا وثيق الصلة بالمنظومة الدولية لحماية حقوق الإنسان ، ومسلمات التنمية الاجتماعية ، ومعايير الحكم الصالح . وتتخذ المؤسسة من " الشفافية " و " النزاهة " و" المساءلة " مفاهيما مركزية ينصب عليها نطاق اهتمامها ، بوصف المفاهيم الثلاثة والقيم التي تعبر عنها هي الضمان لمحاربة " الفساد " في سياقه الشامل ، والذي يعطل الوصول لحزمة الحقوق ، ويجهض فرص التنمية ، ويقوض الحكم الصالح . الرؤية مجتمع يحترم قيم النزاهة ، ولا يتسامح مع الفساد ، وفاعلين قادرين على تطبيق ممارسات الشفافية والمساءلة والنزاهة بالشكل الذي يساعد على بناء منظومة الحكم الصالح ، وتحقيق التنمية المستدامة ، واحترام حقوق الإنسان . المهمة تسعي شركاء من أجل الشفافية إلى مساعدة أصحاب المصلحة المختلفين على تبني ممارسات مناهضة للفساد ، معززة للشفافية والنزاهة والمساءلة ، كما تعمل المؤسسة على توفير المعلومات وتيسير سبل تداولها بما يساعد الفاعلين المختلفين على اتخاذ القرارات الصالحة . المبادئ التي تسعي المؤسسة لترسيخها 1- الوصول للمعلومات حق لكل أصحاب المصلحة . 2- للناس حق مساءلة هيئات اتخاذ القرار وأصحاب السلطة . 3- المصداقية والحياد أساس ممارسة السلطة . 4- الشفافية والمساءلة أدوات للتطوير وليس أدوات للفضح والتشهير . غايات المؤسسة 1- تمكين أصحاب السلطة ( الحكوميين وغير الحكوميين) من تطبيق ممارسات الشفافية والنزاهة . 2- تعزيز آليات الكشف عن الفساد والقضاء عليه . 3- مساعدة مكونات المجتمع المدني بمفهومه الواسع على استخدام أدوات المساءلة الاجتماعية . آليات العمل والأنشطة الرئيسية 1- الرصد ونشر المعلومات 2- المساعدة على تطوير السياسات العامة 3- بناء القدرات 4- التشبيك والشراكة</t>
  </si>
  <si>
    <t>لجنة مصر العطاء النقابة العامة لأطباء مصر أرقام حسابات التبرع 500555 ببنك القاهرة والاهلي الكويتي مصر وبنك البركة مصر الصفحة الرسمية للجنة مصر العطاء بنقابة أطباء مصر، صوت المواطن، نتلقى عبرها إستغاثة المواطن المصري لنجدته في مصاب ألمّ به ، تقدم لجنة مصر العطاء الدعم المادي في الخدمات العلاجية للمواطن الفقير والعمل على حل المشكلات لجميع المواطنين سواء بالمنشأت الحكومية أو الخاصة .. هذه الصفحة لتلقي مشاكل المواطنين داخل المنشأت الصحية الحكومية والخاصة ، نقدم الدعم المادي بالعلاج للمواطنين الفقراء ونسعى لحل المشكلات لجميع المواطنين سواء ، وستكون هذه الصفحة بداية للحل بالقاء الضوء وعرض المشاكل الجادة التي تصل إليها ونتواصل مع أصحابها والمسئولين و إن شاء الله تعالى نعرض بعدها حل تلك المشكلات . وأخيراً ننوه أن الغرض من تلك الصفحة ومن عمل لجنة مصر العطاء ليس الهجوم على أي شخص أو جهة وإنما نسعى لأن نكون سبباً و دعماً لجميع الأشخاص والجهات في تخفيف معاناة الشعب المصري بتقديم أيدي المساعدة .</t>
  </si>
  <si>
    <t>بـــيـــــان هـــــــــــام نحن فريق العمل بصفحة "كلنا مصر" نتوجهة بالشكر إلى السادة زوار الصفحة بشكل خاص وإلى كل مواطن مصري ينتمى إلى ثورة الخامس والعشرون من يناير بشكل عام نبدأ بتوضيح من نحن ؟؟؟ نحن مجموعة من الشباب الحر الذى نال شرف مشاركته فى ثورة الخامس والعشرون من يناير المجيدة منذ لحظاتها الاولى .. نؤكد لحضراتكم أننا لا ننتمى إلى احزاب سياسية او حركات ثورية أو جماعات دينية .. ولكننا نعلن اننا ننتمى إلى هذا الوطن ونعشق ترابة نحن نعمل سويا على إيجاد مخرج من الازمه الحالية وقد توصلنا إلى الاتي : 1- هذه الصفحة بداية لتأسيس كيان يستخلص نتائج وخطط عمل فعالة . 2- لا بديل عن استكمال ثورتنا ولا إقصاء لاحد 3- نعمل من اجل المستقبل ولا حديث عن الماضي 4- نؤكد على السرية التامة واننا سوف نعمل على التوعية والحشد فى الشارع عن طريق افكار جديدة وفاعليات سرية 6- ندعوا جميع الاطراف إلى ان تنحى الخلافات جانبا وان لا نتحدث عن ما مضى لكى نستطيع ان نسقط هذا النظام الفاشي ونعبر بالوطن إلى بر الامان 7- ننوه عناية حضراتكم إنه يوجد الكثير من اللجان الالكترونية التى تعمل على تشتيت الشباب والتفرقة بين رفقاء الميادين عن طريق استخدام اسماء مستعارة وانتحال شخصيات ثورية أو اخوانية وتعمل على نشر الفتن والتخوين بين الطرفين سنعمل على التصدى لهم وإفشال مخطتهم 8- نحن لا نسعى إلى سلطة ولا مناصب ولا نريد سوى استكمال ثورتنا والقصاص لشهدائها ومصابيها والافراج عن معتقليها وتحقيق اهدافها من العيش والحرية والعدالة الاجتماعية أخيرا نذكركم ونذكر انفسنا انه يوجد الالاف الشهداء وعشرات الالاف من المعتقلين نتظرونا لكى نفعل من أجلهم ومن أجل امهاتهم فلا مجال للتخوين والقاء الاتهامات على بعضنا البعض وسنبدأ على بركة الله .                              .. إذا كنت لا توافق على هذا البيان أو تعترض عليه فيحق لك الإنسحاب الآن . فى إنتظار دعمكم ولا تنسوا دعوة أصدقائكم على الإعجاب بالصفحة الله الوطن الثوره  الثوره_مستمرة  الحرية_لكل_معتقل_رأي  كلنا_خالد_سعيد  كلنا_مصر categories</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</si>
  <si>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</si>
  <si>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</si>
  <si>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</si>
  <si>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</si>
  <si>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</si>
  <si>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</si>
  <si>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</si>
  <si>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</si>
  <si>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</si>
  <si>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</si>
  <si>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</si>
  <si>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</si>
  <si>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2014</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</si>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</sst>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b/>
      <u/>
      <sz val="11"/>
      <name val="Calibri"/>
      <family val="2"/>
      <scheme val="minor"/>
    </font>
    <font>
      <u/>
      <sz val="11"/>
      <color theme="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5" fillId="2" borderId="1" xfId="1" applyFont="1" applyFill="1" applyBorder="1" applyAlignment="1">
      <alignment vertical="center" wrapText="1"/>
    </xf>
    <xf numFmtId="0" fontId="7" fillId="2" borderId="1" xfId="1" applyFont="1" applyFill="1" applyBorder="1" applyAlignment="1">
      <alignment wrapText="1"/>
    </xf>
    <xf numFmtId="0" fontId="5" fillId="2" borderId="1" xfId="1" applyFont="1" applyFill="1" applyBorder="1" applyAlignment="1">
      <alignment wrapText="1"/>
    </xf>
    <xf numFmtId="0" fontId="2" fillId="3" borderId="2"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wrapText="1"/>
    </xf>
    <xf numFmtId="0" fontId="9" fillId="2" borderId="2" xfId="0" applyFont="1" applyFill="1" applyBorder="1" applyAlignment="1">
      <alignment horizontal="center" vertical="center" wrapText="1"/>
    </xf>
    <xf numFmtId="0" fontId="7" fillId="2" borderId="2" xfId="1" applyFont="1" applyFill="1" applyBorder="1" applyAlignment="1">
      <alignment wrapText="1"/>
    </xf>
    <xf numFmtId="0" fontId="9" fillId="2" borderId="0" xfId="0" applyFont="1" applyFill="1" applyAlignment="1">
      <alignment horizontal="center" vertical="center" wrapText="1"/>
    </xf>
    <xf numFmtId="0" fontId="11" fillId="2" borderId="1" xfId="1" applyFont="1" applyFill="1" applyBorder="1" applyAlignment="1">
      <alignment wrapText="1"/>
    </xf>
    <xf numFmtId="0" fontId="7" fillId="2" borderId="2" xfId="1" applyFont="1" applyFill="1" applyBorder="1" applyAlignment="1">
      <alignment horizontal="center" vertical="center" wrapText="1"/>
    </xf>
    <xf numFmtId="0" fontId="6" fillId="2" borderId="1" xfId="1" applyFont="1" applyFill="1" applyBorder="1" applyAlignment="1">
      <alignment wrapText="1"/>
    </xf>
    <xf numFmtId="0" fontId="7" fillId="2" borderId="1" xfId="1" applyFont="1" applyFill="1" applyBorder="1"/>
    <xf numFmtId="0" fontId="7" fillId="2" borderId="1" xfId="1" applyFont="1" applyFill="1" applyBorder="1" applyAlignment="1">
      <alignment vertical="center" wrapText="1"/>
    </xf>
    <xf numFmtId="0" fontId="9" fillId="2" borderId="1" xfId="1" applyFont="1" applyFill="1" applyBorder="1" applyAlignment="1">
      <alignment wrapText="1"/>
    </xf>
    <xf numFmtId="0" fontId="9" fillId="2" borderId="1" xfId="1" applyFont="1" applyFill="1" applyBorder="1" applyAlignment="1">
      <alignment vertical="center" wrapText="1"/>
    </xf>
    <xf numFmtId="0" fontId="1"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10" fillId="2" borderId="1" xfId="1" applyFont="1" applyFill="1" applyBorder="1" applyAlignment="1">
      <alignment wrapText="1"/>
    </xf>
    <xf numFmtId="0" fontId="7" fillId="2" borderId="2" xfId="1"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1" applyFont="1" applyFill="1" applyBorder="1" applyAlignment="1">
      <alignment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0" xfId="0" applyFont="1" applyFill="1" applyAlignment="1">
      <alignment horizontal="center" vertical="center"/>
    </xf>
    <xf numFmtId="0" fontId="7"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3" fillId="7" borderId="0" xfId="0" applyFont="1" applyFill="1" applyAlignment="1">
      <alignment horizontal="center" vertical="center"/>
    </xf>
    <xf numFmtId="0" fontId="13" fillId="7" borderId="0" xfId="0" applyFont="1" applyFill="1"/>
    <xf numFmtId="0" fontId="13" fillId="7" borderId="0" xfId="0" applyFont="1" applyFill="1" applyAlignment="1">
      <alignment vertical="center"/>
    </xf>
    <xf numFmtId="0" fontId="6"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3" fillId="7" borderId="0" xfId="0" applyFont="1" applyFill="1" applyAlignment="1">
      <alignment wrapText="1"/>
    </xf>
    <xf numFmtId="0" fontId="14" fillId="8" borderId="0" xfId="0" applyFont="1" applyFill="1" applyAlignment="1">
      <alignment horizont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El3ashwa2y/" TargetMode="External"/><Relationship Id="rId21" Type="http://schemas.openxmlformats.org/officeDocument/2006/relationships/hyperlink" Target="https://www.facebook.com/Seg.7oryya/photos/a.1392185904384420/2005981693004835/?type=1&amp;theater" TargetMode="External"/><Relationship Id="rId42" Type="http://schemas.openxmlformats.org/officeDocument/2006/relationships/hyperlink" Target="https://www.facebook.com/freeAhrar.Qena/photos/a.1416989988566091/1880611742203911/?type=1&amp;theater" TargetMode="External"/><Relationship Id="rId47" Type="http://schemas.openxmlformats.org/officeDocument/2006/relationships/hyperlink" Target="https://www.facebook.com/cannula.stories.of.empty.intestines/" TargetMode="External"/><Relationship Id="rId63" Type="http://schemas.openxmlformats.org/officeDocument/2006/relationships/hyperlink" Target="https://www.facebook.com/raga3oelmo3takalin/photos/a.231326797072940/231349637070656/?type=1&amp;theater" TargetMode="External"/><Relationship Id="rId68" Type="http://schemas.openxmlformats.org/officeDocument/2006/relationships/hyperlink" Target="https://www.facebook.com/freemahienour/" TargetMode="External"/><Relationship Id="rId84" Type="http://schemas.openxmlformats.org/officeDocument/2006/relationships/hyperlink" Target="https://www.facebook.com/Association.of.families.of.suezprisoners/" TargetMode="External"/><Relationship Id="rId89" Type="http://schemas.openxmlformats.org/officeDocument/2006/relationships/hyperlink" Target="https://www.facebook.com/AlMakkan/photos/a.744851252238689/2474960819227715/?type=1&amp;theater" TargetMode="External"/><Relationship Id="rId16" Type="http://schemas.openxmlformats.org/officeDocument/2006/relationships/hyperlink" Target="https://www.facebook.com/askandmorsy/photos/a.141569206013378/220522844784680/?type=1&amp;theater" TargetMode="External"/><Relationship Id="rId11" Type="http://schemas.openxmlformats.org/officeDocument/2006/relationships/hyperlink" Target="https://www.facebook.com/%D9%85%D8%B8%D9%84%D9%88%D9%85-%D8%A8%D8%B3%D9%85-%D8%A7%D9%84%D9%82%D8%A7%D9%86%D9%88%D9%86-640276189342356/" TargetMode="External"/><Relationship Id="rId32" Type="http://schemas.openxmlformats.org/officeDocument/2006/relationships/hyperlink" Target="https://www.facebook.com/zawyacinema/photos/a.630470253686006/630470263686005/?type=1&amp;theater" TargetMode="External"/><Relationship Id="rId37" Type="http://schemas.openxmlformats.org/officeDocument/2006/relationships/hyperlink" Target="https://www.facebook.com/M3tkl.Assiut/" TargetMode="External"/><Relationship Id="rId53" Type="http://schemas.openxmlformats.org/officeDocument/2006/relationships/hyperlink" Target="https://www.facebook.com/Kolna.ahmedsaied/" TargetMode="External"/><Relationship Id="rId58" Type="http://schemas.openxmlformats.org/officeDocument/2006/relationships/hyperlink" Target="https://www.facebook.com/kfs.shohadaa/photos/a.749553415056842/1795213453824161/?type=1&amp;theater" TargetMode="External"/><Relationship Id="rId74" Type="http://schemas.openxmlformats.org/officeDocument/2006/relationships/hyperlink" Target="https://www.youtube.com/user/MAFCODEN?fbclid=IwAR3R0Dj_uPacrrUPMVIp4HYc5m3qmuLEOQO9oiZsAFjG8RkWkcGMdkk5XOk" TargetMode="External"/><Relationship Id="rId79" Type="http://schemas.openxmlformats.org/officeDocument/2006/relationships/hyperlink" Target="https://www.facebook.com/ultras.helmy90/photos/a.715500838499500/943795955669986/?type=1&amp;theater" TargetMode="External"/><Relationship Id="rId102" Type="http://schemas.openxmlformats.org/officeDocument/2006/relationships/printerSettings" Target="../printerSettings/printerSettings1.bin"/><Relationship Id="rId5" Type="http://schemas.openxmlformats.org/officeDocument/2006/relationships/hyperlink" Target="http://greenotopia.com/joomla30/index.php/en/" TargetMode="External"/><Relationship Id="rId90" Type="http://schemas.openxmlformats.org/officeDocument/2006/relationships/hyperlink" Target="https://www.facebook.com/matgbrnesh.dorek/" TargetMode="External"/><Relationship Id="rId95" Type="http://schemas.openxmlformats.org/officeDocument/2006/relationships/hyperlink" Target="https://www.facebook.com/freeAhmedOraby/" TargetMode="External"/><Relationship Id="rId22" Type="http://schemas.openxmlformats.org/officeDocument/2006/relationships/hyperlink" Target="https://www.facebook.com/cairocodeegy/" TargetMode="External"/><Relationship Id="rId27" Type="http://schemas.openxmlformats.org/officeDocument/2006/relationships/hyperlink" Target="https://www.facebook.com/El3ashwa2y/photos/a.860737307317557/1008842425840377/?type=1&amp;theater" TargetMode="External"/><Relationship Id="rId43" Type="http://schemas.openxmlformats.org/officeDocument/2006/relationships/hyperlink" Target="https://www.facebook.com/greenwaveeg/" TargetMode="External"/><Relationship Id="rId48" Type="http://schemas.openxmlformats.org/officeDocument/2006/relationships/hyperlink" Target="https://www.facebook.com/cannula.stories.of.empty.intestines/photos/a.756091021122427/758523260879203/?type=1&amp;theater" TargetMode="External"/><Relationship Id="rId64" Type="http://schemas.openxmlformats.org/officeDocument/2006/relationships/hyperlink" Target="https://www.facebook.com/Kafrelshiekh.news/" TargetMode="External"/><Relationship Id="rId69" Type="http://schemas.openxmlformats.org/officeDocument/2006/relationships/hyperlink" Target="https://www.facebook.com/freemahienour/photos/a.532796693497477/1364942256949579/?type=1&amp;theater" TargetMode="External"/><Relationship Id="rId80" Type="http://schemas.openxmlformats.org/officeDocument/2006/relationships/hyperlink" Target="https://www.facebook.com/Araby.african.center/" TargetMode="External"/><Relationship Id="rId85" Type="http://schemas.openxmlformats.org/officeDocument/2006/relationships/hyperlink" Target="https://www.facebook.com/Association.of.families.of.suezprisoners/photos/a.686159214789520/2683247218414033/?type=1&amp;theater" TargetMode="External"/><Relationship Id="rId12" Type="http://schemas.openxmlformats.org/officeDocument/2006/relationships/hyperlink" Target="https://www.facebook.com/640276189342356/photos/a.640382125998429/1012828898753748/?type=1&amp;theater" TargetMode="External"/><Relationship Id="rId17" Type="http://schemas.openxmlformats.org/officeDocument/2006/relationships/hyperlink" Target="https://twitter.com/omarmohamed200?fbclid=IwAR3F94aKP4_6UXpyInFt5VOAUQ0XYxSwoliorr5OLYxLEqy8QCIwHyEgo5k" TargetMode="External"/><Relationship Id="rId25" Type="http://schemas.openxmlformats.org/officeDocument/2006/relationships/hyperlink" Target="https://www.facebook.com/ccts.ngo/photos/a.387290078081058/462346197242112/?type=1&amp;theater" TargetMode="External"/><Relationship Id="rId33" Type="http://schemas.openxmlformats.org/officeDocument/2006/relationships/hyperlink" Target="http://www.zawyacinema.com/?fbclid=IwAR3nOAZy0_DmCVAwuZ6HSaWHnlMCquj44JVyFzpxfr6Yw3yiWJYv_tuviUA" TargetMode="External"/><Relationship Id="rId38" Type="http://schemas.openxmlformats.org/officeDocument/2006/relationships/hyperlink" Target="https://www.facebook.com/M3tkl.Assiut/photos/a.1540751202819946/1741572036071194/?type=1&amp;theater" TargetMode="External"/><Relationship Id="rId46" Type="http://schemas.openxmlformats.org/officeDocument/2006/relationships/hyperlink" Target="https://www.facebook.com/316408141860853/photos/a.316411605193840/317634911738176/?type=1&amp;theater" TargetMode="External"/><Relationship Id="rId59" Type="http://schemas.openxmlformats.org/officeDocument/2006/relationships/hyperlink" Target="https://www.facebook.com/matrouh24/" TargetMode="External"/><Relationship Id="rId67" Type="http://schemas.openxmlformats.org/officeDocument/2006/relationships/hyperlink" Target="https://www.facebook.com/226781027530205/photos/a.226781944196780/240500076158300/?type=1&amp;theater" TargetMode="External"/><Relationship Id="rId20" Type="http://schemas.openxmlformats.org/officeDocument/2006/relationships/hyperlink" Target="https://www.facebook.com/Seg.7oryya/" TargetMode="External"/><Relationship Id="rId41" Type="http://schemas.openxmlformats.org/officeDocument/2006/relationships/hyperlink" Target="https://www.facebook.com/freeAhrar.Qena/" TargetMode="External"/><Relationship Id="rId54" Type="http://schemas.openxmlformats.org/officeDocument/2006/relationships/hyperlink" Target="https://www.facebook.com/Kolna.ahmedsaied/photos/a.636107679851354/1486367461492034/?type=1&amp;theater" TargetMode="External"/><Relationship Id="rId62" Type="http://schemas.openxmlformats.org/officeDocument/2006/relationships/hyperlink" Target="https://www.facebook.com/raga3oelmo3takalin/" TargetMode="External"/><Relationship Id="rId70" Type="http://schemas.openxmlformats.org/officeDocument/2006/relationships/hyperlink" Target="https://www.facebook.com/%D8%AC%D8%A8%D9%86%D8%A7-%D8%A3%D8%AE%D8%B1%D9%86%D8%A7-334400540070211/" TargetMode="External"/><Relationship Id="rId75" Type="http://schemas.openxmlformats.org/officeDocument/2006/relationships/hyperlink" Target="https://www.facebook.com/qahertelfasad/" TargetMode="External"/><Relationship Id="rId83" Type="http://schemas.openxmlformats.org/officeDocument/2006/relationships/hyperlink" Target="https://www.facebook.com/220552788145091/photos/a.220553224811714/318306801703022/?type=1&amp;theater" TargetMode="External"/><Relationship Id="rId88" Type="http://schemas.openxmlformats.org/officeDocument/2006/relationships/hyperlink" Target="https://www.facebook.com/AlMakkan/" TargetMode="External"/><Relationship Id="rId91" Type="http://schemas.openxmlformats.org/officeDocument/2006/relationships/hyperlink" Target="https://www.facebook.com/matgbrnesh.dorek/photos/a.147834865844078/173494826611415/?type=1&amp;theater" TargetMode="External"/><Relationship Id="rId96" Type="http://schemas.openxmlformats.org/officeDocument/2006/relationships/hyperlink" Target="https://www.facebook.com/freeAhmedOraby/photos/a.699678273403232/1495628323808219/?type=1&amp;theater" TargetMode="External"/><Relationship Id="rId1" Type="http://schemas.openxmlformats.org/officeDocument/2006/relationships/hyperlink" Target="https://twitter.com/Seg7oria?fbclid=IwAR14fcW0JJUSpRqjPAQARYH4ywvuoiE-7tT1l1nhDQAKSuDyJgEhA08Ac-g" TargetMode="External"/><Relationship Id="rId6" Type="http://schemas.openxmlformats.org/officeDocument/2006/relationships/hyperlink" Target="https://www.facebook.com/greentecegy/photos/a.1378708282397978/1413693532232786/?type=1&amp;theater" TargetMode="External"/><Relationship Id="rId15" Type="http://schemas.openxmlformats.org/officeDocument/2006/relationships/hyperlink" Target="https://www.facebook.com/askandmorsy/" TargetMode="External"/><Relationship Id="rId23" Type="http://schemas.openxmlformats.org/officeDocument/2006/relationships/hyperlink" Target="https://www.facebook.com/cairocodeegy/photos/a.607185246039838/1071410506283974/?type=1&amp;theater" TargetMode="External"/><Relationship Id="rId28" Type="http://schemas.openxmlformats.org/officeDocument/2006/relationships/hyperlink" Target="https://twitter.com/el3ashwa2y?fbclid=IwAR0qCt4QkUkCIAYsmpRETCKvdTH20XJf-psudAL94ynBbyUUno-ti_v-Xyw" TargetMode="External"/><Relationship Id="rId36" Type="http://schemas.openxmlformats.org/officeDocument/2006/relationships/hyperlink" Target="https://www.facebook.com/BDSEGYPT/" TargetMode="External"/><Relationship Id="rId49" Type="http://schemas.openxmlformats.org/officeDocument/2006/relationships/hyperlink" Target="https://www.facebook.com/elbadlaelzarkaa/" TargetMode="External"/><Relationship Id="rId57" Type="http://schemas.openxmlformats.org/officeDocument/2006/relationships/hyperlink" Target="https://www.facebook.com/kfs.shohadaa/" TargetMode="External"/><Relationship Id="rId10" Type="http://schemas.openxmlformats.org/officeDocument/2006/relationships/hyperlink" Target="https://www.facebook.com/NedalCenterForRights/photos/a.601769746580865/601769753247531/?type=1&amp;theater" TargetMode="External"/><Relationship Id="rId31" Type="http://schemas.openxmlformats.org/officeDocument/2006/relationships/hyperlink" Target="https://www.facebook.com/zawyacinema/" TargetMode="External"/><Relationship Id="rId44" Type="http://schemas.openxmlformats.org/officeDocument/2006/relationships/hyperlink" Target="https://www.facebook.com/greenwaveeg/photos/a.694203410659151/694432937302865/?type=1&amp;theater" TargetMode="External"/><Relationship Id="rId52" Type="http://schemas.openxmlformats.org/officeDocument/2006/relationships/hyperlink" Target="https://www.facebook.com/Farshout.Online/" TargetMode="External"/><Relationship Id="rId60" Type="http://schemas.openxmlformats.org/officeDocument/2006/relationships/hyperlink" Target="https://www.facebook.com/matrouh24/photos/a.1708158719409757/2417117098513912/?type=1&amp;theater" TargetMode="External"/><Relationship Id="rId65" Type="http://schemas.openxmlformats.org/officeDocument/2006/relationships/hyperlink" Target="https://www.facebook.com/Kafrelshiekh.news/photos/a.758172887569702/758172910903033/?type=1&amp;theater" TargetMode="External"/><Relationship Id="rId73" Type="http://schemas.openxmlformats.org/officeDocument/2006/relationships/hyperlink" Target="https://www.facebook.com/MAFCODEN/photos/a.1443258419287688/1539712392975623/?type=1&amp;theater" TargetMode="External"/><Relationship Id="rId78" Type="http://schemas.openxmlformats.org/officeDocument/2006/relationships/hyperlink" Target="https://www.facebook.com/ultras.helmy90/" TargetMode="External"/><Relationship Id="rId81" Type="http://schemas.openxmlformats.org/officeDocument/2006/relationships/hyperlink" Target="https://www.facebook.com/Araby.african.center/photos/a.331062280384419/808741875949788/?type=1&amp;theater" TargetMode="External"/><Relationship Id="rId86" Type="http://schemas.openxmlformats.org/officeDocument/2006/relationships/hyperlink" Target="https://www.youtube.com/channel/UC-MGCtsNCdzeGh6jh7JWx1A?fbclid=IwAR2kO9CIZ-sCZS7E4S9fDm4o6gAhz5x5H9_ymku2Ek3Yx98qixgKEEndaHY" TargetMode="External"/><Relationship Id="rId94" Type="http://schemas.openxmlformats.org/officeDocument/2006/relationships/hyperlink" Target="https://soutelnoba.com/?fbclid=IwAR2pGrm6OS13tFwBAD97aHOHIuGD4aPUy8zs0D6Gws2NS5RFAQkzwHfeo0w" TargetMode="External"/><Relationship Id="rId99" Type="http://schemas.openxmlformats.org/officeDocument/2006/relationships/hyperlink" Target="https://www.facebook.com/pg/%D8%A8%D8%B1%D9%86%D8%A7%D9%85%D8%AC-%D9%86%D8%AF%D8%A7%D8%A1-%D8%A5%D9%86%D8%B3%D8%A7%D9%86%D9%89-%D8%B9%D8%A7%D8%AC%D9%84-%D8%B9%D9%84%D9%89-%D8%A5%D8%B0%D8%A7%D8%B9%D9%87-%D9%87%D9%86%D8%A7-%D8%A7%D9%84%D9%82%D8%A7%D9%87%D8%B1%D8%A9-230064697196241/posts/" TargetMode="External"/><Relationship Id="rId101" Type="http://schemas.openxmlformats.org/officeDocument/2006/relationships/hyperlink" Target="https://www.facebook.com/%D9%85%D8%A4%D8%B3%D8%B3%D8%A9-%D8%A3%D8%B1%D9%88%D9%82%D8%A9-%D9%84%D9%84%D8%AF%D8%B1%D8%A7%D8%B3%D8%A7%D8%AA-%D9%88%D8%A7%D9%84%D8%AA%D8%B1%D8%AC%D9%85%D8%A9-%D9%88%D8%A7%D9%84%D9%86%D8%B4%D8%B1-654746527948329/" TargetMode="External"/><Relationship Id="rId4" Type="http://schemas.openxmlformats.org/officeDocument/2006/relationships/hyperlink" Target="https://www.facebook.com/greentecegy/" TargetMode="External"/><Relationship Id="rId9" Type="http://schemas.openxmlformats.org/officeDocument/2006/relationships/hyperlink" Target="https://www.facebook.com/NedalCenterForRights/" TargetMode="External"/><Relationship Id="rId13" Type="http://schemas.openxmlformats.org/officeDocument/2006/relationships/hyperlink" Target="https://www.facebook.com/pg/Almonshk7en/about/?ref=page_internal" TargetMode="External"/><Relationship Id="rId18" Type="http://schemas.openxmlformats.org/officeDocument/2006/relationships/hyperlink" Target="https://www.facebook.com/qoll.net/photos/a.222181884621111/427810760724888/?type=1&amp;theater" TargetMode="External"/><Relationship Id="rId39" Type="http://schemas.openxmlformats.org/officeDocument/2006/relationships/hyperlink" Target="https://www.facebook.com/MONADEL2014/" TargetMode="External"/><Relationship Id="rId34" Type="http://schemas.openxmlformats.org/officeDocument/2006/relationships/hyperlink" Target="https://www.youtube.com/channel/UCrw7OwhNyqreP9yIoXroN9g" TargetMode="External"/><Relationship Id="rId50" Type="http://schemas.openxmlformats.org/officeDocument/2006/relationships/hyperlink" Target="https://www.facebook.com/elbadlaelzarkaa/photos/a.1533418713567629/1533418740234293/?type=1&amp;theater" TargetMode="External"/><Relationship Id="rId55" Type="http://schemas.openxmlformats.org/officeDocument/2006/relationships/hyperlink" Target="https://www.facebook.com/cooperatives.support/" TargetMode="External"/><Relationship Id="rId76" Type="http://schemas.openxmlformats.org/officeDocument/2006/relationships/hyperlink" Target="https://www.facebook.com/qahertelfasad/photos/a.606713746110183/606723036109254/?type=1&amp;theater" TargetMode="External"/><Relationship Id="rId97" Type="http://schemas.openxmlformats.org/officeDocument/2006/relationships/hyperlink" Target="http://tahrirnews.tv/radio/radio.html?fbclid=IwAR2GUk5kqpwvv6X-2F83qT4hP1TJHU0n3uEja7_Q-HtO8oAhtRG7lCUnojk" TargetMode="External"/><Relationship Id="rId7" Type="http://schemas.openxmlformats.org/officeDocument/2006/relationships/hyperlink" Target="https://www.facebook.com/655514841152081/photos/a.655515271152038/733143223389242/?type=1&amp;theater" TargetMode="External"/><Relationship Id="rId71" Type="http://schemas.openxmlformats.org/officeDocument/2006/relationships/hyperlink" Target="https://www.facebook.com/334400540070211/photos/a.334416030068662/339191329591132/?type=1&amp;theater" TargetMode="External"/><Relationship Id="rId92" Type="http://schemas.openxmlformats.org/officeDocument/2006/relationships/hyperlink" Target="https://www.facebook.com/sot.elnoba/photos/a.277460439073473/1031653900320786/?type=1&amp;theater" TargetMode="External"/><Relationship Id="rId2" Type="http://schemas.openxmlformats.org/officeDocument/2006/relationships/hyperlink" Target="http://egyeditors.com/?fbclid=IwAR06GvJG21XoHi36tKgiL2HYaVKBPKIuhXZQJHNK6Qp0STkoa6EGoaqLljE" TargetMode="External"/><Relationship Id="rId29" Type="http://schemas.openxmlformats.org/officeDocument/2006/relationships/hyperlink" Target="https://www.facebook.com/%D8%AC%D8%A8%D9%87%D8%A9-%D8%A7%D9%84%D8%AF%D9%81%D8%A7%D8%B9-%D8%B9%D9%86-%D8%A7%D9%84%D8%B5%D8%AD%D9%81%D9%8A%D9%8A%D9%86-%D9%88%D8%A7%D9%84%D8%AD%D8%B1%D9%8A%D8%A7%D8%AA-1505435629727972/" TargetMode="External"/><Relationship Id="rId24" Type="http://schemas.openxmlformats.org/officeDocument/2006/relationships/hyperlink" Target="https://www.facebook.com/ccts.ngo/" TargetMode="External"/><Relationship Id="rId40" Type="http://schemas.openxmlformats.org/officeDocument/2006/relationships/hyperlink" Target="https://www.facebook.com/MONADEL2014/photos/a.349305305232190/831329477029768/?type=1&amp;theater" TargetMode="External"/><Relationship Id="rId45" Type="http://schemas.openxmlformats.org/officeDocument/2006/relationships/hyperlink" Target="https://www.facebook.com/%D8%A3%D8%B2%D9%85%D8%A9-%D8%A7%D9%84%D8%A3%D8%B7%D9%81%D8%A7%D9%84-%D8%A7%D9%84%D9%85%D8%B9%D8%AA%D9%82%D9%84%D9%8A%D9%86-%D9%81%D9%8A-%D9%85%D8%B5%D8%B1-316408141860853/" TargetMode="External"/><Relationship Id="rId66" Type="http://schemas.openxmlformats.org/officeDocument/2006/relationships/hyperlink" Target="https://www.facebook.com/pages/category/Community/%D9%85%D8%B1%D9%83%D8%B2-%D8%A7%D9%84%D8%AD%D9%82%D9%88%D9%82%D9%8A%D9%8A%D9%86-%D8%A7%D9%84%D9%85%D8%B5%D8%B1%D9%8A%D9%8A%D9%86-226781027530205/" TargetMode="External"/><Relationship Id="rId87" Type="http://schemas.openxmlformats.org/officeDocument/2006/relationships/hyperlink" Target="https://twitter.com/freesuez25?fbclid=IwAR1owOpH1kqSKmp9WzMU95RjHlTp721QtArQoQe1bk-1C1EXjoxLSjFRJt4" TargetMode="External"/><Relationship Id="rId61" Type="http://schemas.openxmlformats.org/officeDocument/2006/relationships/hyperlink" Target="https://twitter.com/matrouh24_?fbclid=IwAR2jF-kMr4ZKNBcVSAm-GlOoN1FLhA2Gk0GjNZK33kwg_b0joSCJnexNXk0" TargetMode="External"/><Relationship Id="rId82" Type="http://schemas.openxmlformats.org/officeDocument/2006/relationships/hyperlink" Target="https://www.facebook.com/%D8%B1%D8%A7%D8%A8%D8%B7%D8%A9-%D8%A7%D8%B3%D8%B1-%D9%85%D8%B9%D8%AA%D9%82%D9%84%D9%89-%D8%A7%D9%84%D8%B4%D8%B1%D9%82%D9%8A%D8%A9-220552788145091/" TargetMode="External"/><Relationship Id="rId19" Type="http://schemas.openxmlformats.org/officeDocument/2006/relationships/hyperlink" Target="https://www.facebook.com/qoll.net/" TargetMode="External"/><Relationship Id="rId14" Type="http://schemas.openxmlformats.org/officeDocument/2006/relationships/hyperlink" Target="https://www.facebook.com/Almonshk7en/photos/a.591228987635507/591228997635506/?type=1&amp;theater" TargetMode="External"/><Relationship Id="rId30" Type="http://schemas.openxmlformats.org/officeDocument/2006/relationships/hyperlink" Target="https://www.facebook.com/1505435629727972/photos/a.1505437166394485/1505437176394484/?type=1&amp;theater" TargetMode="External"/><Relationship Id="rId35" Type="http://schemas.openxmlformats.org/officeDocument/2006/relationships/hyperlink" Target="https://www.facebook.com/BDSEGYPT/photos/a.818097264882930/2685923561433615/?type=1&amp;theater" TargetMode="External"/><Relationship Id="rId56" Type="http://schemas.openxmlformats.org/officeDocument/2006/relationships/hyperlink" Target="https://www.facebook.com/cooperatives.support/photos/a.1389065221388578/1390951037866663/?type=1&amp;theater" TargetMode="External"/><Relationship Id="rId77" Type="http://schemas.openxmlformats.org/officeDocument/2006/relationships/hyperlink" Target="https://twitter.com/kahartelfasad?fbclid=IwAR14hHClW6lTiuWJcHGCwVRmKNDqLAve19eSxRjQZ1tiH9Aar45BT9HG0S4" TargetMode="External"/><Relationship Id="rId100" Type="http://schemas.openxmlformats.org/officeDocument/2006/relationships/hyperlink" Target="https://www.facebook.com/654746527948329/photos/a.882206198535693/1481576398598667/?type=1&amp;theater" TargetMode="External"/><Relationship Id="rId8" Type="http://schemas.openxmlformats.org/officeDocument/2006/relationships/hyperlink" Target="https://www.facebook.com/EgyEditors/photos/p.1800490903395433/1800490903395433/?type=1&amp;theater" TargetMode="External"/><Relationship Id="rId51" Type="http://schemas.openxmlformats.org/officeDocument/2006/relationships/hyperlink" Target="https://www.facebook.com/Farshout.Online/photos/a.650447161684731/650447175018063/?type=1&amp;theater" TargetMode="External"/><Relationship Id="rId72" Type="http://schemas.openxmlformats.org/officeDocument/2006/relationships/hyperlink" Target="https://www.facebook.com/MAFCODEN/" TargetMode="External"/><Relationship Id="rId93" Type="http://schemas.openxmlformats.org/officeDocument/2006/relationships/hyperlink" Target="https://www.facebook.com/sot.elnoba/" TargetMode="External"/><Relationship Id="rId98" Type="http://schemas.openxmlformats.org/officeDocument/2006/relationships/hyperlink" Target="https://www.facebook.com/230064697196241/photos/a.230067617195949/240678606134850/?type=1&amp;theater" TargetMode="External"/><Relationship Id="rId3" Type="http://schemas.openxmlformats.org/officeDocument/2006/relationships/hyperlink" Target="https://www.facebook.com/%D8%A8%D8%B1%D8%A9-%D8%A7%D9%84%D8%B5%D9%86%D8%AF%D9%88%D9%82-65551484115208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3"/>
  <sheetViews>
    <sheetView rightToLeft="1" tabSelected="1" zoomScale="80" zoomScaleNormal="80" workbookViewId="0">
      <pane ySplit="1" topLeftCell="A259" activePane="bottomLeft" state="frozen"/>
      <selection pane="bottomLeft" activeCell="C270" sqref="C270"/>
    </sheetView>
  </sheetViews>
  <sheetFormatPr defaultColWidth="9" defaultRowHeight="40.25" customHeight="1" x14ac:dyDescent="0.35"/>
  <cols>
    <col min="1" max="1" width="5.6328125" style="47" customWidth="1"/>
    <col min="2" max="2" width="11.1796875" style="42" customWidth="1"/>
    <col min="3" max="3" width="11.1796875" style="43" customWidth="1"/>
    <col min="4" max="4" width="16.6328125" style="44" customWidth="1"/>
    <col min="5" max="5" width="16.90625" style="12" customWidth="1"/>
    <col min="6" max="7" width="7.6328125" style="13" customWidth="1"/>
    <col min="8" max="8" width="8.08984375" style="40" customWidth="1"/>
    <col min="9" max="9" width="22.08984375" style="23" customWidth="1"/>
    <col min="10" max="10" width="19.453125" style="14" customWidth="1"/>
    <col min="11" max="11" width="8.6328125" style="13" hidden="1" customWidth="1"/>
    <col min="12" max="12" width="10.453125" style="13" customWidth="1"/>
    <col min="13" max="13" width="24" style="45" customWidth="1"/>
    <col min="14" max="16" width="24" style="13" customWidth="1"/>
    <col min="17" max="17" width="30.6328125" style="14" customWidth="1"/>
    <col min="18" max="18" width="9" style="40"/>
    <col min="19" max="19" width="13.81640625" style="40" customWidth="1"/>
    <col min="20" max="27" width="9" style="40"/>
    <col min="28" max="28" width="13.08984375" style="40" customWidth="1"/>
    <col min="29" max="16384" width="9" style="40"/>
  </cols>
  <sheetData>
    <row r="1" spans="1:29" s="2" customFormat="1" ht="36" customHeight="1" x14ac:dyDescent="0.35">
      <c r="A1" s="10" t="s">
        <v>2723</v>
      </c>
      <c r="B1" s="2" t="s">
        <v>14</v>
      </c>
      <c r="C1" s="2" t="s">
        <v>25</v>
      </c>
      <c r="D1" s="3" t="s">
        <v>4</v>
      </c>
      <c r="E1" s="2" t="s">
        <v>0</v>
      </c>
      <c r="F1" s="2" t="s">
        <v>30</v>
      </c>
      <c r="G1" s="2" t="s">
        <v>303</v>
      </c>
      <c r="H1" s="2" t="s">
        <v>1</v>
      </c>
      <c r="I1" s="18" t="s">
        <v>2</v>
      </c>
      <c r="J1" s="2" t="s">
        <v>3</v>
      </c>
      <c r="K1" s="2" t="s">
        <v>29</v>
      </c>
      <c r="L1" s="2" t="s">
        <v>7</v>
      </c>
      <c r="M1" s="10" t="s">
        <v>6</v>
      </c>
      <c r="N1" s="2" t="s">
        <v>5</v>
      </c>
      <c r="O1" s="2" t="s">
        <v>45</v>
      </c>
      <c r="P1" s="2" t="s">
        <v>309</v>
      </c>
      <c r="Q1" s="2" t="s">
        <v>24</v>
      </c>
      <c r="R1" s="2" t="s">
        <v>31</v>
      </c>
      <c r="S1" s="2" t="s">
        <v>32</v>
      </c>
      <c r="T1" s="2" t="s">
        <v>33</v>
      </c>
      <c r="U1" s="2" t="s">
        <v>34</v>
      </c>
      <c r="V1" s="2" t="s">
        <v>49</v>
      </c>
      <c r="W1" s="2" t="s">
        <v>2724</v>
      </c>
      <c r="X1" s="2" t="s">
        <v>2725</v>
      </c>
      <c r="Y1" s="2" t="s">
        <v>2726</v>
      </c>
      <c r="Z1" s="2" t="s">
        <v>35</v>
      </c>
      <c r="AA1" s="2" t="s">
        <v>36</v>
      </c>
      <c r="AB1" s="2" t="s">
        <v>42</v>
      </c>
      <c r="AC1" s="2" t="s">
        <v>2727</v>
      </c>
    </row>
    <row r="2" spans="1:29" s="1" customFormat="1" ht="40.25" customHeight="1" x14ac:dyDescent="0.35">
      <c r="A2" s="46" t="s">
        <v>2735</v>
      </c>
      <c r="B2" s="2" t="s">
        <v>17</v>
      </c>
      <c r="C2" s="7" t="s">
        <v>11</v>
      </c>
      <c r="D2" s="8">
        <v>41784</v>
      </c>
      <c r="E2" s="9" t="s">
        <v>246</v>
      </c>
      <c r="F2" s="4" t="s">
        <v>663</v>
      </c>
      <c r="G2" s="4"/>
      <c r="H2" s="1" t="s">
        <v>13</v>
      </c>
      <c r="I2" s="21" t="s">
        <v>1406</v>
      </c>
      <c r="J2" s="5" t="s">
        <v>2664</v>
      </c>
      <c r="K2" s="4"/>
      <c r="L2" s="4"/>
      <c r="M2" s="11" t="s">
        <v>1407</v>
      </c>
      <c r="N2" s="4"/>
      <c r="O2" s="4"/>
      <c r="P2" s="4"/>
      <c r="Q2" s="5"/>
      <c r="R2" s="4"/>
      <c r="S2" s="4" t="s">
        <v>86</v>
      </c>
      <c r="T2" s="4"/>
      <c r="U2" s="4"/>
      <c r="V2" s="4"/>
      <c r="W2" s="4"/>
      <c r="X2" s="4" t="s">
        <v>1408</v>
      </c>
      <c r="Y2" s="4"/>
      <c r="Z2" s="4"/>
      <c r="AA2" s="4"/>
      <c r="AB2" s="4"/>
      <c r="AC2" s="4" t="s">
        <v>1319</v>
      </c>
    </row>
    <row r="3" spans="1:29" s="1" customFormat="1" ht="40.25" customHeight="1" x14ac:dyDescent="0.35">
      <c r="A3" s="46" t="s">
        <v>2736</v>
      </c>
      <c r="B3" s="2" t="s">
        <v>17</v>
      </c>
      <c r="C3" s="7" t="s">
        <v>11</v>
      </c>
      <c r="D3" s="8" t="s">
        <v>2598</v>
      </c>
      <c r="E3" s="9" t="s">
        <v>109</v>
      </c>
      <c r="F3" s="4" t="s">
        <v>2555</v>
      </c>
      <c r="G3" s="4"/>
      <c r="H3" s="1" t="s">
        <v>13</v>
      </c>
      <c r="I3" s="22" t="s">
        <v>374</v>
      </c>
      <c r="J3" s="5" t="s">
        <v>373</v>
      </c>
      <c r="K3" s="4"/>
      <c r="L3" s="4"/>
      <c r="M3" s="16" t="s">
        <v>2016</v>
      </c>
      <c r="N3" s="4"/>
      <c r="O3" s="4"/>
      <c r="P3" s="4"/>
      <c r="Q3" s="5"/>
      <c r="R3" s="4"/>
      <c r="S3" s="4"/>
      <c r="T3" s="4"/>
      <c r="U3" s="4"/>
      <c r="V3" s="4"/>
      <c r="W3" s="4"/>
      <c r="X3" s="4"/>
      <c r="Y3" s="4"/>
      <c r="Z3" s="4"/>
      <c r="AA3" s="4"/>
      <c r="AB3" s="4"/>
      <c r="AC3" s="4"/>
    </row>
    <row r="4" spans="1:29" s="1" customFormat="1" ht="40.25" customHeight="1" x14ac:dyDescent="0.35">
      <c r="A4" s="46" t="s">
        <v>2737</v>
      </c>
      <c r="B4" s="2" t="s">
        <v>17</v>
      </c>
      <c r="C4" s="7" t="s">
        <v>11</v>
      </c>
      <c r="D4" s="8" t="s">
        <v>2599</v>
      </c>
      <c r="E4" s="9" t="s">
        <v>146</v>
      </c>
      <c r="F4" s="4" t="s">
        <v>2555</v>
      </c>
      <c r="G4" s="4"/>
      <c r="H4" s="1" t="s">
        <v>10</v>
      </c>
      <c r="I4" s="22" t="s">
        <v>1258</v>
      </c>
      <c r="J4" s="5" t="s">
        <v>2006</v>
      </c>
      <c r="K4" s="4"/>
      <c r="L4" s="4"/>
      <c r="M4" s="16" t="s">
        <v>1257</v>
      </c>
      <c r="N4" s="16" t="s">
        <v>1260</v>
      </c>
      <c r="O4" s="4"/>
      <c r="P4" s="4"/>
      <c r="Q4" s="5"/>
      <c r="R4" s="4"/>
      <c r="S4" s="4"/>
      <c r="T4" s="4"/>
      <c r="U4" s="4"/>
      <c r="V4" s="4"/>
      <c r="W4" s="4"/>
      <c r="X4" s="4"/>
      <c r="Y4" s="4"/>
      <c r="Z4" s="4"/>
      <c r="AA4" s="15" t="s">
        <v>1259</v>
      </c>
      <c r="AB4" s="4"/>
      <c r="AC4" s="4"/>
    </row>
    <row r="5" spans="1:29" s="1" customFormat="1" ht="40.25" customHeight="1" x14ac:dyDescent="0.35">
      <c r="A5" s="46" t="s">
        <v>2738</v>
      </c>
      <c r="B5" s="2" t="s">
        <v>17</v>
      </c>
      <c r="C5" s="7" t="s">
        <v>11</v>
      </c>
      <c r="D5" s="8">
        <v>41946</v>
      </c>
      <c r="E5" s="9" t="s">
        <v>113</v>
      </c>
      <c r="F5" s="4" t="s">
        <v>663</v>
      </c>
      <c r="G5" s="4"/>
      <c r="H5" s="1" t="s">
        <v>10</v>
      </c>
      <c r="I5" s="22" t="s">
        <v>397</v>
      </c>
      <c r="J5" s="5" t="s">
        <v>2006</v>
      </c>
      <c r="K5" s="4"/>
      <c r="L5" s="4"/>
      <c r="M5" s="28" t="s">
        <v>396</v>
      </c>
      <c r="N5" s="4"/>
      <c r="O5" s="4"/>
      <c r="P5" s="4"/>
      <c r="Q5" s="5"/>
      <c r="R5" s="4"/>
      <c r="S5" s="4"/>
      <c r="T5" s="4"/>
      <c r="U5" s="4"/>
      <c r="V5" s="4"/>
      <c r="W5" s="4"/>
      <c r="X5" s="4"/>
      <c r="Y5" s="4"/>
      <c r="Z5" s="4"/>
      <c r="AA5" s="4"/>
      <c r="AB5" s="4"/>
      <c r="AC5" s="4"/>
    </row>
    <row r="6" spans="1:29" s="1" customFormat="1" ht="40.25" customHeight="1" x14ac:dyDescent="0.35">
      <c r="A6" s="46" t="s">
        <v>2739</v>
      </c>
      <c r="B6" s="2" t="s">
        <v>17</v>
      </c>
      <c r="C6" s="7" t="s">
        <v>11</v>
      </c>
      <c r="D6" s="8">
        <v>41800</v>
      </c>
      <c r="E6" s="9" t="s">
        <v>125</v>
      </c>
      <c r="F6" s="4" t="s">
        <v>663</v>
      </c>
      <c r="G6" s="4"/>
      <c r="H6" s="1" t="s">
        <v>13</v>
      </c>
      <c r="I6" s="22" t="s">
        <v>447</v>
      </c>
      <c r="J6" s="5" t="s">
        <v>443</v>
      </c>
      <c r="K6" s="4"/>
      <c r="L6" s="4"/>
      <c r="M6" s="16" t="s">
        <v>446</v>
      </c>
      <c r="N6" s="4"/>
      <c r="O6" s="4" t="s">
        <v>445</v>
      </c>
      <c r="P6" s="4"/>
      <c r="Q6" s="5"/>
      <c r="R6" s="4" t="s">
        <v>444</v>
      </c>
      <c r="S6" s="4"/>
      <c r="T6" s="4"/>
      <c r="U6" s="4"/>
      <c r="V6" s="4"/>
      <c r="W6" s="4"/>
      <c r="X6" s="4"/>
      <c r="Y6" s="4"/>
      <c r="Z6" s="4"/>
      <c r="AA6" s="4"/>
      <c r="AB6" s="4"/>
      <c r="AC6" s="4"/>
    </row>
    <row r="7" spans="1:29" s="1" customFormat="1" ht="40.25" customHeight="1" x14ac:dyDescent="0.35">
      <c r="A7" s="46" t="s">
        <v>2740</v>
      </c>
      <c r="B7" s="2" t="s">
        <v>17</v>
      </c>
      <c r="C7" s="7" t="s">
        <v>11</v>
      </c>
      <c r="D7" s="8">
        <v>41914</v>
      </c>
      <c r="E7" s="9" t="s">
        <v>103</v>
      </c>
      <c r="F7" s="4" t="s">
        <v>2560</v>
      </c>
      <c r="G7" s="4"/>
      <c r="H7" s="1" t="s">
        <v>10</v>
      </c>
      <c r="I7" s="22" t="s">
        <v>362</v>
      </c>
      <c r="J7" s="19" t="s">
        <v>358</v>
      </c>
      <c r="K7" s="4"/>
      <c r="L7" s="16" t="s">
        <v>361</v>
      </c>
      <c r="M7" s="16" t="s">
        <v>356</v>
      </c>
      <c r="O7" s="4" t="s">
        <v>360</v>
      </c>
      <c r="P7" s="4"/>
      <c r="Q7" s="4"/>
      <c r="R7" s="4"/>
      <c r="S7" s="4"/>
      <c r="T7" s="4"/>
      <c r="U7" s="4"/>
      <c r="V7" s="4"/>
      <c r="W7" s="4" t="s">
        <v>359</v>
      </c>
      <c r="X7" s="4"/>
      <c r="Y7" s="4" t="s">
        <v>357</v>
      </c>
      <c r="Z7" s="4"/>
      <c r="AA7" s="4"/>
      <c r="AB7" s="4"/>
      <c r="AC7" s="4" t="s">
        <v>1310</v>
      </c>
    </row>
    <row r="8" spans="1:29" s="1" customFormat="1" ht="40.25" customHeight="1" x14ac:dyDescent="0.35">
      <c r="A8" s="46" t="s">
        <v>2741</v>
      </c>
      <c r="B8" s="2" t="s">
        <v>17</v>
      </c>
      <c r="C8" s="7" t="s">
        <v>11</v>
      </c>
      <c r="D8" s="8" t="s">
        <v>2580</v>
      </c>
      <c r="E8" s="9" t="s">
        <v>129</v>
      </c>
      <c r="F8" s="4" t="s">
        <v>2555</v>
      </c>
      <c r="G8" s="4"/>
      <c r="H8" s="1" t="s">
        <v>13</v>
      </c>
      <c r="I8" s="22" t="s">
        <v>460</v>
      </c>
      <c r="J8" s="5" t="s">
        <v>461</v>
      </c>
      <c r="K8" s="4"/>
      <c r="L8" s="4"/>
      <c r="M8" s="16" t="s">
        <v>459</v>
      </c>
      <c r="N8" s="4"/>
      <c r="O8" s="4"/>
      <c r="P8" s="4"/>
      <c r="Q8" s="5"/>
      <c r="R8" s="4"/>
      <c r="S8" s="4"/>
      <c r="T8" s="4"/>
      <c r="U8" s="4"/>
      <c r="V8" s="4"/>
      <c r="W8" s="4"/>
      <c r="X8" s="4"/>
      <c r="Y8" s="4"/>
      <c r="Z8" s="4"/>
      <c r="AA8" s="4"/>
      <c r="AB8" s="4"/>
      <c r="AC8" s="4"/>
    </row>
    <row r="9" spans="1:29" s="1" customFormat="1" ht="40.25" customHeight="1" x14ac:dyDescent="0.35">
      <c r="A9" s="46" t="s">
        <v>2742</v>
      </c>
      <c r="B9" s="2" t="s">
        <v>17</v>
      </c>
      <c r="C9" s="7" t="s">
        <v>11</v>
      </c>
      <c r="D9" s="8" t="s">
        <v>2602</v>
      </c>
      <c r="E9" s="9" t="s">
        <v>121</v>
      </c>
      <c r="F9" s="4" t="s">
        <v>2555</v>
      </c>
      <c r="G9" s="4"/>
      <c r="H9" s="1" t="s">
        <v>13</v>
      </c>
      <c r="I9" s="22" t="s">
        <v>428</v>
      </c>
      <c r="J9" s="5" t="s">
        <v>429</v>
      </c>
      <c r="K9" s="4"/>
      <c r="L9" s="4"/>
      <c r="M9" s="16" t="s">
        <v>427</v>
      </c>
      <c r="N9" s="4"/>
      <c r="O9" s="4"/>
      <c r="P9" s="4"/>
      <c r="Q9" s="5"/>
      <c r="R9" s="4"/>
      <c r="S9" s="4"/>
      <c r="T9" s="4"/>
      <c r="U9" s="4"/>
      <c r="V9" s="4"/>
      <c r="W9" s="4"/>
      <c r="X9" s="4"/>
      <c r="Y9" s="4"/>
      <c r="Z9" s="4"/>
      <c r="AA9" s="4"/>
      <c r="AB9" s="4"/>
      <c r="AC9" s="4"/>
    </row>
    <row r="10" spans="1:29" s="1" customFormat="1" ht="40.25" customHeight="1" x14ac:dyDescent="0.35">
      <c r="A10" s="46" t="s">
        <v>2743</v>
      </c>
      <c r="B10" s="2" t="s">
        <v>17</v>
      </c>
      <c r="C10" s="7" t="s">
        <v>11</v>
      </c>
      <c r="D10" s="8">
        <v>41831</v>
      </c>
      <c r="E10" s="9" t="s">
        <v>141</v>
      </c>
      <c r="F10" s="4" t="s">
        <v>2555</v>
      </c>
      <c r="G10" s="4"/>
      <c r="H10" s="1" t="s">
        <v>13</v>
      </c>
      <c r="I10" s="22" t="s">
        <v>1239</v>
      </c>
      <c r="J10" s="5" t="s">
        <v>1240</v>
      </c>
      <c r="K10" s="4"/>
      <c r="L10" s="4"/>
      <c r="M10" s="16" t="s">
        <v>1238</v>
      </c>
      <c r="N10" s="4"/>
      <c r="O10" s="4" t="s">
        <v>1241</v>
      </c>
      <c r="P10" s="4"/>
      <c r="Q10" s="5"/>
      <c r="R10" s="4"/>
      <c r="S10" s="4"/>
      <c r="T10" s="4"/>
      <c r="U10" s="4"/>
      <c r="V10" s="4"/>
      <c r="W10" s="4"/>
      <c r="X10" s="4"/>
      <c r="Y10" s="4"/>
      <c r="Z10" s="4"/>
      <c r="AA10" s="36" t="s">
        <v>1242</v>
      </c>
      <c r="AB10" s="4" t="s">
        <v>1335</v>
      </c>
      <c r="AC10" s="4"/>
    </row>
    <row r="11" spans="1:29" s="1" customFormat="1" ht="40.25" customHeight="1" x14ac:dyDescent="0.35">
      <c r="A11" s="46" t="s">
        <v>2744</v>
      </c>
      <c r="B11" s="2" t="s">
        <v>17</v>
      </c>
      <c r="C11" s="7" t="s">
        <v>11</v>
      </c>
      <c r="D11" s="8" t="s">
        <v>385</v>
      </c>
      <c r="E11" s="9" t="s">
        <v>2017</v>
      </c>
      <c r="F11" s="4" t="s">
        <v>100</v>
      </c>
      <c r="G11" s="4"/>
      <c r="H11" s="1" t="s">
        <v>13</v>
      </c>
      <c r="I11" s="22" t="s">
        <v>378</v>
      </c>
      <c r="J11" s="5" t="s">
        <v>381</v>
      </c>
      <c r="K11" s="4" t="s">
        <v>383</v>
      </c>
      <c r="L11" s="4"/>
      <c r="M11" s="28" t="s">
        <v>384</v>
      </c>
      <c r="N11" s="31" t="s">
        <v>379</v>
      </c>
      <c r="O11" s="4" t="s">
        <v>380</v>
      </c>
      <c r="P11" s="4"/>
      <c r="Q11" s="5" t="s">
        <v>382</v>
      </c>
      <c r="R11" s="4"/>
      <c r="S11" s="4"/>
      <c r="T11" s="4"/>
      <c r="U11" s="4"/>
      <c r="V11" s="4"/>
      <c r="W11" s="4"/>
      <c r="X11" s="4"/>
      <c r="Y11" s="4"/>
      <c r="Z11" s="4"/>
      <c r="AA11" s="4"/>
      <c r="AB11" s="4"/>
      <c r="AC11" s="4"/>
    </row>
    <row r="12" spans="1:29" s="1" customFormat="1" ht="40.25" customHeight="1" x14ac:dyDescent="0.35">
      <c r="A12" s="46" t="s">
        <v>2745</v>
      </c>
      <c r="B12" s="2" t="s">
        <v>17</v>
      </c>
      <c r="C12" s="7" t="s">
        <v>11</v>
      </c>
      <c r="D12" s="8" t="s">
        <v>2600</v>
      </c>
      <c r="E12" s="9" t="s">
        <v>111</v>
      </c>
      <c r="F12" s="4" t="s">
        <v>2555</v>
      </c>
      <c r="G12" s="4"/>
      <c r="H12" s="1" t="s">
        <v>13</v>
      </c>
      <c r="I12" s="22" t="s">
        <v>387</v>
      </c>
      <c r="J12" s="5" t="s">
        <v>388</v>
      </c>
      <c r="K12" s="4"/>
      <c r="L12" s="27"/>
      <c r="M12" s="28" t="s">
        <v>386</v>
      </c>
      <c r="N12" s="29" t="s">
        <v>389</v>
      </c>
      <c r="O12" s="4"/>
      <c r="P12" s="4"/>
      <c r="Q12" s="5"/>
      <c r="R12" s="4"/>
      <c r="S12" s="4"/>
      <c r="T12" s="4"/>
      <c r="U12" s="4"/>
      <c r="V12" s="4"/>
      <c r="W12" s="4"/>
      <c r="X12" s="4"/>
      <c r="Y12" s="4"/>
      <c r="Z12" s="4"/>
      <c r="AA12" s="4"/>
      <c r="AB12" s="4"/>
      <c r="AC12" s="4"/>
    </row>
    <row r="13" spans="1:29" s="1" customFormat="1" ht="40.25" customHeight="1" x14ac:dyDescent="0.35">
      <c r="A13" s="46" t="s">
        <v>2746</v>
      </c>
      <c r="B13" s="2" t="s">
        <v>99</v>
      </c>
      <c r="C13" s="7" t="s">
        <v>11</v>
      </c>
      <c r="D13" s="8" t="s">
        <v>2607</v>
      </c>
      <c r="E13" s="9" t="s">
        <v>322</v>
      </c>
      <c r="F13" s="4" t="s">
        <v>116</v>
      </c>
      <c r="G13" s="4"/>
      <c r="H13" s="1" t="s">
        <v>10</v>
      </c>
      <c r="I13" s="21" t="s">
        <v>323</v>
      </c>
      <c r="J13" s="5" t="s">
        <v>324</v>
      </c>
      <c r="K13" s="4"/>
      <c r="L13" s="4"/>
      <c r="M13" s="11" t="s">
        <v>325</v>
      </c>
      <c r="N13" s="4" t="s">
        <v>326</v>
      </c>
      <c r="O13" s="4"/>
      <c r="P13" s="4"/>
      <c r="Q13" s="5"/>
      <c r="R13" s="4"/>
      <c r="S13" s="4"/>
      <c r="T13" s="4"/>
      <c r="U13" s="4"/>
      <c r="V13" s="4"/>
      <c r="W13" s="4"/>
      <c r="X13" s="4"/>
      <c r="Y13" s="4"/>
      <c r="Z13" s="4"/>
      <c r="AA13" s="4"/>
      <c r="AB13" s="4"/>
      <c r="AC13" s="4"/>
    </row>
    <row r="14" spans="1:29" s="1" customFormat="1" ht="40.25" customHeight="1" x14ac:dyDescent="0.35">
      <c r="A14" s="46" t="s">
        <v>2747</v>
      </c>
      <c r="B14" s="2" t="s">
        <v>99</v>
      </c>
      <c r="C14" s="7" t="s">
        <v>11</v>
      </c>
      <c r="D14" s="8">
        <v>41640</v>
      </c>
      <c r="E14" s="9" t="s">
        <v>179</v>
      </c>
      <c r="F14" s="4" t="s">
        <v>2555</v>
      </c>
      <c r="G14" s="4"/>
      <c r="H14" s="1" t="s">
        <v>10</v>
      </c>
      <c r="I14" s="21" t="s">
        <v>626</v>
      </c>
      <c r="J14" s="5" t="s">
        <v>627</v>
      </c>
      <c r="K14" s="4"/>
      <c r="L14" s="4"/>
      <c r="M14" s="11" t="s">
        <v>628</v>
      </c>
      <c r="N14" s="4"/>
      <c r="O14" s="4"/>
      <c r="P14" s="4"/>
      <c r="Q14" s="5"/>
      <c r="R14" s="4" t="s">
        <v>2721</v>
      </c>
      <c r="S14" s="4"/>
      <c r="T14" s="4"/>
      <c r="U14" s="4"/>
      <c r="V14" s="4"/>
      <c r="W14" s="4"/>
      <c r="X14" s="4"/>
      <c r="Y14" s="4"/>
      <c r="Z14" s="4"/>
      <c r="AA14" s="4"/>
      <c r="AB14" s="4"/>
      <c r="AC14" s="4"/>
    </row>
    <row r="15" spans="1:29" s="1" customFormat="1" ht="40.25" customHeight="1" x14ac:dyDescent="0.35">
      <c r="A15" s="46" t="s">
        <v>2748</v>
      </c>
      <c r="B15" s="2" t="s">
        <v>99</v>
      </c>
      <c r="C15" s="7" t="s">
        <v>11</v>
      </c>
      <c r="D15" s="8">
        <v>41793</v>
      </c>
      <c r="E15" s="9" t="s">
        <v>2084</v>
      </c>
      <c r="F15" s="4" t="s">
        <v>2562</v>
      </c>
      <c r="G15" s="4"/>
      <c r="H15" s="1" t="s">
        <v>10</v>
      </c>
      <c r="I15" s="21" t="s">
        <v>739</v>
      </c>
      <c r="J15" s="5" t="s">
        <v>740</v>
      </c>
      <c r="K15" s="4"/>
      <c r="L15" s="4"/>
      <c r="M15" s="11" t="s">
        <v>741</v>
      </c>
      <c r="N15" s="4" t="s">
        <v>742</v>
      </c>
      <c r="O15" s="4" t="s">
        <v>743</v>
      </c>
      <c r="P15" s="4"/>
      <c r="Q15" s="5" t="s">
        <v>744</v>
      </c>
      <c r="R15" s="4"/>
      <c r="S15" s="4"/>
      <c r="T15" s="4"/>
      <c r="U15" s="4"/>
      <c r="V15" s="4"/>
      <c r="W15" s="4"/>
      <c r="X15" s="4"/>
      <c r="Y15" s="4"/>
      <c r="Z15" s="4"/>
      <c r="AA15" s="4"/>
      <c r="AB15" s="4"/>
      <c r="AC15" s="4"/>
    </row>
    <row r="16" spans="1:29" s="1" customFormat="1" ht="40.25" customHeight="1" x14ac:dyDescent="0.35">
      <c r="A16" s="46" t="s">
        <v>2749</v>
      </c>
      <c r="B16" s="2" t="s">
        <v>99</v>
      </c>
      <c r="C16" s="7" t="s">
        <v>11</v>
      </c>
      <c r="D16" s="8" t="s">
        <v>2604</v>
      </c>
      <c r="E16" s="9" t="s">
        <v>184</v>
      </c>
      <c r="F16" s="4" t="s">
        <v>2557</v>
      </c>
      <c r="G16" s="4"/>
      <c r="H16" s="1" t="s">
        <v>13</v>
      </c>
      <c r="I16" s="21" t="s">
        <v>641</v>
      </c>
      <c r="J16" s="5" t="s">
        <v>642</v>
      </c>
      <c r="K16" s="4"/>
      <c r="L16" s="4"/>
      <c r="M16" s="11" t="s">
        <v>643</v>
      </c>
      <c r="N16" s="4"/>
      <c r="O16" s="4"/>
      <c r="P16" s="4"/>
      <c r="Q16" s="5"/>
      <c r="R16" s="4"/>
      <c r="S16" s="4" t="s">
        <v>86</v>
      </c>
      <c r="T16" s="4"/>
      <c r="U16" s="4"/>
      <c r="V16" s="4"/>
      <c r="W16" s="4"/>
      <c r="X16" s="4"/>
      <c r="Y16" s="4"/>
      <c r="Z16" s="4"/>
      <c r="AA16" s="4"/>
      <c r="AB16" s="4"/>
      <c r="AC16" s="4"/>
    </row>
    <row r="17" spans="1:29" s="1" customFormat="1" ht="40.25" customHeight="1" x14ac:dyDescent="0.35">
      <c r="A17" s="46" t="s">
        <v>2750</v>
      </c>
      <c r="B17" s="2" t="s">
        <v>99</v>
      </c>
      <c r="C17" s="7" t="s">
        <v>11</v>
      </c>
      <c r="D17" s="8">
        <v>41855</v>
      </c>
      <c r="E17" s="9" t="s">
        <v>190</v>
      </c>
      <c r="F17" s="4" t="s">
        <v>2555</v>
      </c>
      <c r="G17" s="4"/>
      <c r="H17" s="1" t="s">
        <v>10</v>
      </c>
      <c r="I17" s="21" t="s">
        <v>682</v>
      </c>
      <c r="J17" s="5" t="s">
        <v>2687</v>
      </c>
      <c r="K17" s="4"/>
      <c r="L17" s="4" t="s">
        <v>683</v>
      </c>
      <c r="M17" s="11" t="s">
        <v>684</v>
      </c>
      <c r="N17" s="4"/>
      <c r="O17" s="4" t="s">
        <v>685</v>
      </c>
      <c r="P17" s="4" t="s">
        <v>2073</v>
      </c>
      <c r="Q17" s="5"/>
      <c r="R17" s="4"/>
      <c r="S17" s="4"/>
      <c r="T17" s="4"/>
      <c r="U17" s="4"/>
      <c r="V17" s="4"/>
      <c r="W17" s="4"/>
      <c r="X17" s="4"/>
      <c r="Y17" s="4" t="s">
        <v>686</v>
      </c>
      <c r="AA17" s="4"/>
      <c r="AB17" s="4"/>
      <c r="AC17" s="4"/>
    </row>
    <row r="18" spans="1:29" s="1" customFormat="1" ht="40.25" customHeight="1" x14ac:dyDescent="0.35">
      <c r="A18" s="46" t="s">
        <v>2751</v>
      </c>
      <c r="B18" s="2" t="s">
        <v>99</v>
      </c>
      <c r="C18" s="7" t="s">
        <v>11</v>
      </c>
      <c r="D18" s="8" t="s">
        <v>2603</v>
      </c>
      <c r="E18" s="9" t="s">
        <v>2067</v>
      </c>
      <c r="F18" s="4" t="s">
        <v>2557</v>
      </c>
      <c r="G18" s="4"/>
      <c r="H18" s="1" t="s">
        <v>10</v>
      </c>
      <c r="I18" s="21" t="s">
        <v>647</v>
      </c>
      <c r="J18" s="5" t="s">
        <v>648</v>
      </c>
      <c r="K18" s="4"/>
      <c r="L18" s="4"/>
      <c r="M18" s="11" t="s">
        <v>649</v>
      </c>
      <c r="N18" s="4"/>
      <c r="O18" s="4"/>
      <c r="P18" s="4"/>
      <c r="Q18" s="5"/>
      <c r="R18" s="4"/>
      <c r="S18" s="4"/>
      <c r="T18" s="4"/>
      <c r="U18" s="4"/>
      <c r="V18" s="4"/>
      <c r="W18" s="4"/>
      <c r="X18" s="4"/>
      <c r="Y18" s="4" t="s">
        <v>650</v>
      </c>
      <c r="Z18" s="4"/>
      <c r="AA18" s="4"/>
      <c r="AB18" s="4"/>
      <c r="AC18" s="4"/>
    </row>
    <row r="19" spans="1:29" s="1" customFormat="1" ht="40.25" customHeight="1" x14ac:dyDescent="0.35">
      <c r="A19" s="46" t="s">
        <v>2752</v>
      </c>
      <c r="B19" s="2" t="s">
        <v>99</v>
      </c>
      <c r="C19" s="7" t="s">
        <v>11</v>
      </c>
      <c r="D19" s="8">
        <v>41915</v>
      </c>
      <c r="E19" s="9" t="s">
        <v>199</v>
      </c>
      <c r="F19" s="4" t="s">
        <v>2562</v>
      </c>
      <c r="G19" s="4"/>
      <c r="H19" s="1" t="s">
        <v>10</v>
      </c>
      <c r="I19" s="21" t="s">
        <v>735</v>
      </c>
      <c r="J19" s="5" t="s">
        <v>736</v>
      </c>
      <c r="K19" s="4"/>
      <c r="L19" s="4"/>
      <c r="M19" s="11" t="s">
        <v>737</v>
      </c>
      <c r="N19" s="4"/>
      <c r="O19" s="4" t="s">
        <v>738</v>
      </c>
      <c r="P19" s="4"/>
      <c r="Q19" s="5"/>
      <c r="R19" s="4"/>
      <c r="S19" s="4"/>
      <c r="T19" s="4"/>
      <c r="U19" s="4"/>
      <c r="V19" s="4"/>
      <c r="W19" s="4"/>
      <c r="X19" s="4"/>
      <c r="Y19" s="4"/>
      <c r="Z19" s="4"/>
      <c r="AA19" s="4"/>
      <c r="AB19" s="4"/>
      <c r="AC19" s="4"/>
    </row>
    <row r="20" spans="1:29" s="1" customFormat="1" ht="40.25" customHeight="1" x14ac:dyDescent="0.35">
      <c r="A20" s="46" t="s">
        <v>2753</v>
      </c>
      <c r="B20" s="2" t="s">
        <v>99</v>
      </c>
      <c r="C20" s="7" t="s">
        <v>11</v>
      </c>
      <c r="D20" s="8" t="s">
        <v>2589</v>
      </c>
      <c r="E20" s="9" t="s">
        <v>181</v>
      </c>
      <c r="F20" s="4" t="s">
        <v>2557</v>
      </c>
      <c r="G20" s="4"/>
      <c r="H20" s="1" t="s">
        <v>13</v>
      </c>
      <c r="I20" s="21" t="s">
        <v>631</v>
      </c>
      <c r="J20" s="5" t="s">
        <v>81</v>
      </c>
      <c r="K20" s="4"/>
      <c r="L20" s="4"/>
      <c r="M20" s="11" t="s">
        <v>632</v>
      </c>
      <c r="N20" s="4"/>
      <c r="O20" s="4"/>
      <c r="P20" s="4"/>
      <c r="Q20" s="5"/>
      <c r="R20" s="4"/>
      <c r="S20" s="4" t="s">
        <v>11</v>
      </c>
      <c r="T20" s="4"/>
      <c r="U20" s="4"/>
      <c r="V20" s="4"/>
      <c r="W20" s="4"/>
      <c r="X20" s="4"/>
      <c r="Y20" s="4"/>
      <c r="Z20" s="4" t="s">
        <v>633</v>
      </c>
      <c r="AA20" s="4"/>
      <c r="AB20" s="4"/>
      <c r="AC20" s="4"/>
    </row>
    <row r="21" spans="1:29" s="1" customFormat="1" ht="40.25" customHeight="1" x14ac:dyDescent="0.35">
      <c r="A21" s="46" t="s">
        <v>2754</v>
      </c>
      <c r="B21" s="2" t="s">
        <v>99</v>
      </c>
      <c r="C21" s="7" t="s">
        <v>11</v>
      </c>
      <c r="D21" s="8" t="s">
        <v>2606</v>
      </c>
      <c r="E21" s="9" t="s">
        <v>171</v>
      </c>
      <c r="F21" s="4" t="s">
        <v>2557</v>
      </c>
      <c r="G21" s="4"/>
      <c r="H21" s="1" t="s">
        <v>13</v>
      </c>
      <c r="I21" s="21" t="s">
        <v>583</v>
      </c>
      <c r="J21" s="5" t="s">
        <v>584</v>
      </c>
      <c r="K21" s="4"/>
      <c r="L21" s="4"/>
      <c r="M21" s="11" t="s">
        <v>585</v>
      </c>
      <c r="N21" s="4"/>
      <c r="O21" s="4"/>
      <c r="P21" s="4"/>
      <c r="Q21" s="5"/>
      <c r="R21" s="4"/>
      <c r="S21" s="4" t="s">
        <v>80</v>
      </c>
      <c r="T21" s="4"/>
      <c r="U21" s="4"/>
      <c r="V21" s="4"/>
      <c r="W21" s="4"/>
      <c r="X21" s="4"/>
      <c r="Y21" s="4"/>
      <c r="Z21" s="4"/>
      <c r="AA21" s="4"/>
      <c r="AB21" s="4"/>
      <c r="AC21" s="4"/>
    </row>
    <row r="22" spans="1:29" s="1" customFormat="1" ht="40.25" customHeight="1" x14ac:dyDescent="0.35">
      <c r="A22" s="46" t="s">
        <v>2755</v>
      </c>
      <c r="B22" s="2" t="s">
        <v>99</v>
      </c>
      <c r="C22" s="7" t="s">
        <v>11</v>
      </c>
      <c r="D22" s="8">
        <v>41915</v>
      </c>
      <c r="E22" s="9" t="s">
        <v>192</v>
      </c>
      <c r="F22" s="4" t="s">
        <v>2557</v>
      </c>
      <c r="G22" s="4"/>
      <c r="H22" s="1" t="s">
        <v>10</v>
      </c>
      <c r="I22" s="21" t="s">
        <v>693</v>
      </c>
      <c r="J22" s="5" t="s">
        <v>2637</v>
      </c>
      <c r="K22" s="4"/>
      <c r="L22" s="4"/>
      <c r="M22" s="11" t="s">
        <v>694</v>
      </c>
      <c r="N22" s="4"/>
      <c r="O22" s="4"/>
      <c r="P22" s="4"/>
      <c r="Q22" s="5"/>
      <c r="R22" s="4"/>
      <c r="S22" s="4"/>
      <c r="T22" s="4"/>
      <c r="U22" s="4"/>
      <c r="V22" s="4"/>
      <c r="W22" s="4"/>
      <c r="X22" s="4"/>
      <c r="Y22" s="4"/>
      <c r="Z22" s="4"/>
      <c r="AA22" s="4"/>
      <c r="AB22" s="4"/>
      <c r="AC22" s="4"/>
    </row>
    <row r="23" spans="1:29" s="1" customFormat="1" ht="40.25" customHeight="1" x14ac:dyDescent="0.35">
      <c r="A23" s="46" t="s">
        <v>2756</v>
      </c>
      <c r="B23" s="2" t="s">
        <v>99</v>
      </c>
      <c r="C23" s="7" t="s">
        <v>11</v>
      </c>
      <c r="D23" s="8">
        <v>42001</v>
      </c>
      <c r="E23" s="9" t="s">
        <v>265</v>
      </c>
      <c r="F23" s="4" t="s">
        <v>2557</v>
      </c>
      <c r="G23" s="4"/>
      <c r="H23" s="1" t="s">
        <v>13</v>
      </c>
      <c r="I23" s="21" t="s">
        <v>1605</v>
      </c>
      <c r="J23" s="5" t="s">
        <v>1606</v>
      </c>
      <c r="K23" s="4"/>
      <c r="L23" s="4"/>
      <c r="M23" s="11" t="s">
        <v>1607</v>
      </c>
      <c r="N23" s="4"/>
      <c r="O23" s="4"/>
      <c r="P23" s="4"/>
      <c r="Q23" s="5"/>
      <c r="R23" s="4"/>
      <c r="S23" s="4" t="s">
        <v>80</v>
      </c>
      <c r="T23" s="4"/>
      <c r="U23" s="4"/>
      <c r="V23" s="4"/>
      <c r="W23" s="4"/>
      <c r="X23" s="4"/>
      <c r="Y23" s="4"/>
      <c r="Z23" s="4"/>
      <c r="AA23" s="4"/>
      <c r="AB23" s="4"/>
      <c r="AC23" s="4"/>
    </row>
    <row r="24" spans="1:29" s="1" customFormat="1" ht="40.25" customHeight="1" x14ac:dyDescent="0.35">
      <c r="A24" s="46" t="s">
        <v>2757</v>
      </c>
      <c r="B24" s="2" t="s">
        <v>99</v>
      </c>
      <c r="C24" s="7" t="s">
        <v>11</v>
      </c>
      <c r="D24" s="8">
        <v>41917</v>
      </c>
      <c r="E24" s="9" t="s">
        <v>2241</v>
      </c>
      <c r="F24" s="4" t="s">
        <v>663</v>
      </c>
      <c r="G24" s="4"/>
      <c r="H24" s="1" t="s">
        <v>13</v>
      </c>
      <c r="I24" s="21" t="s">
        <v>1636</v>
      </c>
      <c r="J24" s="5" t="s">
        <v>1637</v>
      </c>
      <c r="K24" s="4"/>
      <c r="L24" s="4"/>
      <c r="M24" s="11" t="s">
        <v>1638</v>
      </c>
      <c r="N24" s="4"/>
      <c r="O24" s="4"/>
      <c r="P24" s="4"/>
      <c r="Q24" s="5"/>
      <c r="R24" s="4"/>
      <c r="S24" s="4" t="s">
        <v>28</v>
      </c>
      <c r="T24" s="4"/>
      <c r="U24" s="4"/>
      <c r="V24" s="4"/>
      <c r="W24" s="4"/>
      <c r="X24" s="4"/>
      <c r="Y24" s="4"/>
      <c r="Z24" s="4"/>
      <c r="AA24" s="4"/>
      <c r="AB24" s="4"/>
      <c r="AC24" s="4" t="s">
        <v>1127</v>
      </c>
    </row>
    <row r="25" spans="1:29" s="1" customFormat="1" ht="40.25" customHeight="1" x14ac:dyDescent="0.35">
      <c r="A25" s="46" t="s">
        <v>2758</v>
      </c>
      <c r="B25" s="2" t="s">
        <v>99</v>
      </c>
      <c r="C25" s="7" t="s">
        <v>11</v>
      </c>
      <c r="D25" s="8" t="s">
        <v>2605</v>
      </c>
      <c r="E25" s="9" t="s">
        <v>188</v>
      </c>
      <c r="F25" s="4" t="s">
        <v>2557</v>
      </c>
      <c r="G25" s="4"/>
      <c r="H25" s="1" t="s">
        <v>10</v>
      </c>
      <c r="I25" s="21" t="s">
        <v>669</v>
      </c>
      <c r="J25" s="5" t="s">
        <v>670</v>
      </c>
      <c r="K25" s="4"/>
      <c r="L25" s="4" t="s">
        <v>671</v>
      </c>
      <c r="M25" s="11" t="s">
        <v>672</v>
      </c>
      <c r="N25" s="4"/>
      <c r="O25" s="4"/>
      <c r="P25" s="4"/>
      <c r="Q25" s="5"/>
      <c r="R25" s="4"/>
      <c r="S25" s="4"/>
      <c r="T25" s="4"/>
      <c r="U25" s="4"/>
      <c r="V25" s="4"/>
      <c r="W25" s="4"/>
      <c r="X25" s="4"/>
      <c r="Y25" s="4"/>
      <c r="Z25" s="4"/>
      <c r="AA25" s="4"/>
      <c r="AB25" s="4"/>
      <c r="AC25" s="4"/>
    </row>
    <row r="26" spans="1:29" s="1" customFormat="1" ht="40.25" customHeight="1" x14ac:dyDescent="0.35">
      <c r="A26" s="46" t="s">
        <v>2759</v>
      </c>
      <c r="B26" s="2" t="s">
        <v>99</v>
      </c>
      <c r="C26" s="7" t="s">
        <v>11</v>
      </c>
      <c r="D26" s="8">
        <v>41675</v>
      </c>
      <c r="E26" s="9" t="s">
        <v>123</v>
      </c>
      <c r="F26" s="4" t="s">
        <v>663</v>
      </c>
      <c r="G26" s="4"/>
      <c r="H26" s="1" t="s">
        <v>10</v>
      </c>
      <c r="I26" s="22" t="s">
        <v>434</v>
      </c>
      <c r="J26" s="5" t="s">
        <v>435</v>
      </c>
      <c r="K26" s="4"/>
      <c r="L26" s="4"/>
      <c r="M26" s="16" t="s">
        <v>433</v>
      </c>
      <c r="N26" s="4"/>
      <c r="O26" s="4"/>
      <c r="P26" s="4"/>
      <c r="Q26" s="5"/>
      <c r="R26" s="4"/>
      <c r="S26" s="4"/>
      <c r="T26" s="4"/>
      <c r="U26" s="4"/>
      <c r="V26" s="4"/>
      <c r="W26" s="4"/>
      <c r="X26" s="4"/>
      <c r="Y26" s="4"/>
      <c r="Z26" s="4"/>
      <c r="AA26" s="4"/>
      <c r="AB26" s="4"/>
      <c r="AC26" s="4"/>
    </row>
    <row r="27" spans="1:29" s="1" customFormat="1" ht="40.25" customHeight="1" x14ac:dyDescent="0.35">
      <c r="A27" s="46" t="s">
        <v>2760</v>
      </c>
      <c r="B27" s="2" t="s">
        <v>18</v>
      </c>
      <c r="C27" s="7" t="s">
        <v>11</v>
      </c>
      <c r="D27" s="8">
        <v>41703</v>
      </c>
      <c r="E27" s="9" t="s">
        <v>1992</v>
      </c>
      <c r="F27" s="4" t="s">
        <v>663</v>
      </c>
      <c r="G27" s="4"/>
      <c r="H27" s="1" t="s">
        <v>10</v>
      </c>
      <c r="I27" s="21" t="s">
        <v>320</v>
      </c>
      <c r="J27" s="5" t="s">
        <v>321</v>
      </c>
      <c r="K27" s="4"/>
      <c r="L27" s="4"/>
      <c r="M27" s="11" t="s">
        <v>319</v>
      </c>
      <c r="N27" s="4"/>
      <c r="O27" s="4"/>
      <c r="P27" s="4"/>
      <c r="Q27" s="5"/>
      <c r="R27" s="4"/>
      <c r="S27" s="4"/>
      <c r="T27" s="4"/>
      <c r="U27" s="4"/>
      <c r="V27" s="4"/>
      <c r="W27" s="4"/>
      <c r="X27" s="4"/>
      <c r="Y27" s="4"/>
      <c r="Z27" s="4"/>
      <c r="AA27" s="4"/>
      <c r="AB27" s="4"/>
      <c r="AC27" s="4"/>
    </row>
    <row r="28" spans="1:29" s="1" customFormat="1" ht="40.25" customHeight="1" x14ac:dyDescent="0.35">
      <c r="A28" s="46" t="s">
        <v>2761</v>
      </c>
      <c r="B28" s="2" t="s">
        <v>18</v>
      </c>
      <c r="C28" s="7" t="s">
        <v>11</v>
      </c>
      <c r="D28" s="8" t="s">
        <v>2589</v>
      </c>
      <c r="E28" s="9" t="s">
        <v>327</v>
      </c>
      <c r="F28" s="4" t="s">
        <v>116</v>
      </c>
      <c r="G28" s="4"/>
      <c r="H28" s="1" t="s">
        <v>10</v>
      </c>
      <c r="I28" s="21" t="s">
        <v>328</v>
      </c>
      <c r="J28" s="5" t="s">
        <v>329</v>
      </c>
      <c r="K28" s="4"/>
      <c r="L28" s="4"/>
      <c r="M28" s="11" t="s">
        <v>330</v>
      </c>
      <c r="N28" s="4"/>
      <c r="O28" s="4"/>
      <c r="P28" s="4"/>
      <c r="Q28" s="5"/>
      <c r="R28" s="4"/>
      <c r="S28" s="4"/>
      <c r="T28" s="4"/>
      <c r="U28" s="4"/>
      <c r="V28" s="4"/>
      <c r="W28" s="4"/>
      <c r="X28" s="4"/>
      <c r="Y28" s="4"/>
      <c r="Z28" s="4"/>
      <c r="AA28" s="4"/>
      <c r="AB28" s="4"/>
      <c r="AC28" s="4"/>
    </row>
    <row r="29" spans="1:29" s="1" customFormat="1" ht="40.25" customHeight="1" x14ac:dyDescent="0.35">
      <c r="A29" s="46" t="s">
        <v>2762</v>
      </c>
      <c r="B29" s="2" t="s">
        <v>18</v>
      </c>
      <c r="C29" s="7" t="s">
        <v>11</v>
      </c>
      <c r="D29" s="8">
        <v>41710</v>
      </c>
      <c r="E29" s="9" t="s">
        <v>2124</v>
      </c>
      <c r="F29" s="4" t="s">
        <v>52</v>
      </c>
      <c r="G29" s="4"/>
      <c r="H29" s="1" t="s">
        <v>10</v>
      </c>
      <c r="I29" s="21" t="s">
        <v>903</v>
      </c>
      <c r="J29" s="5" t="s">
        <v>904</v>
      </c>
      <c r="K29" s="4" t="s">
        <v>905</v>
      </c>
      <c r="L29" s="4"/>
      <c r="M29" s="11" t="s">
        <v>906</v>
      </c>
      <c r="N29" s="4"/>
      <c r="O29" s="4" t="s">
        <v>907</v>
      </c>
      <c r="P29" s="4"/>
      <c r="Q29" s="5"/>
      <c r="R29" s="4"/>
      <c r="S29" s="4"/>
      <c r="T29" s="4"/>
      <c r="U29" s="4"/>
      <c r="V29" s="4"/>
      <c r="W29" s="4" t="s">
        <v>908</v>
      </c>
      <c r="X29" s="4" t="s">
        <v>909</v>
      </c>
      <c r="Y29" s="4"/>
      <c r="Z29" s="4"/>
      <c r="AA29" s="4"/>
      <c r="AB29" s="4"/>
      <c r="AC29" s="4"/>
    </row>
    <row r="30" spans="1:29" s="1" customFormat="1" ht="40.25" customHeight="1" x14ac:dyDescent="0.35">
      <c r="A30" s="46" t="s">
        <v>2763</v>
      </c>
      <c r="B30" s="2" t="s">
        <v>18</v>
      </c>
      <c r="C30" s="7" t="s">
        <v>11</v>
      </c>
      <c r="D30" s="8">
        <v>41869</v>
      </c>
      <c r="E30" s="9" t="s">
        <v>2179</v>
      </c>
      <c r="F30" s="4" t="s">
        <v>663</v>
      </c>
      <c r="G30" s="4"/>
      <c r="H30" s="1" t="s">
        <v>10</v>
      </c>
      <c r="I30" s="21" t="s">
        <v>1211</v>
      </c>
      <c r="J30" s="5" t="s">
        <v>2666</v>
      </c>
      <c r="K30" s="4"/>
      <c r="L30" s="4" t="s">
        <v>1212</v>
      </c>
      <c r="M30" s="11" t="s">
        <v>1213</v>
      </c>
      <c r="N30" s="4"/>
      <c r="O30" s="4" t="s">
        <v>1214</v>
      </c>
      <c r="P30" s="4"/>
      <c r="Q30" s="5"/>
      <c r="R30" s="4"/>
      <c r="S30" s="4"/>
      <c r="T30" s="4"/>
      <c r="U30" s="4"/>
      <c r="V30" s="4"/>
      <c r="W30" s="4"/>
      <c r="X30" s="4"/>
      <c r="Y30" s="4"/>
      <c r="Z30" s="4"/>
      <c r="AA30" s="4"/>
      <c r="AB30" s="4"/>
      <c r="AC30" s="4"/>
    </row>
    <row r="31" spans="1:29" s="1" customFormat="1" ht="40.25" customHeight="1" x14ac:dyDescent="0.35">
      <c r="A31" s="46" t="s">
        <v>2764</v>
      </c>
      <c r="B31" s="2" t="s">
        <v>18</v>
      </c>
      <c r="C31" s="7" t="s">
        <v>11</v>
      </c>
      <c r="D31" s="8">
        <v>42003</v>
      </c>
      <c r="E31" s="9" t="s">
        <v>248</v>
      </c>
      <c r="F31" s="4" t="s">
        <v>663</v>
      </c>
      <c r="G31" s="4"/>
      <c r="H31" s="1" t="s">
        <v>10</v>
      </c>
      <c r="I31" s="21" t="s">
        <v>1426</v>
      </c>
      <c r="J31" s="5" t="s">
        <v>2667</v>
      </c>
      <c r="K31" s="4"/>
      <c r="L31" s="4"/>
      <c r="M31" s="11" t="s">
        <v>1427</v>
      </c>
      <c r="N31" s="4"/>
      <c r="O31" s="4"/>
      <c r="P31" s="4"/>
      <c r="Q31" s="5"/>
      <c r="R31" s="4"/>
      <c r="S31" s="4"/>
      <c r="T31" s="4"/>
      <c r="U31" s="4"/>
      <c r="V31" s="4"/>
      <c r="W31" s="4"/>
      <c r="X31" s="4"/>
      <c r="Y31" s="4"/>
      <c r="Z31" s="4"/>
      <c r="AA31" s="4"/>
      <c r="AB31" s="4"/>
      <c r="AC31" s="4"/>
    </row>
    <row r="32" spans="1:29" s="1" customFormat="1" ht="40.25" customHeight="1" x14ac:dyDescent="0.35">
      <c r="A32" s="46" t="s">
        <v>2765</v>
      </c>
      <c r="B32" s="2" t="s">
        <v>18</v>
      </c>
      <c r="C32" s="7" t="s">
        <v>11</v>
      </c>
      <c r="D32" s="8">
        <v>41887</v>
      </c>
      <c r="E32" s="9" t="s">
        <v>2286</v>
      </c>
      <c r="F32" s="4" t="s">
        <v>1600</v>
      </c>
      <c r="G32" s="4"/>
      <c r="H32" s="1" t="s">
        <v>13</v>
      </c>
      <c r="I32" s="21" t="s">
        <v>1866</v>
      </c>
      <c r="J32" s="5" t="s">
        <v>2689</v>
      </c>
      <c r="K32" s="4"/>
      <c r="L32" s="4" t="s">
        <v>1867</v>
      </c>
      <c r="M32" s="11" t="s">
        <v>1868</v>
      </c>
      <c r="N32" s="4"/>
      <c r="O32" s="4"/>
      <c r="P32" s="4"/>
      <c r="Q32" s="5"/>
      <c r="R32" s="4"/>
      <c r="S32" s="4" t="s">
        <v>86</v>
      </c>
      <c r="T32" s="4"/>
      <c r="U32" s="4"/>
      <c r="V32" s="4"/>
      <c r="W32" s="4"/>
      <c r="X32" s="4"/>
      <c r="Y32" s="4"/>
      <c r="Z32" s="4"/>
      <c r="AA32" s="4"/>
      <c r="AB32" s="4" t="s">
        <v>1348</v>
      </c>
      <c r="AC32" s="4"/>
    </row>
    <row r="33" spans="1:29" s="1" customFormat="1" ht="40.25" customHeight="1" x14ac:dyDescent="0.35">
      <c r="A33" s="46" t="s">
        <v>2766</v>
      </c>
      <c r="B33" s="2" t="s">
        <v>18</v>
      </c>
      <c r="C33" s="7" t="s">
        <v>11</v>
      </c>
      <c r="D33" s="8">
        <v>41987</v>
      </c>
      <c r="E33" s="9" t="s">
        <v>2146</v>
      </c>
      <c r="F33" s="4" t="s">
        <v>2555</v>
      </c>
      <c r="G33" s="4"/>
      <c r="H33" s="1" t="s">
        <v>10</v>
      </c>
      <c r="I33" s="21" t="s">
        <v>1043</v>
      </c>
      <c r="J33" s="5" t="s">
        <v>2688</v>
      </c>
      <c r="K33" s="4"/>
      <c r="L33" s="4" t="s">
        <v>1044</v>
      </c>
      <c r="M33" s="11" t="s">
        <v>1045</v>
      </c>
      <c r="N33" s="4"/>
      <c r="O33" s="4" t="s">
        <v>1046</v>
      </c>
      <c r="P33" s="4"/>
      <c r="Q33" s="5" t="s">
        <v>2719</v>
      </c>
      <c r="R33" s="4"/>
      <c r="S33" s="4"/>
      <c r="T33" s="4"/>
      <c r="U33" s="4"/>
      <c r="V33" s="4"/>
      <c r="W33" s="4"/>
      <c r="X33" s="4"/>
      <c r="Y33" s="4" t="s">
        <v>1047</v>
      </c>
      <c r="Z33" s="4"/>
      <c r="AA33" s="4"/>
      <c r="AB33" s="4"/>
      <c r="AC33" s="4"/>
    </row>
    <row r="34" spans="1:29" s="1" customFormat="1" ht="40.25" customHeight="1" x14ac:dyDescent="0.35">
      <c r="A34" s="46" t="s">
        <v>2767</v>
      </c>
      <c r="B34" s="2" t="s">
        <v>18</v>
      </c>
      <c r="C34" s="7" t="s">
        <v>11</v>
      </c>
      <c r="D34" s="8">
        <v>41867</v>
      </c>
      <c r="E34" s="9" t="s">
        <v>2269</v>
      </c>
      <c r="F34" s="4" t="s">
        <v>2555</v>
      </c>
      <c r="G34" s="4"/>
      <c r="H34" s="1" t="s">
        <v>10</v>
      </c>
      <c r="I34" s="21" t="s">
        <v>1775</v>
      </c>
      <c r="J34" s="5" t="s">
        <v>1776</v>
      </c>
      <c r="K34" s="4"/>
      <c r="L34" s="4"/>
      <c r="M34" s="11" t="s">
        <v>1777</v>
      </c>
      <c r="N34" s="4" t="s">
        <v>1778</v>
      </c>
      <c r="O34" s="4"/>
      <c r="P34" s="4"/>
      <c r="Q34" s="5"/>
      <c r="R34" s="4"/>
      <c r="S34" s="4"/>
      <c r="T34" s="4"/>
      <c r="U34" s="4"/>
      <c r="V34" s="4"/>
      <c r="W34" s="4"/>
      <c r="X34" s="4"/>
      <c r="Y34" s="4"/>
      <c r="Z34" s="4"/>
      <c r="AA34" s="4"/>
      <c r="AB34" s="4"/>
      <c r="AC34" s="4"/>
    </row>
    <row r="35" spans="1:29" s="1" customFormat="1" ht="40.25" customHeight="1" x14ac:dyDescent="0.35">
      <c r="A35" s="46" t="s">
        <v>2768</v>
      </c>
      <c r="B35" s="2" t="s">
        <v>18</v>
      </c>
      <c r="C35" s="7" t="s">
        <v>11</v>
      </c>
      <c r="D35" s="8">
        <v>41985</v>
      </c>
      <c r="E35" s="9" t="s">
        <v>2240</v>
      </c>
      <c r="F35" s="4" t="s">
        <v>52</v>
      </c>
      <c r="G35" s="4"/>
      <c r="H35" s="1" t="s">
        <v>13</v>
      </c>
      <c r="I35" s="21" t="s">
        <v>1617</v>
      </c>
      <c r="J35" s="5" t="s">
        <v>2704</v>
      </c>
      <c r="K35" s="4"/>
      <c r="L35" s="4"/>
      <c r="M35" s="11" t="s">
        <v>1618</v>
      </c>
      <c r="N35" s="4"/>
      <c r="O35" s="4"/>
      <c r="P35" s="4"/>
      <c r="Q35" s="5"/>
      <c r="R35" s="4"/>
      <c r="S35" s="4"/>
      <c r="T35" s="4"/>
      <c r="U35" s="4"/>
      <c r="V35" s="4"/>
      <c r="W35" s="4"/>
      <c r="X35" s="4"/>
      <c r="Y35" s="4"/>
      <c r="Z35" s="4"/>
      <c r="AA35" s="4"/>
      <c r="AB35" s="4"/>
      <c r="AC35" s="4"/>
    </row>
    <row r="36" spans="1:29" s="1" customFormat="1" ht="40.25" customHeight="1" x14ac:dyDescent="0.35">
      <c r="A36" s="46" t="s">
        <v>2769</v>
      </c>
      <c r="B36" s="2" t="s">
        <v>18</v>
      </c>
      <c r="C36" s="7" t="s">
        <v>11</v>
      </c>
      <c r="D36" s="8">
        <v>41652</v>
      </c>
      <c r="E36" s="9" t="s">
        <v>2189</v>
      </c>
      <c r="F36" s="4" t="s">
        <v>663</v>
      </c>
      <c r="G36" s="4"/>
      <c r="H36" s="1" t="s">
        <v>10</v>
      </c>
      <c r="I36" s="21" t="s">
        <v>1336</v>
      </c>
      <c r="J36" s="5" t="s">
        <v>2665</v>
      </c>
      <c r="K36" s="4" t="s">
        <v>1337</v>
      </c>
      <c r="L36" s="4"/>
      <c r="M36" s="11" t="s">
        <v>1338</v>
      </c>
      <c r="N36" s="4"/>
      <c r="O36" s="4" t="s">
        <v>1339</v>
      </c>
      <c r="P36" s="4"/>
      <c r="Q36" s="5"/>
      <c r="R36" s="4"/>
      <c r="S36" s="4"/>
      <c r="T36" s="4"/>
      <c r="U36" s="4"/>
      <c r="V36" s="4"/>
      <c r="W36" s="4"/>
      <c r="X36" s="4"/>
      <c r="Y36" s="4"/>
      <c r="Z36" s="4"/>
      <c r="AA36" s="4"/>
      <c r="AB36" s="4"/>
      <c r="AC36" s="4"/>
    </row>
    <row r="37" spans="1:29" s="1" customFormat="1" ht="40.25" customHeight="1" x14ac:dyDescent="0.35">
      <c r="A37" s="46" t="s">
        <v>2770</v>
      </c>
      <c r="B37" s="2" t="s">
        <v>18</v>
      </c>
      <c r="C37" s="7" t="s">
        <v>11</v>
      </c>
      <c r="D37" s="8">
        <v>41899</v>
      </c>
      <c r="E37" s="9" t="s">
        <v>2283</v>
      </c>
      <c r="F37" s="4" t="s">
        <v>851</v>
      </c>
      <c r="G37" s="4"/>
      <c r="H37" s="1" t="s">
        <v>10</v>
      </c>
      <c r="I37" s="21" t="s">
        <v>1845</v>
      </c>
      <c r="J37" s="5" t="s">
        <v>2695</v>
      </c>
      <c r="K37" s="4"/>
      <c r="L37" s="4" t="s">
        <v>1846</v>
      </c>
      <c r="M37" s="11" t="s">
        <v>1847</v>
      </c>
      <c r="N37" s="4"/>
      <c r="O37" s="4" t="s">
        <v>1848</v>
      </c>
      <c r="P37" s="4"/>
      <c r="Q37" s="5" t="s">
        <v>1849</v>
      </c>
      <c r="R37" s="4"/>
      <c r="S37" s="4"/>
      <c r="T37" s="4"/>
      <c r="U37" s="4"/>
      <c r="V37" s="4"/>
      <c r="W37" s="4"/>
      <c r="X37" s="4"/>
      <c r="Y37" s="4"/>
      <c r="Z37" s="4"/>
      <c r="AA37" s="4"/>
      <c r="AB37" s="4"/>
      <c r="AC37" s="4"/>
    </row>
    <row r="38" spans="1:29" s="1" customFormat="1" ht="40.25" customHeight="1" x14ac:dyDescent="0.35">
      <c r="A38" s="46" t="s">
        <v>2771</v>
      </c>
      <c r="B38" s="2" t="s">
        <v>18</v>
      </c>
      <c r="C38" s="7" t="s">
        <v>11</v>
      </c>
      <c r="D38" s="8">
        <v>41959</v>
      </c>
      <c r="E38" s="9" t="s">
        <v>2285</v>
      </c>
      <c r="F38" s="4" t="s">
        <v>663</v>
      </c>
      <c r="G38" s="4"/>
      <c r="H38" s="1" t="s">
        <v>13</v>
      </c>
      <c r="I38" s="21" t="s">
        <v>1859</v>
      </c>
      <c r="J38" s="5" t="s">
        <v>1860</v>
      </c>
      <c r="K38" s="4"/>
      <c r="L38" s="4" t="s">
        <v>1861</v>
      </c>
      <c r="M38" s="11" t="s">
        <v>1862</v>
      </c>
      <c r="N38" s="4" t="s">
        <v>1863</v>
      </c>
      <c r="O38" s="4" t="s">
        <v>1864</v>
      </c>
      <c r="P38" s="4"/>
      <c r="Q38" s="5"/>
      <c r="R38" s="4"/>
      <c r="S38" s="4" t="s">
        <v>53</v>
      </c>
      <c r="T38" s="4"/>
      <c r="U38" s="4"/>
      <c r="V38" s="4"/>
      <c r="W38" s="4"/>
      <c r="X38" s="4" t="s">
        <v>1865</v>
      </c>
      <c r="Y38" s="4"/>
      <c r="Z38" s="4"/>
      <c r="AA38" s="4"/>
      <c r="AB38" s="4"/>
      <c r="AC38" s="4"/>
    </row>
    <row r="39" spans="1:29" s="1" customFormat="1" ht="40.25" customHeight="1" x14ac:dyDescent="0.35">
      <c r="A39" s="46" t="s">
        <v>2772</v>
      </c>
      <c r="B39" s="2" t="s">
        <v>18</v>
      </c>
      <c r="C39" s="7" t="s">
        <v>11</v>
      </c>
      <c r="D39" s="8">
        <v>41725</v>
      </c>
      <c r="E39" s="9" t="s">
        <v>2230</v>
      </c>
      <c r="F39" s="4" t="s">
        <v>52</v>
      </c>
      <c r="G39" s="4"/>
      <c r="H39" s="1" t="s">
        <v>10</v>
      </c>
      <c r="I39" s="21" t="s">
        <v>1552</v>
      </c>
      <c r="J39" s="5" t="s">
        <v>2703</v>
      </c>
      <c r="K39" s="4"/>
      <c r="L39" s="4"/>
      <c r="M39" s="11" t="s">
        <v>1553</v>
      </c>
      <c r="N39" s="4"/>
      <c r="O39" s="4" t="s">
        <v>1554</v>
      </c>
      <c r="P39" s="4"/>
      <c r="Q39" s="5"/>
      <c r="R39" s="4"/>
      <c r="S39" s="4"/>
      <c r="T39" s="4"/>
      <c r="U39" s="4"/>
      <c r="V39" s="4"/>
      <c r="W39" s="4"/>
      <c r="X39" s="4"/>
      <c r="Y39" s="4"/>
      <c r="Z39" s="4" t="s">
        <v>44</v>
      </c>
      <c r="AA39" s="4"/>
      <c r="AB39" s="4"/>
      <c r="AC39" s="4"/>
    </row>
    <row r="40" spans="1:29" s="1" customFormat="1" ht="40.25" customHeight="1" x14ac:dyDescent="0.35">
      <c r="A40" s="46" t="s">
        <v>2773</v>
      </c>
      <c r="B40" s="2" t="s">
        <v>18</v>
      </c>
      <c r="C40" s="7" t="s">
        <v>11</v>
      </c>
      <c r="D40" s="8" t="s">
        <v>2608</v>
      </c>
      <c r="E40" s="9" t="s">
        <v>2027</v>
      </c>
      <c r="F40" s="4" t="s">
        <v>663</v>
      </c>
      <c r="G40" s="4"/>
      <c r="H40" s="1" t="s">
        <v>13</v>
      </c>
      <c r="I40" s="22" t="s">
        <v>456</v>
      </c>
      <c r="J40" s="5" t="s">
        <v>458</v>
      </c>
      <c r="K40" s="4"/>
      <c r="L40" s="4"/>
      <c r="M40" s="16" t="s">
        <v>455</v>
      </c>
      <c r="N40" s="4"/>
      <c r="O40" s="4" t="s">
        <v>457</v>
      </c>
      <c r="P40" s="4"/>
      <c r="Q40" s="5"/>
      <c r="R40" s="4"/>
      <c r="S40" s="4"/>
      <c r="T40" s="4"/>
      <c r="U40" s="4"/>
      <c r="V40" s="4"/>
      <c r="W40" s="4"/>
      <c r="X40" s="4"/>
      <c r="Y40" s="4"/>
      <c r="Z40" s="4"/>
      <c r="AA40" s="4"/>
      <c r="AB40" s="4"/>
      <c r="AC40" s="4"/>
    </row>
    <row r="41" spans="1:29" s="1" customFormat="1" ht="40.25" customHeight="1" x14ac:dyDescent="0.35">
      <c r="A41" s="46" t="s">
        <v>2774</v>
      </c>
      <c r="B41" s="2" t="s">
        <v>18</v>
      </c>
      <c r="C41" s="7" t="s">
        <v>11</v>
      </c>
      <c r="D41" s="8">
        <v>41869</v>
      </c>
      <c r="E41" s="9" t="s">
        <v>8</v>
      </c>
      <c r="F41" s="4" t="s">
        <v>663</v>
      </c>
      <c r="G41" s="4"/>
      <c r="H41" s="1" t="s">
        <v>10</v>
      </c>
      <c r="I41" s="21" t="s">
        <v>22</v>
      </c>
      <c r="J41" s="5" t="s">
        <v>21</v>
      </c>
      <c r="K41" s="4" t="s">
        <v>20</v>
      </c>
      <c r="L41" s="4"/>
      <c r="M41" s="11" t="s">
        <v>19</v>
      </c>
      <c r="N41" s="4" t="s">
        <v>9</v>
      </c>
      <c r="O41" s="4"/>
      <c r="P41" s="4"/>
      <c r="Q41" s="5"/>
      <c r="R41" s="4"/>
      <c r="S41" s="4"/>
      <c r="T41" s="4"/>
      <c r="U41" s="4"/>
      <c r="V41" s="4"/>
      <c r="W41" s="4"/>
      <c r="X41" s="4"/>
      <c r="Y41" s="4"/>
      <c r="Z41" s="4"/>
      <c r="AA41" s="4"/>
      <c r="AB41" s="4"/>
      <c r="AC41" s="4"/>
    </row>
    <row r="42" spans="1:29" s="1" customFormat="1" ht="40.25" customHeight="1" x14ac:dyDescent="0.35">
      <c r="A42" s="46" t="s">
        <v>2775</v>
      </c>
      <c r="B42" s="2" t="s">
        <v>18</v>
      </c>
      <c r="C42" s="7" t="s">
        <v>11</v>
      </c>
      <c r="D42" s="8">
        <v>41645</v>
      </c>
      <c r="E42" s="9" t="s">
        <v>107</v>
      </c>
      <c r="F42" s="4" t="s">
        <v>663</v>
      </c>
      <c r="G42" s="4"/>
      <c r="H42" s="1" t="s">
        <v>13</v>
      </c>
      <c r="I42" s="22" t="s">
        <v>369</v>
      </c>
      <c r="J42" s="5" t="s">
        <v>367</v>
      </c>
      <c r="K42" s="4"/>
      <c r="L42" s="4"/>
      <c r="M42" s="16" t="s">
        <v>366</v>
      </c>
      <c r="N42" s="4"/>
      <c r="O42" s="4"/>
      <c r="P42" s="4"/>
      <c r="Q42" s="5" t="s">
        <v>368</v>
      </c>
      <c r="R42" s="4"/>
      <c r="S42" s="4"/>
      <c r="T42" s="4"/>
      <c r="U42" s="4"/>
      <c r="V42" s="4"/>
      <c r="W42" s="4"/>
      <c r="X42" s="4"/>
      <c r="Y42" s="4"/>
      <c r="Z42" s="4"/>
      <c r="AA42" s="4"/>
      <c r="AB42" s="4"/>
      <c r="AC42" s="4"/>
    </row>
    <row r="43" spans="1:29" s="1" customFormat="1" ht="40.25" customHeight="1" x14ac:dyDescent="0.35">
      <c r="A43" s="46" t="s">
        <v>2776</v>
      </c>
      <c r="B43" s="2" t="s">
        <v>131</v>
      </c>
      <c r="C43" s="7" t="s">
        <v>11</v>
      </c>
      <c r="D43" s="8">
        <v>41717</v>
      </c>
      <c r="E43" s="9" t="s">
        <v>293</v>
      </c>
      <c r="F43" s="4" t="s">
        <v>100</v>
      </c>
      <c r="G43" s="4"/>
      <c r="H43" s="1" t="s">
        <v>13</v>
      </c>
      <c r="I43" s="21" t="s">
        <v>1881</v>
      </c>
      <c r="J43" s="5" t="s">
        <v>2655</v>
      </c>
      <c r="K43" s="4"/>
      <c r="L43" s="4" t="s">
        <v>1882</v>
      </c>
      <c r="M43" s="11" t="s">
        <v>1883</v>
      </c>
      <c r="N43" s="4"/>
      <c r="O43" s="4"/>
      <c r="P43" s="4"/>
      <c r="Q43" s="5"/>
      <c r="R43" s="4"/>
      <c r="S43" s="4" t="s">
        <v>53</v>
      </c>
      <c r="T43" s="4"/>
      <c r="U43" s="4"/>
      <c r="V43" s="4"/>
      <c r="W43" s="4"/>
      <c r="X43" s="4"/>
      <c r="Y43" s="4"/>
      <c r="Z43" s="4"/>
      <c r="AA43" s="4"/>
      <c r="AB43" s="4"/>
      <c r="AC43" s="4"/>
    </row>
    <row r="44" spans="1:29" s="1" customFormat="1" ht="40.25" customHeight="1" x14ac:dyDescent="0.35">
      <c r="A44" s="46" t="s">
        <v>2777</v>
      </c>
      <c r="B44" s="2" t="s">
        <v>131</v>
      </c>
      <c r="C44" s="7" t="s">
        <v>11</v>
      </c>
      <c r="D44" s="8">
        <v>41857</v>
      </c>
      <c r="E44" s="9" t="s">
        <v>294</v>
      </c>
      <c r="F44" s="4" t="s">
        <v>2557</v>
      </c>
      <c r="G44" s="4"/>
      <c r="H44" s="1" t="s">
        <v>10</v>
      </c>
      <c r="I44" s="21" t="s">
        <v>1904</v>
      </c>
      <c r="J44" s="5" t="s">
        <v>1905</v>
      </c>
      <c r="K44" s="4"/>
      <c r="L44" s="4" t="s">
        <v>1906</v>
      </c>
      <c r="M44" s="11" t="s">
        <v>1907</v>
      </c>
      <c r="N44" s="4"/>
      <c r="O44" s="4"/>
      <c r="P44" s="4"/>
      <c r="Q44" s="5"/>
      <c r="R44" s="4"/>
      <c r="S44" s="4"/>
      <c r="T44" s="4"/>
      <c r="U44" s="4"/>
      <c r="V44" s="4"/>
      <c r="W44" s="4"/>
      <c r="X44" s="4"/>
      <c r="Y44" s="4"/>
      <c r="Z44" s="4"/>
      <c r="AA44" s="4"/>
      <c r="AB44" s="4"/>
      <c r="AC44" s="4"/>
    </row>
    <row r="45" spans="1:29" s="1" customFormat="1" ht="40.25" customHeight="1" x14ac:dyDescent="0.35">
      <c r="A45" s="46" t="s">
        <v>2778</v>
      </c>
      <c r="B45" s="2" t="s">
        <v>131</v>
      </c>
      <c r="C45" s="7" t="s">
        <v>11</v>
      </c>
      <c r="D45" s="8">
        <v>41855</v>
      </c>
      <c r="E45" s="9" t="s">
        <v>243</v>
      </c>
      <c r="F45" s="4" t="s">
        <v>2557</v>
      </c>
      <c r="G45" s="4"/>
      <c r="H45" s="1" t="s">
        <v>10</v>
      </c>
      <c r="I45" s="21" t="s">
        <v>1329</v>
      </c>
      <c r="J45" s="5" t="s">
        <v>2644</v>
      </c>
      <c r="K45" s="4"/>
      <c r="L45" s="4" t="s">
        <v>1330</v>
      </c>
      <c r="M45" s="11" t="s">
        <v>1331</v>
      </c>
      <c r="N45" s="4" t="s">
        <v>1332</v>
      </c>
      <c r="O45" s="4"/>
      <c r="P45" s="4"/>
      <c r="Q45" s="5" t="s">
        <v>1333</v>
      </c>
      <c r="R45" s="4"/>
      <c r="S45" s="4"/>
      <c r="T45" s="4"/>
      <c r="U45" s="4"/>
      <c r="V45" s="4"/>
      <c r="W45" s="4"/>
      <c r="X45" s="4"/>
      <c r="Y45" s="4"/>
      <c r="Z45" s="4"/>
      <c r="AA45" s="4" t="s">
        <v>1334</v>
      </c>
      <c r="AB45" s="4"/>
      <c r="AC45" s="4"/>
    </row>
    <row r="46" spans="1:29" s="1" customFormat="1" ht="40.25" customHeight="1" x14ac:dyDescent="0.35">
      <c r="A46" s="46" t="s">
        <v>2779</v>
      </c>
      <c r="B46" s="2" t="s">
        <v>131</v>
      </c>
      <c r="C46" s="7" t="s">
        <v>11</v>
      </c>
      <c r="D46" s="8">
        <v>41957</v>
      </c>
      <c r="E46" s="9" t="s">
        <v>2181</v>
      </c>
      <c r="F46" s="4" t="s">
        <v>2557</v>
      </c>
      <c r="G46" s="4"/>
      <c r="H46" s="1" t="s">
        <v>10</v>
      </c>
      <c r="I46" s="21" t="s">
        <v>1220</v>
      </c>
      <c r="J46" s="5" t="s">
        <v>1221</v>
      </c>
      <c r="K46" s="4"/>
      <c r="L46" s="4" t="s">
        <v>1222</v>
      </c>
      <c r="M46" s="11" t="s">
        <v>1223</v>
      </c>
      <c r="N46" s="4"/>
      <c r="O46" s="4" t="s">
        <v>1224</v>
      </c>
      <c r="P46" s="4"/>
      <c r="Q46" s="5"/>
      <c r="R46" s="4"/>
      <c r="S46" s="4"/>
      <c r="T46" s="4"/>
      <c r="U46" s="4"/>
      <c r="V46" s="4"/>
      <c r="W46" s="4"/>
      <c r="X46" s="4"/>
      <c r="Y46" s="4"/>
      <c r="Z46" s="4"/>
      <c r="AA46" s="4"/>
      <c r="AB46" s="4"/>
      <c r="AC46" s="4"/>
    </row>
    <row r="47" spans="1:29" s="1" customFormat="1" ht="40.25" customHeight="1" x14ac:dyDescent="0.35">
      <c r="A47" s="46" t="s">
        <v>2780</v>
      </c>
      <c r="B47" s="2" t="s">
        <v>131</v>
      </c>
      <c r="C47" s="7" t="s">
        <v>11</v>
      </c>
      <c r="D47" s="8">
        <v>41977</v>
      </c>
      <c r="E47" s="9" t="s">
        <v>2178</v>
      </c>
      <c r="F47" s="4" t="s">
        <v>2557</v>
      </c>
      <c r="G47" s="4"/>
      <c r="H47" s="1" t="s">
        <v>10</v>
      </c>
      <c r="I47" s="21" t="s">
        <v>1203</v>
      </c>
      <c r="J47" s="5" t="s">
        <v>1204</v>
      </c>
      <c r="K47" s="4"/>
      <c r="L47" s="4" t="s">
        <v>1205</v>
      </c>
      <c r="M47" s="11" t="s">
        <v>1206</v>
      </c>
      <c r="N47" s="4"/>
      <c r="O47" s="4" t="s">
        <v>1207</v>
      </c>
      <c r="P47" s="4"/>
      <c r="Q47" s="5"/>
      <c r="R47" s="4"/>
      <c r="S47" s="4"/>
      <c r="T47" s="4"/>
      <c r="U47" s="4"/>
      <c r="V47" s="4"/>
      <c r="W47" s="4"/>
      <c r="X47" s="4"/>
      <c r="Y47" s="4"/>
      <c r="Z47" s="4"/>
      <c r="AA47" s="4"/>
      <c r="AB47" s="4"/>
      <c r="AC47" s="4"/>
    </row>
    <row r="48" spans="1:29" s="1" customFormat="1" ht="40.25" customHeight="1" x14ac:dyDescent="0.35">
      <c r="A48" s="46" t="s">
        <v>2781</v>
      </c>
      <c r="B48" s="2" t="s">
        <v>131</v>
      </c>
      <c r="C48" s="7" t="s">
        <v>11</v>
      </c>
      <c r="D48" s="8" t="s">
        <v>2610</v>
      </c>
      <c r="E48" s="9" t="s">
        <v>210</v>
      </c>
      <c r="F48" s="4" t="s">
        <v>2557</v>
      </c>
      <c r="G48" s="4"/>
      <c r="H48" s="1" t="s">
        <v>10</v>
      </c>
      <c r="I48" s="21" t="s">
        <v>884</v>
      </c>
      <c r="J48" s="5" t="s">
        <v>885</v>
      </c>
      <c r="K48" s="4"/>
      <c r="L48" s="4"/>
      <c r="M48" s="11" t="s">
        <v>886</v>
      </c>
      <c r="N48" s="4"/>
      <c r="O48" s="4" t="s">
        <v>887</v>
      </c>
      <c r="P48" s="4"/>
      <c r="Q48" s="5"/>
      <c r="R48" s="4"/>
      <c r="S48" s="4"/>
      <c r="T48" s="4"/>
      <c r="U48" s="4"/>
      <c r="V48" s="4"/>
      <c r="W48" s="4"/>
      <c r="X48" s="4"/>
      <c r="Y48" s="4"/>
      <c r="Z48" s="4"/>
      <c r="AA48" s="4"/>
      <c r="AB48" s="4"/>
      <c r="AC48" s="4"/>
    </row>
    <row r="49" spans="1:29" s="1" customFormat="1" ht="40.25" customHeight="1" x14ac:dyDescent="0.35">
      <c r="A49" s="46" t="s">
        <v>2782</v>
      </c>
      <c r="B49" s="2" t="s">
        <v>131</v>
      </c>
      <c r="C49" s="7" t="s">
        <v>11</v>
      </c>
      <c r="D49" s="8">
        <v>41793</v>
      </c>
      <c r="E49" s="9" t="s">
        <v>209</v>
      </c>
      <c r="F49" s="4" t="s">
        <v>2557</v>
      </c>
      <c r="G49" s="4"/>
      <c r="H49" s="1" t="s">
        <v>10</v>
      </c>
      <c r="I49" s="21" t="s">
        <v>876</v>
      </c>
      <c r="J49" s="5" t="s">
        <v>2642</v>
      </c>
      <c r="K49" s="4"/>
      <c r="L49" s="4"/>
      <c r="M49" s="11" t="s">
        <v>877</v>
      </c>
      <c r="N49" s="4"/>
      <c r="O49" s="4" t="s">
        <v>878</v>
      </c>
      <c r="P49" s="4"/>
      <c r="Q49" s="5"/>
      <c r="R49" s="4"/>
      <c r="S49" s="4"/>
      <c r="T49" s="4"/>
      <c r="U49" s="4"/>
      <c r="V49" s="4"/>
      <c r="W49" s="4"/>
      <c r="X49" s="4"/>
      <c r="Y49" s="4"/>
      <c r="Z49" s="4"/>
      <c r="AA49" s="4"/>
      <c r="AB49" s="4"/>
      <c r="AC49" s="4"/>
    </row>
    <row r="50" spans="1:29" s="1" customFormat="1" ht="40.25" customHeight="1" x14ac:dyDescent="0.35">
      <c r="A50" s="46" t="s">
        <v>2783</v>
      </c>
      <c r="B50" s="2" t="s">
        <v>131</v>
      </c>
      <c r="C50" s="7" t="s">
        <v>11</v>
      </c>
      <c r="D50" s="8">
        <v>41680</v>
      </c>
      <c r="E50" s="9" t="s">
        <v>2225</v>
      </c>
      <c r="F50" s="4" t="s">
        <v>2557</v>
      </c>
      <c r="G50" s="4"/>
      <c r="H50" s="1" t="s">
        <v>10</v>
      </c>
      <c r="I50" s="21" t="s">
        <v>1518</v>
      </c>
      <c r="J50" s="5" t="s">
        <v>1519</v>
      </c>
      <c r="K50" s="4"/>
      <c r="L50" s="4" t="s">
        <v>1520</v>
      </c>
      <c r="M50" s="11" t="s">
        <v>1521</v>
      </c>
      <c r="N50" s="4"/>
      <c r="O50" s="4"/>
      <c r="P50" s="4"/>
      <c r="Q50" s="5"/>
      <c r="R50" s="4"/>
      <c r="S50" s="4"/>
      <c r="T50" s="4"/>
      <c r="U50" s="4"/>
      <c r="V50" s="4"/>
      <c r="W50" s="4"/>
      <c r="X50" s="4"/>
      <c r="Y50" s="4"/>
      <c r="Z50" s="4"/>
      <c r="AA50" s="4"/>
      <c r="AB50" s="4"/>
      <c r="AC50" s="4"/>
    </row>
    <row r="51" spans="1:29" s="1" customFormat="1" ht="40.25" customHeight="1" x14ac:dyDescent="0.35">
      <c r="A51" s="46" t="s">
        <v>2784</v>
      </c>
      <c r="B51" s="2" t="s">
        <v>131</v>
      </c>
      <c r="C51" s="7" t="s">
        <v>11</v>
      </c>
      <c r="D51" s="8">
        <v>41699</v>
      </c>
      <c r="E51" s="9" t="s">
        <v>2295</v>
      </c>
      <c r="F51" s="4" t="s">
        <v>2557</v>
      </c>
      <c r="G51" s="4"/>
      <c r="H51" s="1" t="s">
        <v>10</v>
      </c>
      <c r="I51" s="21" t="s">
        <v>1918</v>
      </c>
      <c r="J51" s="5" t="s">
        <v>2638</v>
      </c>
      <c r="K51" s="4"/>
      <c r="L51" s="4" t="s">
        <v>1919</v>
      </c>
      <c r="M51" s="11" t="s">
        <v>1920</v>
      </c>
      <c r="N51" s="4" t="s">
        <v>1921</v>
      </c>
      <c r="O51" s="4" t="s">
        <v>1922</v>
      </c>
      <c r="P51" s="4"/>
      <c r="Q51" s="5" t="s">
        <v>1923</v>
      </c>
      <c r="R51" s="4"/>
      <c r="S51" s="4"/>
      <c r="T51" s="4"/>
      <c r="U51" s="4"/>
      <c r="V51" s="4"/>
      <c r="W51" s="4"/>
      <c r="X51" s="4"/>
      <c r="Y51" s="4"/>
      <c r="Z51" s="4"/>
      <c r="AA51" s="4" t="s">
        <v>1924</v>
      </c>
      <c r="AB51" s="4"/>
      <c r="AC51" s="4"/>
    </row>
    <row r="52" spans="1:29" s="1" customFormat="1" ht="40.25" customHeight="1" x14ac:dyDescent="0.35">
      <c r="A52" s="46" t="s">
        <v>2785</v>
      </c>
      <c r="B52" s="2" t="s">
        <v>131</v>
      </c>
      <c r="C52" s="7" t="s">
        <v>11</v>
      </c>
      <c r="D52" s="8">
        <v>41655</v>
      </c>
      <c r="E52" s="9" t="s">
        <v>220</v>
      </c>
      <c r="F52" s="4" t="s">
        <v>2557</v>
      </c>
      <c r="G52" s="4"/>
      <c r="H52" s="1" t="s">
        <v>10</v>
      </c>
      <c r="I52" s="21" t="s">
        <v>1030</v>
      </c>
      <c r="J52" s="5" t="s">
        <v>1031</v>
      </c>
      <c r="K52" s="4"/>
      <c r="L52" s="4"/>
      <c r="M52" s="11" t="s">
        <v>1032</v>
      </c>
      <c r="N52" s="4"/>
      <c r="O52" s="4" t="s">
        <v>1033</v>
      </c>
      <c r="P52" s="4"/>
      <c r="Q52" s="5"/>
      <c r="R52" s="4"/>
      <c r="S52" s="4"/>
      <c r="T52" s="4"/>
      <c r="U52" s="4"/>
      <c r="V52" s="4"/>
      <c r="W52" s="4"/>
      <c r="X52" s="4"/>
      <c r="Y52" s="4"/>
      <c r="Z52" s="4"/>
      <c r="AA52" s="4"/>
      <c r="AB52" s="4"/>
      <c r="AC52" s="4"/>
    </row>
    <row r="53" spans="1:29" s="1" customFormat="1" ht="40.25" customHeight="1" x14ac:dyDescent="0.35">
      <c r="A53" s="46" t="s">
        <v>2786</v>
      </c>
      <c r="B53" s="2" t="s">
        <v>131</v>
      </c>
      <c r="C53" s="7" t="s">
        <v>11</v>
      </c>
      <c r="D53" s="8">
        <v>41735</v>
      </c>
      <c r="E53" s="9" t="s">
        <v>172</v>
      </c>
      <c r="F53" s="4" t="s">
        <v>2557</v>
      </c>
      <c r="G53" s="4"/>
      <c r="H53" s="1" t="s">
        <v>10</v>
      </c>
      <c r="I53" s="21" t="s">
        <v>586</v>
      </c>
      <c r="J53" s="5" t="s">
        <v>2639</v>
      </c>
      <c r="K53" s="4"/>
      <c r="L53" s="4"/>
      <c r="M53" s="11" t="s">
        <v>587</v>
      </c>
      <c r="N53" s="4"/>
      <c r="O53" s="4"/>
      <c r="P53" s="4"/>
      <c r="Q53" s="5"/>
      <c r="R53" s="4"/>
      <c r="S53" s="4"/>
      <c r="T53" s="4"/>
      <c r="U53" s="4"/>
      <c r="V53" s="4"/>
      <c r="W53" s="4"/>
      <c r="X53" s="4"/>
      <c r="Y53" s="4"/>
      <c r="Z53" s="4"/>
      <c r="AA53" s="4"/>
      <c r="AB53" s="4"/>
      <c r="AC53" s="4"/>
    </row>
    <row r="54" spans="1:29" s="1" customFormat="1" ht="40.25" customHeight="1" x14ac:dyDescent="0.35">
      <c r="A54" s="46" t="s">
        <v>2787</v>
      </c>
      <c r="B54" s="2" t="s">
        <v>131</v>
      </c>
      <c r="C54" s="7" t="s">
        <v>11</v>
      </c>
      <c r="D54" s="8">
        <v>41803</v>
      </c>
      <c r="E54" s="9" t="s">
        <v>2570</v>
      </c>
      <c r="F54" s="4" t="s">
        <v>2557</v>
      </c>
      <c r="G54" s="4"/>
      <c r="H54" s="1" t="s">
        <v>10</v>
      </c>
      <c r="I54" s="21" t="s">
        <v>1497</v>
      </c>
      <c r="J54" s="5" t="s">
        <v>2643</v>
      </c>
      <c r="K54" s="4"/>
      <c r="L54" s="4"/>
      <c r="M54" s="11" t="s">
        <v>1498</v>
      </c>
      <c r="N54" s="4"/>
      <c r="O54" s="4"/>
      <c r="P54" s="4"/>
      <c r="Q54" s="5"/>
      <c r="R54" s="4"/>
      <c r="S54" s="4"/>
      <c r="T54" s="4"/>
      <c r="U54" s="4"/>
      <c r="V54" s="4"/>
      <c r="W54" s="4"/>
      <c r="X54" s="4"/>
      <c r="Y54" s="4"/>
      <c r="Z54" s="4"/>
      <c r="AA54" s="4"/>
      <c r="AB54" s="4"/>
      <c r="AC54" s="4"/>
    </row>
    <row r="55" spans="1:29" s="1" customFormat="1" ht="40.25" customHeight="1" x14ac:dyDescent="0.35">
      <c r="A55" s="46" t="s">
        <v>2788</v>
      </c>
      <c r="B55" s="2" t="s">
        <v>131</v>
      </c>
      <c r="C55" s="7" t="s">
        <v>11</v>
      </c>
      <c r="D55" s="8">
        <v>41824</v>
      </c>
      <c r="E55" s="9" t="s">
        <v>2219</v>
      </c>
      <c r="F55" s="4" t="s">
        <v>2557</v>
      </c>
      <c r="G55" s="4"/>
      <c r="H55" s="1" t="s">
        <v>10</v>
      </c>
      <c r="I55" s="21" t="s">
        <v>1489</v>
      </c>
      <c r="J55" s="5" t="s">
        <v>1490</v>
      </c>
      <c r="K55" s="4"/>
      <c r="L55" s="4" t="s">
        <v>1491</v>
      </c>
      <c r="M55" s="11" t="s">
        <v>1492</v>
      </c>
      <c r="N55" s="4" t="s">
        <v>1493</v>
      </c>
      <c r="O55" s="4" t="s">
        <v>1494</v>
      </c>
      <c r="P55" s="4"/>
      <c r="Q55" s="5" t="s">
        <v>2713</v>
      </c>
      <c r="R55" s="4"/>
      <c r="S55" s="4"/>
      <c r="T55" s="4"/>
      <c r="U55" s="4"/>
      <c r="V55" s="4"/>
      <c r="W55" s="4"/>
      <c r="X55" s="4" t="s">
        <v>1495</v>
      </c>
      <c r="Y55" s="4"/>
      <c r="Z55" s="4"/>
      <c r="AA55" s="4" t="s">
        <v>1496</v>
      </c>
      <c r="AB55" s="4"/>
      <c r="AC55" s="4"/>
    </row>
    <row r="56" spans="1:29" s="1" customFormat="1" ht="40.25" customHeight="1" x14ac:dyDescent="0.35">
      <c r="A56" s="46" t="s">
        <v>2789</v>
      </c>
      <c r="B56" s="2" t="s">
        <v>131</v>
      </c>
      <c r="C56" s="7" t="s">
        <v>11</v>
      </c>
      <c r="D56" s="8">
        <v>41982</v>
      </c>
      <c r="E56" s="9" t="s">
        <v>2217</v>
      </c>
      <c r="F56" s="4" t="s">
        <v>2557</v>
      </c>
      <c r="G56" s="4"/>
      <c r="H56" s="1" t="s">
        <v>10</v>
      </c>
      <c r="I56" s="21" t="s">
        <v>1477</v>
      </c>
      <c r="J56" s="5" t="s">
        <v>1478</v>
      </c>
      <c r="K56" s="4"/>
      <c r="L56" s="4" t="s">
        <v>1479</v>
      </c>
      <c r="M56" s="11" t="s">
        <v>1480</v>
      </c>
      <c r="N56" s="4"/>
      <c r="O56" s="4" t="s">
        <v>1481</v>
      </c>
      <c r="P56" s="4"/>
      <c r="Q56" s="5"/>
      <c r="R56" s="4"/>
      <c r="S56" s="4"/>
      <c r="T56" s="4"/>
      <c r="U56" s="4"/>
      <c r="V56" s="4"/>
      <c r="W56" s="4"/>
      <c r="X56" s="4"/>
      <c r="Y56" s="4"/>
      <c r="Z56" s="4"/>
      <c r="AA56" s="4"/>
      <c r="AB56" s="4"/>
      <c r="AC56" s="4"/>
    </row>
    <row r="57" spans="1:29" s="1" customFormat="1" ht="40.25" customHeight="1" x14ac:dyDescent="0.35">
      <c r="A57" s="46" t="s">
        <v>2790</v>
      </c>
      <c r="B57" s="2" t="s">
        <v>131</v>
      </c>
      <c r="C57" s="7" t="s">
        <v>11</v>
      </c>
      <c r="D57" s="8">
        <v>41954</v>
      </c>
      <c r="E57" s="9" t="s">
        <v>2142</v>
      </c>
      <c r="F57" s="4" t="s">
        <v>100</v>
      </c>
      <c r="G57" s="4"/>
      <c r="H57" s="1" t="s">
        <v>10</v>
      </c>
      <c r="I57" s="21" t="s">
        <v>1010</v>
      </c>
      <c r="J57" s="5" t="s">
        <v>2657</v>
      </c>
      <c r="K57" s="4"/>
      <c r="L57" s="4" t="s">
        <v>1011</v>
      </c>
      <c r="M57" s="11" t="s">
        <v>1012</v>
      </c>
      <c r="N57" s="4"/>
      <c r="O57" s="4" t="s">
        <v>1013</v>
      </c>
      <c r="P57" s="4"/>
      <c r="Q57" s="5"/>
      <c r="R57" s="4"/>
      <c r="S57" s="4"/>
      <c r="T57" s="4"/>
      <c r="U57" s="4"/>
      <c r="V57" s="4"/>
      <c r="W57" s="4"/>
      <c r="X57" s="4"/>
      <c r="Y57" s="4"/>
      <c r="Z57" s="4"/>
      <c r="AA57" s="4"/>
      <c r="AB57" s="4"/>
      <c r="AC57" s="4" t="s">
        <v>1376</v>
      </c>
    </row>
    <row r="58" spans="1:29" s="1" customFormat="1" ht="40.25" customHeight="1" x14ac:dyDescent="0.35">
      <c r="A58" s="46" t="s">
        <v>2791</v>
      </c>
      <c r="B58" s="2" t="s">
        <v>131</v>
      </c>
      <c r="C58" s="7" t="s">
        <v>11</v>
      </c>
      <c r="D58" s="8">
        <v>41923</v>
      </c>
      <c r="E58" s="9" t="s">
        <v>2526</v>
      </c>
      <c r="F58" s="4" t="s">
        <v>104</v>
      </c>
      <c r="G58" s="4"/>
      <c r="H58" s="1" t="s">
        <v>13</v>
      </c>
      <c r="I58" s="38" t="s">
        <v>2527</v>
      </c>
      <c r="J58" s="5" t="s">
        <v>2006</v>
      </c>
      <c r="K58" s="4"/>
      <c r="L58" s="4" t="s">
        <v>2528</v>
      </c>
      <c r="M58" s="11" t="s">
        <v>2529</v>
      </c>
      <c r="N58" s="4"/>
      <c r="O58" s="4" t="s">
        <v>2530</v>
      </c>
      <c r="P58" s="4"/>
      <c r="Q58" s="5"/>
      <c r="S58" s="1" t="s">
        <v>53</v>
      </c>
      <c r="AB58" s="4"/>
      <c r="AC58" s="4"/>
    </row>
    <row r="59" spans="1:29" s="1" customFormat="1" ht="40.25" customHeight="1" x14ac:dyDescent="0.35">
      <c r="A59" s="46" t="s">
        <v>2792</v>
      </c>
      <c r="B59" s="2" t="s">
        <v>131</v>
      </c>
      <c r="C59" s="7" t="s">
        <v>11</v>
      </c>
      <c r="D59" s="8">
        <v>41699</v>
      </c>
      <c r="E59" s="9" t="s">
        <v>297</v>
      </c>
      <c r="F59" s="4" t="s">
        <v>2557</v>
      </c>
      <c r="G59" s="4"/>
      <c r="H59" s="1" t="s">
        <v>10</v>
      </c>
      <c r="I59" s="21" t="s">
        <v>1925</v>
      </c>
      <c r="J59" s="5" t="s">
        <v>1926</v>
      </c>
      <c r="K59" s="4"/>
      <c r="L59" s="4"/>
      <c r="M59" s="11" t="s">
        <v>1927</v>
      </c>
      <c r="N59" s="4"/>
      <c r="O59" s="4"/>
      <c r="P59" s="4"/>
      <c r="Q59" s="5"/>
      <c r="R59" s="4"/>
      <c r="S59" s="4"/>
      <c r="T59" s="4"/>
      <c r="U59" s="4"/>
      <c r="V59" s="4"/>
      <c r="W59" s="4"/>
      <c r="X59" s="4"/>
      <c r="Y59" s="4"/>
      <c r="Z59" s="4"/>
      <c r="AA59" s="4"/>
      <c r="AB59" s="4"/>
      <c r="AC59" s="4"/>
    </row>
    <row r="60" spans="1:29" s="1" customFormat="1" ht="40.25" customHeight="1" x14ac:dyDescent="0.35">
      <c r="A60" s="46" t="s">
        <v>2793</v>
      </c>
      <c r="B60" s="2" t="s">
        <v>131</v>
      </c>
      <c r="C60" s="7" t="s">
        <v>11</v>
      </c>
      <c r="D60" s="8">
        <v>41732</v>
      </c>
      <c r="E60" s="9" t="s">
        <v>2074</v>
      </c>
      <c r="F60" s="4" t="s">
        <v>2557</v>
      </c>
      <c r="G60" s="4"/>
      <c r="H60" s="1" t="s">
        <v>10</v>
      </c>
      <c r="I60" s="21" t="s">
        <v>688</v>
      </c>
      <c r="J60" s="5" t="s">
        <v>2075</v>
      </c>
      <c r="K60" s="4"/>
      <c r="L60" s="4" t="s">
        <v>689</v>
      </c>
      <c r="M60" s="11" t="s">
        <v>690</v>
      </c>
      <c r="N60" s="4"/>
      <c r="O60" s="4"/>
      <c r="P60" s="4"/>
      <c r="Q60" s="5"/>
      <c r="R60" s="4"/>
      <c r="S60" s="4"/>
      <c r="T60" s="4"/>
      <c r="U60" s="4"/>
      <c r="V60" s="4"/>
      <c r="W60" s="4"/>
      <c r="X60" s="4"/>
      <c r="Y60" s="4"/>
      <c r="Z60" s="4"/>
      <c r="AA60" s="4"/>
      <c r="AB60" s="4"/>
      <c r="AC60" s="4"/>
    </row>
    <row r="61" spans="1:29" s="1" customFormat="1" ht="40.25" customHeight="1" x14ac:dyDescent="0.35">
      <c r="A61" s="46" t="s">
        <v>2794</v>
      </c>
      <c r="B61" s="2" t="s">
        <v>131</v>
      </c>
      <c r="C61" s="7" t="s">
        <v>11</v>
      </c>
      <c r="D61" s="8">
        <v>41775</v>
      </c>
      <c r="E61" s="9" t="s">
        <v>266</v>
      </c>
      <c r="F61" s="4" t="s">
        <v>2557</v>
      </c>
      <c r="G61" s="4"/>
      <c r="H61" s="1" t="s">
        <v>13</v>
      </c>
      <c r="I61" s="21" t="s">
        <v>1619</v>
      </c>
      <c r="J61" s="5" t="s">
        <v>2641</v>
      </c>
      <c r="K61" s="4"/>
      <c r="L61" s="4" t="s">
        <v>1620</v>
      </c>
      <c r="M61" s="11" t="s">
        <v>1621</v>
      </c>
      <c r="N61" s="4"/>
      <c r="O61" s="4"/>
      <c r="P61" s="4"/>
      <c r="Q61" s="5" t="s">
        <v>1622</v>
      </c>
      <c r="R61" s="4"/>
      <c r="S61" s="4" t="s">
        <v>53</v>
      </c>
      <c r="T61" s="4"/>
      <c r="U61" s="4"/>
      <c r="V61" s="4"/>
      <c r="W61" s="4" t="s">
        <v>1623</v>
      </c>
      <c r="X61" s="4"/>
      <c r="Y61" s="4"/>
      <c r="Z61" s="4"/>
      <c r="AA61" s="4"/>
      <c r="AB61" s="4"/>
      <c r="AC61" s="4"/>
    </row>
    <row r="62" spans="1:29" s="1" customFormat="1" ht="40.25" customHeight="1" x14ac:dyDescent="0.35">
      <c r="A62" s="46" t="s">
        <v>2795</v>
      </c>
      <c r="B62" s="2" t="s">
        <v>131</v>
      </c>
      <c r="C62" s="7" t="s">
        <v>11</v>
      </c>
      <c r="D62" s="8">
        <v>41698</v>
      </c>
      <c r="E62" s="9" t="s">
        <v>211</v>
      </c>
      <c r="F62" s="4" t="s">
        <v>2626</v>
      </c>
      <c r="G62" s="4"/>
      <c r="H62" s="1" t="s">
        <v>13</v>
      </c>
      <c r="I62" s="21" t="s">
        <v>910</v>
      </c>
      <c r="J62" s="5" t="s">
        <v>2630</v>
      </c>
      <c r="K62" s="4"/>
      <c r="L62" s="4"/>
      <c r="M62" s="11" t="s">
        <v>911</v>
      </c>
      <c r="N62" s="4"/>
      <c r="O62" s="4"/>
      <c r="P62" s="4"/>
      <c r="Q62" s="5"/>
      <c r="R62" s="4"/>
      <c r="S62" s="4" t="s">
        <v>53</v>
      </c>
      <c r="T62" s="4"/>
      <c r="U62" s="4"/>
      <c r="V62" s="4"/>
      <c r="W62" s="4"/>
      <c r="X62" s="4"/>
      <c r="Y62" s="4"/>
      <c r="Z62" s="4"/>
      <c r="AA62" s="4"/>
      <c r="AB62" s="4"/>
      <c r="AC62" s="4"/>
    </row>
    <row r="63" spans="1:29" s="1" customFormat="1" ht="40.25" customHeight="1" x14ac:dyDescent="0.35">
      <c r="A63" s="46" t="s">
        <v>2796</v>
      </c>
      <c r="B63" s="2" t="s">
        <v>131</v>
      </c>
      <c r="C63" s="7" t="s">
        <v>11</v>
      </c>
      <c r="D63" s="8">
        <v>41677</v>
      </c>
      <c r="E63" s="9" t="s">
        <v>258</v>
      </c>
      <c r="F63" s="4" t="s">
        <v>104</v>
      </c>
      <c r="G63" s="4"/>
      <c r="H63" s="1" t="s">
        <v>13</v>
      </c>
      <c r="I63" s="21" t="s">
        <v>1555</v>
      </c>
      <c r="J63" s="5" t="s">
        <v>2691</v>
      </c>
      <c r="K63" s="4"/>
      <c r="L63" s="4"/>
      <c r="M63" s="11" t="s">
        <v>1556</v>
      </c>
      <c r="N63" s="4"/>
      <c r="O63" s="4"/>
      <c r="P63" s="4"/>
      <c r="Q63" s="5"/>
      <c r="R63" s="4"/>
      <c r="S63" s="4" t="s">
        <v>53</v>
      </c>
      <c r="T63" s="4"/>
      <c r="U63" s="4"/>
      <c r="V63" s="4"/>
      <c r="W63" s="4"/>
      <c r="X63" s="4"/>
      <c r="Y63" s="4"/>
      <c r="Z63" s="4"/>
      <c r="AA63" s="4"/>
      <c r="AB63" s="4"/>
      <c r="AC63" s="4"/>
    </row>
    <row r="64" spans="1:29" s="1" customFormat="1" ht="40.25" customHeight="1" x14ac:dyDescent="0.35">
      <c r="A64" s="46" t="s">
        <v>2797</v>
      </c>
      <c r="B64" s="2" t="s">
        <v>131</v>
      </c>
      <c r="C64" s="7" t="s">
        <v>11</v>
      </c>
      <c r="D64" s="8">
        <v>41927</v>
      </c>
      <c r="E64" s="9" t="s">
        <v>270</v>
      </c>
      <c r="F64" s="4" t="s">
        <v>2557</v>
      </c>
      <c r="G64" s="4"/>
      <c r="H64" s="1" t="s">
        <v>13</v>
      </c>
      <c r="I64" s="21" t="s">
        <v>1633</v>
      </c>
      <c r="J64" s="5" t="s">
        <v>1634</v>
      </c>
      <c r="K64" s="4"/>
      <c r="L64" s="4"/>
      <c r="M64" s="11" t="s">
        <v>1635</v>
      </c>
      <c r="N64" s="4"/>
      <c r="O64" s="4"/>
      <c r="P64" s="4"/>
      <c r="Q64" s="5"/>
      <c r="R64" s="4"/>
      <c r="S64" s="4" t="s">
        <v>86</v>
      </c>
      <c r="T64" s="4"/>
      <c r="U64" s="4"/>
      <c r="V64" s="4"/>
      <c r="W64" s="4"/>
      <c r="X64" s="4"/>
      <c r="Y64" s="4"/>
      <c r="Z64" s="4"/>
      <c r="AA64" s="4"/>
      <c r="AB64" s="4"/>
      <c r="AC64" s="4"/>
    </row>
    <row r="65" spans="1:29" s="1" customFormat="1" ht="40.25" customHeight="1" x14ac:dyDescent="0.35">
      <c r="A65" s="46" t="s">
        <v>2798</v>
      </c>
      <c r="B65" s="2" t="s">
        <v>131</v>
      </c>
      <c r="C65" s="7" t="s">
        <v>11</v>
      </c>
      <c r="D65" s="8">
        <v>41664</v>
      </c>
      <c r="E65" s="9" t="s">
        <v>2237</v>
      </c>
      <c r="F65" s="4" t="s">
        <v>2627</v>
      </c>
      <c r="G65" s="4"/>
      <c r="H65" s="1" t="s">
        <v>10</v>
      </c>
      <c r="I65" s="21" t="s">
        <v>1608</v>
      </c>
      <c r="J65" s="5" t="s">
        <v>2693</v>
      </c>
      <c r="K65" s="4"/>
      <c r="L65" s="4" t="s">
        <v>1609</v>
      </c>
      <c r="M65" s="11" t="s">
        <v>1610</v>
      </c>
      <c r="N65" s="4"/>
      <c r="O65" s="4"/>
      <c r="P65" s="4"/>
      <c r="Q65" s="5"/>
      <c r="R65" s="4"/>
      <c r="S65" s="4"/>
      <c r="T65" s="4"/>
      <c r="U65" s="4"/>
      <c r="V65" s="4"/>
      <c r="W65" s="4"/>
      <c r="X65" s="4"/>
      <c r="Y65" s="4"/>
      <c r="Z65" s="4"/>
      <c r="AA65" s="4"/>
      <c r="AB65" s="4"/>
      <c r="AC65" s="4"/>
    </row>
    <row r="66" spans="1:29" s="1" customFormat="1" ht="40.25" customHeight="1" x14ac:dyDescent="0.35">
      <c r="A66" s="46" t="s">
        <v>2799</v>
      </c>
      <c r="B66" s="2" t="s">
        <v>131</v>
      </c>
      <c r="C66" s="7" t="s">
        <v>11</v>
      </c>
      <c r="D66" s="8">
        <v>41645</v>
      </c>
      <c r="E66" s="9" t="s">
        <v>221</v>
      </c>
      <c r="F66" s="4" t="s">
        <v>2557</v>
      </c>
      <c r="G66" s="4"/>
      <c r="H66" s="1" t="s">
        <v>10</v>
      </c>
      <c r="I66" s="21" t="s">
        <v>1040</v>
      </c>
      <c r="J66" s="5" t="s">
        <v>1041</v>
      </c>
      <c r="K66" s="4"/>
      <c r="L66" s="4"/>
      <c r="M66" s="11" t="s">
        <v>1042</v>
      </c>
      <c r="N66" s="4"/>
      <c r="O66" s="4"/>
      <c r="P66" s="4"/>
      <c r="Q66" s="5"/>
      <c r="R66" s="4"/>
      <c r="S66" s="4"/>
      <c r="T66" s="4"/>
      <c r="U66" s="4"/>
      <c r="V66" s="4"/>
      <c r="W66" s="4"/>
      <c r="X66" s="4"/>
      <c r="Y66" s="4"/>
      <c r="Z66" s="4"/>
      <c r="AA66" s="4"/>
      <c r="AB66" s="4" t="s">
        <v>1355</v>
      </c>
      <c r="AC66" s="4"/>
    </row>
    <row r="67" spans="1:29" s="1" customFormat="1" ht="40.25" customHeight="1" x14ac:dyDescent="0.35">
      <c r="A67" s="46" t="s">
        <v>2800</v>
      </c>
      <c r="B67" s="2" t="s">
        <v>131</v>
      </c>
      <c r="C67" s="7" t="s">
        <v>11</v>
      </c>
      <c r="D67" s="8">
        <v>41762</v>
      </c>
      <c r="E67" s="9" t="s">
        <v>2140</v>
      </c>
      <c r="F67" s="4" t="s">
        <v>2557</v>
      </c>
      <c r="G67" s="4"/>
      <c r="H67" s="1" t="s">
        <v>13</v>
      </c>
      <c r="I67" s="21" t="s">
        <v>1004</v>
      </c>
      <c r="J67" s="5" t="s">
        <v>1005</v>
      </c>
      <c r="K67" s="4"/>
      <c r="L67" s="4"/>
      <c r="M67" s="11" t="s">
        <v>1006</v>
      </c>
      <c r="N67" s="4"/>
      <c r="O67" s="4"/>
      <c r="P67" s="4"/>
      <c r="Q67" s="5"/>
      <c r="R67" s="4"/>
      <c r="S67" s="4" t="s">
        <v>86</v>
      </c>
      <c r="T67" s="4"/>
      <c r="U67" s="4"/>
      <c r="V67" s="4"/>
      <c r="W67" s="4"/>
      <c r="X67" s="4"/>
      <c r="Y67" s="4"/>
      <c r="Z67" s="4"/>
      <c r="AA67" s="4"/>
      <c r="AB67" s="4"/>
      <c r="AC67" s="4"/>
    </row>
    <row r="68" spans="1:29" s="1" customFormat="1" ht="40.25" customHeight="1" x14ac:dyDescent="0.35">
      <c r="A68" s="46" t="s">
        <v>2801</v>
      </c>
      <c r="B68" s="2" t="s">
        <v>131</v>
      </c>
      <c r="C68" s="7" t="s">
        <v>11</v>
      </c>
      <c r="D68" s="8" t="s">
        <v>2613</v>
      </c>
      <c r="E68" s="9" t="s">
        <v>167</v>
      </c>
      <c r="F68" s="4" t="s">
        <v>2557</v>
      </c>
      <c r="G68" s="4"/>
      <c r="H68" s="1" t="s">
        <v>10</v>
      </c>
      <c r="I68" s="21" t="s">
        <v>564</v>
      </c>
      <c r="J68" s="5" t="s">
        <v>2646</v>
      </c>
      <c r="K68" s="4"/>
      <c r="L68" s="4"/>
      <c r="M68" s="11" t="s">
        <v>565</v>
      </c>
      <c r="N68" s="4"/>
      <c r="O68" s="4"/>
      <c r="P68" s="4"/>
      <c r="Q68" s="5"/>
      <c r="R68" s="4"/>
      <c r="S68" s="4"/>
      <c r="T68" s="4"/>
      <c r="U68" s="4"/>
      <c r="V68" s="4"/>
      <c r="W68" s="4"/>
      <c r="X68" s="4"/>
      <c r="Y68" s="4"/>
      <c r="Z68" s="4" t="s">
        <v>507</v>
      </c>
      <c r="AA68" s="4"/>
      <c r="AB68" s="4"/>
      <c r="AC68" s="4"/>
    </row>
    <row r="69" spans="1:29" s="1" customFormat="1" ht="40.25" customHeight="1" x14ac:dyDescent="0.35">
      <c r="A69" s="46" t="s">
        <v>2802</v>
      </c>
      <c r="B69" s="2" t="s">
        <v>131</v>
      </c>
      <c r="C69" s="7" t="s">
        <v>11</v>
      </c>
      <c r="D69" s="8">
        <v>41936</v>
      </c>
      <c r="E69" s="9" t="s">
        <v>231</v>
      </c>
      <c r="F69" s="4" t="s">
        <v>100</v>
      </c>
      <c r="G69" s="4"/>
      <c r="H69" s="1" t="s">
        <v>10</v>
      </c>
      <c r="I69" s="21" t="s">
        <v>1136</v>
      </c>
      <c r="J69" s="5" t="s">
        <v>2656</v>
      </c>
      <c r="K69" s="4" t="s">
        <v>1137</v>
      </c>
      <c r="L69" s="4" t="s">
        <v>1138</v>
      </c>
      <c r="M69" s="11" t="s">
        <v>1139</v>
      </c>
      <c r="N69" s="4"/>
      <c r="O69" s="4" t="s">
        <v>1140</v>
      </c>
      <c r="P69" s="4"/>
      <c r="Q69" s="5" t="s">
        <v>1141</v>
      </c>
      <c r="R69" s="4"/>
      <c r="S69" s="4"/>
      <c r="T69" s="4"/>
      <c r="U69" s="4"/>
      <c r="V69" s="4"/>
      <c r="W69" s="4"/>
      <c r="X69" s="4"/>
      <c r="Y69" s="4"/>
      <c r="Z69" s="4"/>
      <c r="AA69" s="4"/>
      <c r="AB69" s="4"/>
      <c r="AC69" s="4"/>
    </row>
    <row r="70" spans="1:29" s="1" customFormat="1" ht="40.25" customHeight="1" x14ac:dyDescent="0.35">
      <c r="A70" s="46" t="s">
        <v>2803</v>
      </c>
      <c r="B70" s="2" t="s">
        <v>131</v>
      </c>
      <c r="C70" s="7" t="s">
        <v>11</v>
      </c>
      <c r="D70" s="8">
        <v>41739</v>
      </c>
      <c r="E70" s="9" t="s">
        <v>255</v>
      </c>
      <c r="F70" s="4" t="s">
        <v>2557</v>
      </c>
      <c r="G70" s="4"/>
      <c r="H70" s="1" t="s">
        <v>10</v>
      </c>
      <c r="I70" s="21" t="s">
        <v>1535</v>
      </c>
      <c r="J70" s="5" t="s">
        <v>1536</v>
      </c>
      <c r="K70" s="4"/>
      <c r="L70" s="4" t="s">
        <v>1537</v>
      </c>
      <c r="M70" s="11" t="s">
        <v>1538</v>
      </c>
      <c r="N70" s="4"/>
      <c r="O70" s="4"/>
      <c r="P70" s="4"/>
      <c r="Q70" s="5"/>
      <c r="R70" s="4"/>
      <c r="S70" s="4"/>
      <c r="T70" s="4"/>
      <c r="U70" s="4"/>
      <c r="V70" s="4"/>
      <c r="W70" s="4"/>
      <c r="X70" s="4"/>
      <c r="Y70" s="4"/>
      <c r="Z70" s="4"/>
      <c r="AA70" s="4"/>
      <c r="AB70" s="4"/>
      <c r="AC70" s="4"/>
    </row>
    <row r="71" spans="1:29" s="1" customFormat="1" ht="40.25" customHeight="1" x14ac:dyDescent="0.35">
      <c r="A71" s="46" t="s">
        <v>2804</v>
      </c>
      <c r="B71" s="2" t="s">
        <v>131</v>
      </c>
      <c r="C71" s="7" t="s">
        <v>11</v>
      </c>
      <c r="D71" s="8">
        <v>41746</v>
      </c>
      <c r="E71" s="9" t="s">
        <v>242</v>
      </c>
      <c r="F71" s="4" t="s">
        <v>2557</v>
      </c>
      <c r="G71" s="4"/>
      <c r="H71" s="1" t="s">
        <v>10</v>
      </c>
      <c r="I71" s="21" t="s">
        <v>1323</v>
      </c>
      <c r="J71" s="5" t="s">
        <v>2640</v>
      </c>
      <c r="K71" s="4"/>
      <c r="L71" s="4" t="s">
        <v>1324</v>
      </c>
      <c r="M71" s="11" t="s">
        <v>1325</v>
      </c>
      <c r="N71" s="4"/>
      <c r="O71" s="4" t="s">
        <v>1326</v>
      </c>
      <c r="P71" s="4"/>
      <c r="Q71" s="5" t="s">
        <v>1327</v>
      </c>
      <c r="R71" s="4"/>
      <c r="S71" s="4"/>
      <c r="T71" s="4"/>
      <c r="U71" s="4"/>
      <c r="V71" s="4"/>
      <c r="W71" s="4"/>
      <c r="X71" s="4"/>
      <c r="Y71" s="4"/>
      <c r="Z71" s="4"/>
      <c r="AA71" s="4"/>
      <c r="AB71" s="4"/>
      <c r="AC71" s="4"/>
    </row>
    <row r="72" spans="1:29" s="1" customFormat="1" ht="40.25" customHeight="1" x14ac:dyDescent="0.35">
      <c r="A72" s="46" t="s">
        <v>2805</v>
      </c>
      <c r="B72" s="2" t="s">
        <v>131</v>
      </c>
      <c r="C72" s="7" t="s">
        <v>11</v>
      </c>
      <c r="D72" s="8">
        <v>41756</v>
      </c>
      <c r="E72" s="9" t="s">
        <v>2171</v>
      </c>
      <c r="F72" s="4" t="s">
        <v>2557</v>
      </c>
      <c r="G72" s="4"/>
      <c r="H72" s="1" t="s">
        <v>10</v>
      </c>
      <c r="I72" s="21" t="s">
        <v>1175</v>
      </c>
      <c r="J72" s="5" t="s">
        <v>1176</v>
      </c>
      <c r="K72" s="4"/>
      <c r="L72" s="4"/>
      <c r="M72" s="11" t="s">
        <v>1177</v>
      </c>
      <c r="N72" s="4"/>
      <c r="O72" s="4"/>
      <c r="P72" s="4"/>
      <c r="Q72" s="5"/>
      <c r="R72" s="4"/>
      <c r="S72" s="4"/>
      <c r="T72" s="4"/>
      <c r="U72" s="4"/>
      <c r="V72" s="4"/>
      <c r="W72" s="4"/>
      <c r="X72" s="4"/>
      <c r="Y72" s="4"/>
      <c r="Z72" s="4"/>
      <c r="AA72" s="4"/>
      <c r="AB72" s="4"/>
      <c r="AC72" s="4"/>
    </row>
    <row r="73" spans="1:29" s="1" customFormat="1" ht="40.25" customHeight="1" x14ac:dyDescent="0.35">
      <c r="A73" s="46" t="s">
        <v>2806</v>
      </c>
      <c r="B73" s="2" t="s">
        <v>131</v>
      </c>
      <c r="C73" s="7" t="s">
        <v>11</v>
      </c>
      <c r="D73" s="8">
        <v>41793</v>
      </c>
      <c r="E73" s="9" t="s">
        <v>2168</v>
      </c>
      <c r="F73" s="4" t="s">
        <v>104</v>
      </c>
      <c r="G73" s="4"/>
      <c r="H73" s="1" t="s">
        <v>10</v>
      </c>
      <c r="I73" s="21" t="s">
        <v>1134</v>
      </c>
      <c r="J73" s="5" t="s">
        <v>2709</v>
      </c>
      <c r="K73" s="4"/>
      <c r="L73" s="4"/>
      <c r="M73" s="11" t="s">
        <v>1135</v>
      </c>
      <c r="N73" s="4"/>
      <c r="O73" s="4"/>
      <c r="P73" s="4"/>
      <c r="Q73" s="5"/>
      <c r="R73" s="4"/>
      <c r="S73" s="4"/>
      <c r="T73" s="4"/>
      <c r="U73" s="4"/>
      <c r="V73" s="4"/>
      <c r="W73" s="4"/>
      <c r="X73" s="4"/>
      <c r="Y73" s="4"/>
      <c r="Z73" s="4"/>
      <c r="AA73" s="4"/>
      <c r="AB73" s="4"/>
      <c r="AC73" s="4"/>
    </row>
    <row r="74" spans="1:29" s="1" customFormat="1" ht="40.25" customHeight="1" x14ac:dyDescent="0.35">
      <c r="A74" s="46" t="s">
        <v>2807</v>
      </c>
      <c r="B74" s="2" t="s">
        <v>131</v>
      </c>
      <c r="C74" s="7" t="s">
        <v>11</v>
      </c>
      <c r="D74" s="8">
        <v>41983</v>
      </c>
      <c r="E74" s="9" t="s">
        <v>222</v>
      </c>
      <c r="F74" s="4" t="s">
        <v>2557</v>
      </c>
      <c r="G74" s="4"/>
      <c r="H74" s="1" t="s">
        <v>10</v>
      </c>
      <c r="I74" s="21" t="s">
        <v>1051</v>
      </c>
      <c r="J74" s="5" t="s">
        <v>2645</v>
      </c>
      <c r="K74" s="4"/>
      <c r="L74" s="4"/>
      <c r="M74" s="11" t="s">
        <v>1052</v>
      </c>
      <c r="N74" s="4"/>
      <c r="O74" s="4"/>
      <c r="P74" s="4"/>
      <c r="Q74" s="5"/>
      <c r="R74" s="4"/>
      <c r="S74" s="4"/>
      <c r="T74" s="4"/>
      <c r="U74" s="4"/>
      <c r="V74" s="4"/>
      <c r="W74" s="4"/>
      <c r="X74" s="4"/>
      <c r="Y74" s="4"/>
      <c r="Z74" s="4"/>
      <c r="AA74" s="4"/>
      <c r="AB74" s="4"/>
      <c r="AC74" s="4"/>
    </row>
    <row r="75" spans="1:29" s="1" customFormat="1" ht="40.25" customHeight="1" x14ac:dyDescent="0.35">
      <c r="A75" s="46" t="s">
        <v>2808</v>
      </c>
      <c r="B75" s="2" t="s">
        <v>131</v>
      </c>
      <c r="C75" s="7" t="s">
        <v>11</v>
      </c>
      <c r="D75" s="8">
        <v>41960</v>
      </c>
      <c r="E75" s="9" t="s">
        <v>269</v>
      </c>
      <c r="F75" s="4" t="s">
        <v>104</v>
      </c>
      <c r="G75" s="4"/>
      <c r="H75" s="1" t="s">
        <v>13</v>
      </c>
      <c r="I75" s="21" t="s">
        <v>1630</v>
      </c>
      <c r="J75" s="5" t="s">
        <v>2710</v>
      </c>
      <c r="K75" s="4"/>
      <c r="L75" s="4"/>
      <c r="M75" s="11" t="s">
        <v>1631</v>
      </c>
      <c r="N75" s="4" t="s">
        <v>1632</v>
      </c>
      <c r="O75" s="4"/>
      <c r="P75" s="4"/>
      <c r="Q75" s="5"/>
      <c r="R75" s="4"/>
      <c r="S75" s="4" t="s">
        <v>86</v>
      </c>
      <c r="T75" s="4"/>
      <c r="U75" s="4"/>
      <c r="V75" s="4"/>
      <c r="W75" s="4"/>
      <c r="X75" s="4"/>
      <c r="Y75" s="4"/>
      <c r="Z75" s="4"/>
      <c r="AA75" s="4"/>
      <c r="AB75" s="4"/>
      <c r="AC75" s="4"/>
    </row>
    <row r="76" spans="1:29" s="1" customFormat="1" ht="40.25" customHeight="1" x14ac:dyDescent="0.35">
      <c r="A76" s="46" t="s">
        <v>2809</v>
      </c>
      <c r="B76" s="2" t="s">
        <v>131</v>
      </c>
      <c r="C76" s="7" t="s">
        <v>11</v>
      </c>
      <c r="D76" s="8" t="s">
        <v>2611</v>
      </c>
      <c r="E76" s="9" t="s">
        <v>117</v>
      </c>
      <c r="F76" s="4" t="s">
        <v>2627</v>
      </c>
      <c r="G76" s="4"/>
      <c r="H76" s="1" t="s">
        <v>13</v>
      </c>
      <c r="I76" s="22" t="s">
        <v>409</v>
      </c>
      <c r="J76" s="5" t="s">
        <v>410</v>
      </c>
      <c r="K76" s="4" t="s">
        <v>412</v>
      </c>
      <c r="L76" s="4"/>
      <c r="M76" s="16" t="s">
        <v>2019</v>
      </c>
      <c r="N76" s="16" t="s">
        <v>411</v>
      </c>
      <c r="O76" s="4"/>
      <c r="P76" s="4"/>
      <c r="Q76" s="5"/>
      <c r="R76" s="4"/>
      <c r="S76" s="4"/>
      <c r="T76" s="4"/>
      <c r="U76" s="4"/>
      <c r="V76" s="4"/>
      <c r="W76" s="4"/>
      <c r="X76" s="4"/>
      <c r="Y76" s="4"/>
      <c r="Z76" s="4"/>
      <c r="AA76" s="4"/>
      <c r="AB76" s="4" t="s">
        <v>1356</v>
      </c>
      <c r="AC76" s="4"/>
    </row>
    <row r="77" spans="1:29" s="1" customFormat="1" ht="40.25" customHeight="1" x14ac:dyDescent="0.35">
      <c r="A77" s="46" t="s">
        <v>2810</v>
      </c>
      <c r="B77" s="2" t="s">
        <v>131</v>
      </c>
      <c r="C77" s="7" t="s">
        <v>11</v>
      </c>
      <c r="D77" s="8">
        <v>41913</v>
      </c>
      <c r="E77" s="9" t="s">
        <v>127</v>
      </c>
      <c r="F77" s="4" t="s">
        <v>2557</v>
      </c>
      <c r="G77" s="4"/>
      <c r="H77" s="1" t="s">
        <v>13</v>
      </c>
      <c r="I77" s="22" t="s">
        <v>451</v>
      </c>
      <c r="J77" s="5" t="s">
        <v>450</v>
      </c>
      <c r="K77" s="4"/>
      <c r="L77" s="4"/>
      <c r="M77" s="16" t="s">
        <v>2026</v>
      </c>
      <c r="N77" s="4"/>
      <c r="O77" s="4"/>
      <c r="P77" s="4"/>
      <c r="Q77" s="5"/>
      <c r="R77" s="4"/>
      <c r="S77" s="4"/>
      <c r="T77" s="4"/>
      <c r="U77" s="4"/>
      <c r="V77" s="4"/>
      <c r="W77" s="4"/>
      <c r="X77" s="4"/>
      <c r="Y77" s="4"/>
      <c r="Z77" s="4"/>
      <c r="AA77" s="4"/>
      <c r="AB77" s="4"/>
      <c r="AC77" s="4"/>
    </row>
    <row r="78" spans="1:29" s="1" customFormat="1" ht="40.25" customHeight="1" x14ac:dyDescent="0.35">
      <c r="A78" s="46" t="s">
        <v>2811</v>
      </c>
      <c r="B78" s="2" t="s">
        <v>131</v>
      </c>
      <c r="C78" s="7" t="s">
        <v>11</v>
      </c>
      <c r="D78" s="8" t="s">
        <v>2609</v>
      </c>
      <c r="E78" s="9" t="s">
        <v>135</v>
      </c>
      <c r="F78" s="4" t="s">
        <v>2557</v>
      </c>
      <c r="G78" s="4"/>
      <c r="H78" s="1" t="s">
        <v>10</v>
      </c>
      <c r="I78" s="22" t="s">
        <v>477</v>
      </c>
      <c r="J78" s="5" t="s">
        <v>478</v>
      </c>
      <c r="K78" s="4" t="s">
        <v>479</v>
      </c>
      <c r="L78" s="4"/>
      <c r="M78" s="16" t="s">
        <v>476</v>
      </c>
      <c r="N78" s="4"/>
      <c r="O78" s="4"/>
      <c r="P78" s="4"/>
      <c r="Q78" s="5"/>
      <c r="R78" s="4"/>
      <c r="S78" s="4"/>
      <c r="T78" s="4"/>
      <c r="U78" s="4"/>
      <c r="V78" s="4"/>
      <c r="W78" s="4"/>
      <c r="X78" s="4"/>
      <c r="Y78" s="4"/>
      <c r="Z78" s="4"/>
      <c r="AA78" s="4"/>
      <c r="AB78" s="4"/>
      <c r="AC78" s="4"/>
    </row>
    <row r="79" spans="1:29" s="1" customFormat="1" ht="40.25" customHeight="1" x14ac:dyDescent="0.35">
      <c r="A79" s="46" t="s">
        <v>2812</v>
      </c>
      <c r="B79" s="2" t="s">
        <v>131</v>
      </c>
      <c r="C79" s="7" t="s">
        <v>11</v>
      </c>
      <c r="D79" s="8" t="s">
        <v>2614</v>
      </c>
      <c r="E79" s="9" t="s">
        <v>130</v>
      </c>
      <c r="F79" s="4" t="s">
        <v>2557</v>
      </c>
      <c r="G79" s="4"/>
      <c r="H79" s="1" t="s">
        <v>10</v>
      </c>
      <c r="I79" s="22" t="s">
        <v>463</v>
      </c>
      <c r="J79" s="5" t="s">
        <v>465</v>
      </c>
      <c r="K79" s="4"/>
      <c r="L79" s="4"/>
      <c r="M79" s="16" t="s">
        <v>462</v>
      </c>
      <c r="N79" s="16" t="s">
        <v>464</v>
      </c>
      <c r="O79" s="4"/>
      <c r="P79" s="4"/>
      <c r="Q79" s="5"/>
      <c r="R79" s="4"/>
      <c r="S79" s="4"/>
      <c r="T79" s="4"/>
      <c r="U79" s="4"/>
      <c r="V79" s="4"/>
      <c r="W79" s="4"/>
      <c r="X79" s="4"/>
      <c r="Y79" s="4"/>
      <c r="Z79" s="4"/>
      <c r="AA79" s="4"/>
      <c r="AB79" s="4" t="s">
        <v>1377</v>
      </c>
      <c r="AC79" s="4"/>
    </row>
    <row r="80" spans="1:29" s="1" customFormat="1" ht="40.25" customHeight="1" x14ac:dyDescent="0.35">
      <c r="A80" s="46" t="s">
        <v>2813</v>
      </c>
      <c r="B80" s="2" t="s">
        <v>131</v>
      </c>
      <c r="C80" s="7" t="s">
        <v>11</v>
      </c>
      <c r="D80" s="8">
        <v>41883</v>
      </c>
      <c r="E80" s="9" t="s">
        <v>150</v>
      </c>
      <c r="F80" s="4" t="s">
        <v>2557</v>
      </c>
      <c r="G80" s="4"/>
      <c r="H80" s="1" t="s">
        <v>10</v>
      </c>
      <c r="I80" s="22" t="s">
        <v>1272</v>
      </c>
      <c r="J80" s="5" t="s">
        <v>1277</v>
      </c>
      <c r="K80" s="4" t="s">
        <v>1274</v>
      </c>
      <c r="L80" s="16" t="s">
        <v>1275</v>
      </c>
      <c r="M80" s="16" t="s">
        <v>1273</v>
      </c>
      <c r="N80" s="4"/>
      <c r="O80" s="4" t="s">
        <v>1276</v>
      </c>
      <c r="P80" s="4"/>
      <c r="Q80" s="5"/>
      <c r="R80" s="4" t="s">
        <v>1278</v>
      </c>
      <c r="S80" s="4"/>
      <c r="T80" s="4"/>
      <c r="U80" s="4"/>
      <c r="V80" s="4"/>
      <c r="W80" s="4"/>
      <c r="X80" s="4"/>
      <c r="Y80" s="4"/>
      <c r="Z80" s="4"/>
      <c r="AA80" s="4"/>
      <c r="AB80" s="4"/>
      <c r="AC80" s="4"/>
    </row>
    <row r="81" spans="1:29" s="1" customFormat="1" ht="40.25" customHeight="1" x14ac:dyDescent="0.35">
      <c r="A81" s="46" t="s">
        <v>2814</v>
      </c>
      <c r="B81" s="2" t="s">
        <v>131</v>
      </c>
      <c r="C81" s="7" t="s">
        <v>11</v>
      </c>
      <c r="D81" s="8" t="s">
        <v>2612</v>
      </c>
      <c r="E81" s="9" t="s">
        <v>143</v>
      </c>
      <c r="F81" s="4" t="s">
        <v>2557</v>
      </c>
      <c r="G81" s="4"/>
      <c r="H81" s="1" t="s">
        <v>10</v>
      </c>
      <c r="I81" s="22" t="s">
        <v>1250</v>
      </c>
      <c r="J81" s="5" t="s">
        <v>1251</v>
      </c>
      <c r="K81" s="4"/>
      <c r="L81" s="4"/>
      <c r="M81" s="16" t="s">
        <v>1249</v>
      </c>
      <c r="N81" s="4"/>
      <c r="O81" s="4"/>
      <c r="P81" s="4"/>
      <c r="Q81" s="5"/>
      <c r="R81" s="4"/>
      <c r="S81" s="4"/>
      <c r="T81" s="4"/>
      <c r="U81" s="4"/>
      <c r="V81" s="4"/>
      <c r="W81" s="4"/>
      <c r="X81" s="4"/>
      <c r="Y81" s="4"/>
      <c r="Z81" s="4"/>
      <c r="AA81" s="4"/>
      <c r="AB81" s="4"/>
      <c r="AC81" s="4"/>
    </row>
    <row r="82" spans="1:29" s="1" customFormat="1" ht="40.25" customHeight="1" x14ac:dyDescent="0.35">
      <c r="A82" s="46" t="s">
        <v>2815</v>
      </c>
      <c r="B82" s="2" t="s">
        <v>2621</v>
      </c>
      <c r="C82" s="7" t="s">
        <v>11</v>
      </c>
      <c r="D82" s="8">
        <v>41826</v>
      </c>
      <c r="E82" s="9" t="s">
        <v>2035</v>
      </c>
      <c r="F82" s="4" t="s">
        <v>663</v>
      </c>
      <c r="G82" s="4"/>
      <c r="H82" s="1" t="s">
        <v>10</v>
      </c>
      <c r="I82" s="21" t="s">
        <v>1283</v>
      </c>
      <c r="J82" s="5" t="s">
        <v>1285</v>
      </c>
      <c r="K82" s="4" t="s">
        <v>1284</v>
      </c>
      <c r="L82" s="4"/>
      <c r="M82" s="11" t="s">
        <v>1282</v>
      </c>
      <c r="N82" s="4"/>
      <c r="O82" s="4"/>
      <c r="P82" s="4"/>
      <c r="Q82" s="5"/>
      <c r="R82" s="4"/>
      <c r="S82" s="4"/>
      <c r="T82" s="4"/>
      <c r="U82" s="4"/>
      <c r="V82" s="4"/>
      <c r="W82" s="4"/>
      <c r="X82" s="4"/>
      <c r="Y82" s="4"/>
      <c r="Z82" s="4"/>
      <c r="AA82" s="4"/>
      <c r="AB82" s="4"/>
      <c r="AC82" s="4"/>
    </row>
    <row r="83" spans="1:29" s="1" customFormat="1" ht="40.25" customHeight="1" x14ac:dyDescent="0.35">
      <c r="A83" s="46" t="s">
        <v>2816</v>
      </c>
      <c r="B83" s="2" t="s">
        <v>2621</v>
      </c>
      <c r="C83" s="7" t="s">
        <v>11</v>
      </c>
      <c r="D83" s="8" t="s">
        <v>2590</v>
      </c>
      <c r="E83" s="9" t="s">
        <v>56</v>
      </c>
      <c r="F83" s="4" t="s">
        <v>52</v>
      </c>
      <c r="G83" s="4"/>
      <c r="H83" s="1" t="s">
        <v>10</v>
      </c>
      <c r="I83" s="21" t="s">
        <v>1993</v>
      </c>
      <c r="J83" s="5" t="s">
        <v>57</v>
      </c>
      <c r="K83" s="4"/>
      <c r="L83" s="4"/>
      <c r="M83" s="11" t="s">
        <v>59</v>
      </c>
      <c r="N83" s="4"/>
      <c r="O83" s="4" t="s">
        <v>58</v>
      </c>
      <c r="P83" s="4"/>
      <c r="Q83" s="5"/>
      <c r="R83" s="4"/>
      <c r="S83" s="4"/>
      <c r="T83" s="4"/>
      <c r="U83" s="4" t="s">
        <v>54</v>
      </c>
      <c r="V83" s="4" t="s">
        <v>48</v>
      </c>
      <c r="W83" s="4"/>
      <c r="X83" s="4"/>
      <c r="Y83" s="4"/>
      <c r="Z83" s="4" t="s">
        <v>55</v>
      </c>
      <c r="AA83" s="4"/>
      <c r="AB83" s="4"/>
      <c r="AC83" s="4"/>
    </row>
    <row r="84" spans="1:29" s="1" customFormat="1" ht="40.25" customHeight="1" x14ac:dyDescent="0.35">
      <c r="A84" s="46" t="s">
        <v>2817</v>
      </c>
      <c r="B84" s="2" t="s">
        <v>2621</v>
      </c>
      <c r="C84" s="7" t="s">
        <v>11</v>
      </c>
      <c r="D84" s="8">
        <v>41769</v>
      </c>
      <c r="E84" s="9" t="s">
        <v>122</v>
      </c>
      <c r="F84" s="4" t="s">
        <v>663</v>
      </c>
      <c r="G84" s="4"/>
      <c r="H84" s="1" t="s">
        <v>13</v>
      </c>
      <c r="I84" s="22" t="s">
        <v>2023</v>
      </c>
      <c r="J84" s="5" t="s">
        <v>431</v>
      </c>
      <c r="K84" s="4"/>
      <c r="L84" s="4"/>
      <c r="M84" s="16" t="s">
        <v>2022</v>
      </c>
      <c r="N84" s="4"/>
      <c r="O84" s="4"/>
      <c r="P84" s="4"/>
      <c r="Q84" s="5" t="s">
        <v>432</v>
      </c>
      <c r="R84" s="4"/>
      <c r="S84" s="4"/>
      <c r="T84" s="4"/>
      <c r="U84" s="4"/>
      <c r="V84" s="4"/>
      <c r="W84" s="4"/>
      <c r="X84" s="4"/>
      <c r="Y84" s="4"/>
      <c r="Z84" s="4"/>
      <c r="AA84" s="4"/>
      <c r="AB84" s="4"/>
      <c r="AC84" s="4"/>
    </row>
    <row r="85" spans="1:29" s="1" customFormat="1" ht="40.25" customHeight="1" x14ac:dyDescent="0.35">
      <c r="A85" s="46" t="s">
        <v>2818</v>
      </c>
      <c r="B85" s="2" t="s">
        <v>2621</v>
      </c>
      <c r="C85" s="7" t="s">
        <v>11</v>
      </c>
      <c r="D85" s="8" t="s">
        <v>2617</v>
      </c>
      <c r="E85" s="9" t="s">
        <v>180</v>
      </c>
      <c r="F85" s="4" t="s">
        <v>2009</v>
      </c>
      <c r="G85" s="4"/>
      <c r="H85" s="1" t="s">
        <v>10</v>
      </c>
      <c r="I85" s="21" t="s">
        <v>629</v>
      </c>
      <c r="J85" s="5" t="s">
        <v>2652</v>
      </c>
      <c r="K85" s="4"/>
      <c r="L85" s="4"/>
      <c r="M85" s="11" t="s">
        <v>630</v>
      </c>
      <c r="N85" s="4"/>
      <c r="O85" s="4"/>
      <c r="P85" s="4"/>
      <c r="Q85" s="5"/>
      <c r="R85" s="4"/>
      <c r="S85" s="4"/>
      <c r="T85" s="4"/>
      <c r="U85" s="4"/>
      <c r="V85" s="4"/>
      <c r="W85" s="4"/>
      <c r="X85" s="4"/>
      <c r="Y85" s="4"/>
      <c r="Z85" s="4"/>
      <c r="AA85" s="4"/>
      <c r="AB85" s="4"/>
      <c r="AC85" s="4"/>
    </row>
    <row r="86" spans="1:29" s="1" customFormat="1" ht="40.25" customHeight="1" x14ac:dyDescent="0.35">
      <c r="A86" s="46" t="s">
        <v>2819</v>
      </c>
      <c r="B86" s="2" t="s">
        <v>2621</v>
      </c>
      <c r="C86" s="7" t="s">
        <v>11</v>
      </c>
      <c r="D86" s="8">
        <v>41949</v>
      </c>
      <c r="E86" s="9" t="s">
        <v>2229</v>
      </c>
      <c r="F86" s="4" t="s">
        <v>52</v>
      </c>
      <c r="G86" s="4"/>
      <c r="H86" s="1" t="s">
        <v>10</v>
      </c>
      <c r="I86" s="21" t="s">
        <v>1549</v>
      </c>
      <c r="J86" s="5" t="s">
        <v>2706</v>
      </c>
      <c r="K86" s="4"/>
      <c r="L86" s="4" t="s">
        <v>1550</v>
      </c>
      <c r="M86" s="11" t="s">
        <v>1551</v>
      </c>
      <c r="N86" s="4"/>
      <c r="O86" s="4"/>
      <c r="P86" s="4"/>
      <c r="Q86" s="5"/>
      <c r="R86" s="4"/>
      <c r="S86" s="4"/>
      <c r="T86" s="4"/>
      <c r="U86" s="4"/>
      <c r="V86" s="4"/>
      <c r="W86" s="4"/>
      <c r="X86" s="4"/>
      <c r="Y86" s="4"/>
      <c r="Z86" s="4"/>
      <c r="AA86" s="4"/>
      <c r="AB86" s="4"/>
      <c r="AC86" s="4"/>
    </row>
    <row r="87" spans="1:29" s="1" customFormat="1" ht="40.25" customHeight="1" x14ac:dyDescent="0.35">
      <c r="A87" s="46" t="s">
        <v>2820</v>
      </c>
      <c r="B87" s="2" t="s">
        <v>2621</v>
      </c>
      <c r="C87" s="7" t="s">
        <v>11</v>
      </c>
      <c r="D87" s="8">
        <v>41674</v>
      </c>
      <c r="E87" s="9" t="s">
        <v>2186</v>
      </c>
      <c r="F87" s="4" t="s">
        <v>2626</v>
      </c>
      <c r="G87" s="4"/>
      <c r="H87" s="1" t="s">
        <v>10</v>
      </c>
      <c r="I87" s="21" t="s">
        <v>1305</v>
      </c>
      <c r="J87" s="5" t="s">
        <v>2631</v>
      </c>
      <c r="K87" s="4"/>
      <c r="L87" s="4"/>
      <c r="M87" s="11" t="s">
        <v>1306</v>
      </c>
      <c r="N87" s="4" t="s">
        <v>1307</v>
      </c>
      <c r="O87" s="4" t="s">
        <v>1308</v>
      </c>
      <c r="P87" s="4"/>
      <c r="Q87" s="5" t="s">
        <v>2712</v>
      </c>
      <c r="R87" s="4"/>
      <c r="S87" s="4"/>
      <c r="T87" s="4"/>
      <c r="U87" s="4"/>
      <c r="V87" s="4"/>
      <c r="W87" s="4"/>
      <c r="X87" s="4"/>
      <c r="Y87" s="4"/>
      <c r="Z87" s="4"/>
      <c r="AA87" s="4"/>
      <c r="AB87" s="4"/>
      <c r="AC87" s="4"/>
    </row>
    <row r="88" spans="1:29" s="1" customFormat="1" ht="40.25" customHeight="1" x14ac:dyDescent="0.35">
      <c r="A88" s="46" t="s">
        <v>2821</v>
      </c>
      <c r="B88" s="2" t="s">
        <v>2621</v>
      </c>
      <c r="C88" s="7" t="s">
        <v>11</v>
      </c>
      <c r="D88" s="8">
        <v>41876</v>
      </c>
      <c r="E88" s="9" t="s">
        <v>254</v>
      </c>
      <c r="F88" s="4" t="s">
        <v>100</v>
      </c>
      <c r="G88" s="4"/>
      <c r="H88" s="1" t="s">
        <v>10</v>
      </c>
      <c r="I88" s="21" t="s">
        <v>1522</v>
      </c>
      <c r="J88" s="5" t="s">
        <v>2658</v>
      </c>
      <c r="K88" s="4"/>
      <c r="L88" s="4"/>
      <c r="M88" s="11" t="s">
        <v>1523</v>
      </c>
      <c r="N88" s="4"/>
      <c r="O88" s="4" t="s">
        <v>1524</v>
      </c>
      <c r="P88" s="4"/>
      <c r="Q88" s="5"/>
      <c r="R88" s="4"/>
      <c r="S88" s="4"/>
      <c r="T88" s="4"/>
      <c r="U88" s="4"/>
      <c r="V88" s="4"/>
      <c r="W88" s="4"/>
      <c r="X88" s="4" t="s">
        <v>1525</v>
      </c>
      <c r="Y88" s="4"/>
      <c r="Z88" s="4"/>
      <c r="AA88" s="4"/>
      <c r="AB88" s="4"/>
      <c r="AC88" s="4"/>
    </row>
    <row r="89" spans="1:29" s="1" customFormat="1" ht="40.25" customHeight="1" x14ac:dyDescent="0.35">
      <c r="A89" s="46" t="s">
        <v>2822</v>
      </c>
      <c r="B89" s="2" t="s">
        <v>2621</v>
      </c>
      <c r="C89" s="7" t="s">
        <v>11</v>
      </c>
      <c r="D89" s="8">
        <v>41847</v>
      </c>
      <c r="E89" s="9" t="s">
        <v>2125</v>
      </c>
      <c r="F89" s="4" t="s">
        <v>2009</v>
      </c>
      <c r="G89" s="4"/>
      <c r="H89" s="1" t="s">
        <v>13</v>
      </c>
      <c r="I89" s="21" t="s">
        <v>912</v>
      </c>
      <c r="J89" s="5" t="s">
        <v>2650</v>
      </c>
      <c r="K89" s="4"/>
      <c r="L89" s="4"/>
      <c r="M89" s="11" t="s">
        <v>913</v>
      </c>
      <c r="N89" s="4"/>
      <c r="O89" s="4" t="s">
        <v>914</v>
      </c>
      <c r="P89" s="4"/>
      <c r="Q89" s="5"/>
      <c r="R89" s="4"/>
      <c r="S89" s="4" t="s">
        <v>80</v>
      </c>
      <c r="T89" s="4"/>
      <c r="U89" s="4"/>
      <c r="V89" s="4"/>
      <c r="W89" s="4"/>
      <c r="X89" s="4" t="s">
        <v>915</v>
      </c>
      <c r="Y89" s="4"/>
      <c r="Z89" s="4"/>
      <c r="AA89" s="4"/>
      <c r="AB89" s="4"/>
      <c r="AC89" s="4"/>
    </row>
    <row r="90" spans="1:29" s="1" customFormat="1" ht="40.25" customHeight="1" x14ac:dyDescent="0.35">
      <c r="A90" s="46" t="s">
        <v>2823</v>
      </c>
      <c r="B90" s="2" t="s">
        <v>2621</v>
      </c>
      <c r="C90" s="7" t="s">
        <v>11</v>
      </c>
      <c r="D90" s="8">
        <v>41894</v>
      </c>
      <c r="E90" s="9" t="s">
        <v>163</v>
      </c>
      <c r="F90" s="4" t="s">
        <v>52</v>
      </c>
      <c r="G90" s="4"/>
      <c r="H90" s="1" t="s">
        <v>10</v>
      </c>
      <c r="I90" s="21" t="s">
        <v>546</v>
      </c>
      <c r="J90" s="5" t="s">
        <v>2705</v>
      </c>
      <c r="K90" s="4" t="s">
        <v>547</v>
      </c>
      <c r="L90" s="4" t="s">
        <v>548</v>
      </c>
      <c r="M90" s="11" t="s">
        <v>549</v>
      </c>
      <c r="N90" s="4"/>
      <c r="O90" s="4" t="s">
        <v>550</v>
      </c>
      <c r="P90" s="4"/>
      <c r="Q90" s="5"/>
      <c r="R90" s="4"/>
      <c r="S90" s="4"/>
      <c r="T90" s="4"/>
      <c r="U90" s="4"/>
      <c r="V90" s="4"/>
      <c r="W90" s="4"/>
      <c r="X90" s="4"/>
      <c r="Y90" s="4" t="s">
        <v>551</v>
      </c>
      <c r="Z90" s="4"/>
      <c r="AA90" s="4"/>
      <c r="AB90" s="4"/>
      <c r="AC90" s="4"/>
    </row>
    <row r="91" spans="1:29" s="1" customFormat="1" ht="40.25" customHeight="1" x14ac:dyDescent="0.35">
      <c r="A91" s="46" t="s">
        <v>2824</v>
      </c>
      <c r="B91" s="2" t="s">
        <v>2621</v>
      </c>
      <c r="C91" s="7" t="s">
        <v>11</v>
      </c>
      <c r="D91" s="8">
        <v>41979</v>
      </c>
      <c r="E91" s="9" t="s">
        <v>2294</v>
      </c>
      <c r="F91" s="4" t="s">
        <v>2009</v>
      </c>
      <c r="G91" s="4"/>
      <c r="H91" s="1" t="s">
        <v>10</v>
      </c>
      <c r="I91" s="21" t="s">
        <v>1908</v>
      </c>
      <c r="J91" s="5" t="s">
        <v>1909</v>
      </c>
      <c r="K91" s="4"/>
      <c r="L91" s="4"/>
      <c r="M91" s="11" t="s">
        <v>1910</v>
      </c>
      <c r="N91" s="4"/>
      <c r="O91" s="4" t="s">
        <v>1911</v>
      </c>
      <c r="P91" s="4"/>
      <c r="Q91" s="5"/>
      <c r="R91" s="4"/>
      <c r="S91" s="4"/>
      <c r="T91" s="4"/>
      <c r="U91" s="4"/>
      <c r="V91" s="4"/>
      <c r="W91" s="4"/>
      <c r="X91" s="4"/>
      <c r="Y91" s="4"/>
      <c r="Z91" s="4"/>
      <c r="AA91" s="4"/>
      <c r="AB91" s="4"/>
      <c r="AC91" s="4"/>
    </row>
    <row r="92" spans="1:29" s="1" customFormat="1" ht="40.25" customHeight="1" x14ac:dyDescent="0.35">
      <c r="A92" s="46" t="s">
        <v>2825</v>
      </c>
      <c r="B92" s="2" t="s">
        <v>2621</v>
      </c>
      <c r="C92" s="7" t="s">
        <v>11</v>
      </c>
      <c r="D92" s="8" t="s">
        <v>2594</v>
      </c>
      <c r="E92" s="9" t="s">
        <v>176</v>
      </c>
      <c r="F92" s="4" t="s">
        <v>116</v>
      </c>
      <c r="G92" s="4"/>
      <c r="H92" s="1" t="s">
        <v>10</v>
      </c>
      <c r="I92" s="21" t="s">
        <v>601</v>
      </c>
      <c r="J92" s="5" t="s">
        <v>602</v>
      </c>
      <c r="K92" s="4" t="s">
        <v>603</v>
      </c>
      <c r="L92" s="4"/>
      <c r="M92" s="11" t="s">
        <v>604</v>
      </c>
      <c r="N92" s="4"/>
      <c r="O92" s="4" t="s">
        <v>605</v>
      </c>
      <c r="P92" s="4"/>
      <c r="Q92" s="5"/>
      <c r="R92" s="4"/>
      <c r="S92" s="4"/>
      <c r="T92" s="4"/>
      <c r="U92" s="4"/>
      <c r="V92" s="4"/>
      <c r="W92" s="4"/>
      <c r="X92" s="4"/>
      <c r="Y92" s="4"/>
      <c r="Z92" s="4"/>
      <c r="AA92" s="4"/>
      <c r="AB92" s="4"/>
      <c r="AC92" s="4"/>
    </row>
    <row r="93" spans="1:29" s="1" customFormat="1" ht="40.25" customHeight="1" x14ac:dyDescent="0.35">
      <c r="A93" s="46" t="s">
        <v>2826</v>
      </c>
      <c r="B93" s="2" t="s">
        <v>2621</v>
      </c>
      <c r="C93" s="7" t="s">
        <v>11</v>
      </c>
      <c r="D93" s="8" t="s">
        <v>2616</v>
      </c>
      <c r="E93" s="9" t="s">
        <v>2042</v>
      </c>
      <c r="F93" s="4" t="s">
        <v>663</v>
      </c>
      <c r="G93" s="4"/>
      <c r="H93" s="1" t="s">
        <v>13</v>
      </c>
      <c r="I93" s="21" t="s">
        <v>496</v>
      </c>
      <c r="J93" s="5" t="s">
        <v>2006</v>
      </c>
      <c r="K93" s="4"/>
      <c r="L93" s="4"/>
      <c r="M93" s="11" t="s">
        <v>497</v>
      </c>
      <c r="N93" s="4"/>
      <c r="O93" s="4"/>
      <c r="P93" s="4"/>
      <c r="Q93" s="5"/>
      <c r="R93" s="4"/>
      <c r="S93" s="4" t="s">
        <v>80</v>
      </c>
      <c r="T93" s="4"/>
      <c r="U93" s="4"/>
      <c r="V93" s="4"/>
      <c r="W93" s="4"/>
      <c r="X93" s="4"/>
      <c r="Y93" s="4"/>
      <c r="Z93" s="4" t="s">
        <v>498</v>
      </c>
      <c r="AA93" s="4"/>
      <c r="AB93" s="4"/>
      <c r="AC93" s="4"/>
    </row>
    <row r="94" spans="1:29" s="1" customFormat="1" ht="40.25" customHeight="1" x14ac:dyDescent="0.35">
      <c r="A94" s="46" t="s">
        <v>2827</v>
      </c>
      <c r="B94" s="2" t="s">
        <v>2621</v>
      </c>
      <c r="C94" s="7" t="s">
        <v>11</v>
      </c>
      <c r="D94" s="8">
        <v>41886</v>
      </c>
      <c r="E94" s="9" t="s">
        <v>2061</v>
      </c>
      <c r="F94" s="4" t="s">
        <v>2009</v>
      </c>
      <c r="G94" s="4"/>
      <c r="H94" s="1" t="s">
        <v>10</v>
      </c>
      <c r="I94" s="21" t="s">
        <v>606</v>
      </c>
      <c r="J94" s="5" t="s">
        <v>2651</v>
      </c>
      <c r="K94" s="4"/>
      <c r="L94" s="4" t="s">
        <v>607</v>
      </c>
      <c r="M94" s="11" t="s">
        <v>608</v>
      </c>
      <c r="N94" s="4"/>
      <c r="O94" s="4" t="s">
        <v>609</v>
      </c>
      <c r="P94" s="4"/>
      <c r="Q94" s="5" t="s">
        <v>610</v>
      </c>
      <c r="R94" s="4"/>
      <c r="S94" s="4"/>
      <c r="T94" s="4"/>
      <c r="U94" s="4"/>
      <c r="V94" s="4"/>
      <c r="W94" s="4"/>
      <c r="X94" s="4"/>
      <c r="Y94" s="4" t="s">
        <v>611</v>
      </c>
      <c r="Z94" s="4"/>
      <c r="AA94" s="4" t="s">
        <v>2062</v>
      </c>
      <c r="AB94" s="4"/>
      <c r="AC94" s="4"/>
    </row>
    <row r="95" spans="1:29" s="1" customFormat="1" ht="40.25" customHeight="1" x14ac:dyDescent="0.35">
      <c r="A95" s="46" t="s">
        <v>2828</v>
      </c>
      <c r="B95" s="2" t="s">
        <v>2621</v>
      </c>
      <c r="C95" s="7" t="s">
        <v>11</v>
      </c>
      <c r="D95" s="8" t="s">
        <v>2618</v>
      </c>
      <c r="E95" s="9" t="s">
        <v>189</v>
      </c>
      <c r="F95" s="4" t="s">
        <v>2626</v>
      </c>
      <c r="G95" s="4"/>
      <c r="H95" s="1" t="s">
        <v>10</v>
      </c>
      <c r="I95" s="21" t="s">
        <v>673</v>
      </c>
      <c r="J95" s="5" t="s">
        <v>2006</v>
      </c>
      <c r="K95" s="4"/>
      <c r="L95" s="4"/>
      <c r="M95" s="11" t="s">
        <v>674</v>
      </c>
      <c r="N95" s="4"/>
      <c r="O95" s="4"/>
      <c r="P95" s="4"/>
      <c r="Q95" s="5"/>
      <c r="R95" s="4"/>
      <c r="S95" s="4"/>
      <c r="T95" s="4"/>
      <c r="U95" s="4"/>
      <c r="V95" s="4"/>
      <c r="W95" s="4"/>
      <c r="X95" s="4"/>
      <c r="Y95" s="4"/>
      <c r="Z95" s="4"/>
      <c r="AA95" s="4"/>
      <c r="AB95" s="4"/>
      <c r="AC95" s="4"/>
    </row>
    <row r="96" spans="1:29" s="1" customFormat="1" ht="40.25" customHeight="1" x14ac:dyDescent="0.35">
      <c r="A96" s="46" t="s">
        <v>2829</v>
      </c>
      <c r="B96" s="2" t="s">
        <v>2621</v>
      </c>
      <c r="C96" s="7" t="s">
        <v>11</v>
      </c>
      <c r="D96" s="8" t="s">
        <v>2064</v>
      </c>
      <c r="E96" s="9" t="s">
        <v>2063</v>
      </c>
      <c r="F96" s="4" t="s">
        <v>2009</v>
      </c>
      <c r="G96" s="4"/>
      <c r="H96" s="1" t="s">
        <v>13</v>
      </c>
      <c r="I96" s="21" t="s">
        <v>612</v>
      </c>
      <c r="J96" s="5" t="s">
        <v>2653</v>
      </c>
      <c r="K96" s="4"/>
      <c r="L96" s="4"/>
      <c r="M96" s="11" t="s">
        <v>613</v>
      </c>
      <c r="N96" s="4"/>
      <c r="O96" s="4" t="s">
        <v>614</v>
      </c>
      <c r="P96" s="4"/>
      <c r="Q96" s="5" t="s">
        <v>2716</v>
      </c>
      <c r="R96" s="4"/>
      <c r="S96" s="4" t="s">
        <v>86</v>
      </c>
      <c r="T96" s="4"/>
      <c r="U96" s="4"/>
      <c r="V96" s="4"/>
      <c r="W96" s="4"/>
      <c r="X96" s="4"/>
      <c r="Y96" s="4" t="s">
        <v>615</v>
      </c>
      <c r="Z96" s="4"/>
      <c r="AA96" s="4"/>
      <c r="AB96" s="4"/>
      <c r="AC96" s="4"/>
    </row>
    <row r="97" spans="1:29" s="1" customFormat="1" ht="40.25" customHeight="1" x14ac:dyDescent="0.35">
      <c r="A97" s="46" t="s">
        <v>2830</v>
      </c>
      <c r="B97" s="2" t="s">
        <v>2621</v>
      </c>
      <c r="C97" s="7" t="s">
        <v>11</v>
      </c>
      <c r="D97" s="8">
        <v>41841</v>
      </c>
      <c r="E97" s="9" t="s">
        <v>2259</v>
      </c>
      <c r="F97" s="4" t="s">
        <v>2626</v>
      </c>
      <c r="G97" s="4"/>
      <c r="H97" s="1" t="s">
        <v>10</v>
      </c>
      <c r="I97" s="21" t="s">
        <v>1726</v>
      </c>
      <c r="J97" s="5" t="s">
        <v>1727</v>
      </c>
      <c r="K97" s="4"/>
      <c r="L97" s="4" t="s">
        <v>1728</v>
      </c>
      <c r="M97" s="11" t="s">
        <v>1729</v>
      </c>
      <c r="N97" s="4"/>
      <c r="O97" s="4" t="s">
        <v>1730</v>
      </c>
      <c r="P97" s="4"/>
      <c r="Q97" s="5"/>
      <c r="R97" s="4"/>
      <c r="S97" s="4"/>
      <c r="T97" s="4"/>
      <c r="U97" s="4"/>
      <c r="V97" s="4"/>
      <c r="W97" s="4"/>
      <c r="X97" s="4"/>
      <c r="Y97" s="4" t="s">
        <v>1731</v>
      </c>
      <c r="Z97" s="4"/>
      <c r="AA97" s="4"/>
      <c r="AB97" s="4"/>
      <c r="AC97" s="4"/>
    </row>
    <row r="98" spans="1:29" s="1" customFormat="1" ht="40.25" customHeight="1" x14ac:dyDescent="0.35">
      <c r="A98" s="46" t="s">
        <v>2831</v>
      </c>
      <c r="B98" s="2" t="s">
        <v>2621</v>
      </c>
      <c r="C98" s="7" t="s">
        <v>11</v>
      </c>
      <c r="D98" s="8" t="s">
        <v>2620</v>
      </c>
      <c r="E98" s="9" t="s">
        <v>101</v>
      </c>
      <c r="F98" s="4" t="s">
        <v>100</v>
      </c>
      <c r="G98" s="4"/>
      <c r="H98" s="1" t="s">
        <v>10</v>
      </c>
      <c r="I98" s="22" t="s">
        <v>350</v>
      </c>
      <c r="J98" s="20" t="s">
        <v>351</v>
      </c>
      <c r="K98" s="4"/>
      <c r="L98" s="4"/>
      <c r="M98" s="16" t="s">
        <v>349</v>
      </c>
      <c r="N98" s="4"/>
      <c r="O98" s="4"/>
      <c r="P98" s="4"/>
      <c r="Q98" s="5"/>
      <c r="R98" s="4"/>
      <c r="S98" s="4"/>
      <c r="T98" s="4"/>
      <c r="U98" s="4"/>
      <c r="V98" s="4"/>
      <c r="W98" s="4"/>
      <c r="X98" s="4"/>
      <c r="Y98" s="4"/>
      <c r="Z98" s="4"/>
      <c r="AA98" s="4"/>
      <c r="AB98" s="4"/>
      <c r="AC98" s="4"/>
    </row>
    <row r="99" spans="1:29" s="1" customFormat="1" ht="40.25" customHeight="1" x14ac:dyDescent="0.35">
      <c r="A99" s="46" t="s">
        <v>2832</v>
      </c>
      <c r="B99" s="2" t="s">
        <v>2621</v>
      </c>
      <c r="C99" s="7" t="s">
        <v>11</v>
      </c>
      <c r="D99" s="8">
        <v>41947</v>
      </c>
      <c r="E99" s="9" t="s">
        <v>2218</v>
      </c>
      <c r="F99" s="4" t="s">
        <v>2626</v>
      </c>
      <c r="G99" s="4"/>
      <c r="H99" s="1" t="s">
        <v>10</v>
      </c>
      <c r="I99" s="21" t="s">
        <v>1485</v>
      </c>
      <c r="J99" s="5" t="s">
        <v>1486</v>
      </c>
      <c r="K99" s="4"/>
      <c r="L99" s="4" t="s">
        <v>1487</v>
      </c>
      <c r="M99" s="11" t="s">
        <v>1488</v>
      </c>
      <c r="N99" s="4"/>
      <c r="O99" s="4"/>
      <c r="P99" s="4"/>
      <c r="Q99" s="5"/>
      <c r="R99" s="4"/>
      <c r="S99" s="4"/>
      <c r="T99" s="4"/>
      <c r="U99" s="4"/>
      <c r="V99" s="4"/>
      <c r="W99" s="4"/>
      <c r="X99" s="4"/>
      <c r="Y99" s="4"/>
      <c r="Z99" s="4"/>
      <c r="AA99" s="4"/>
      <c r="AB99" s="4"/>
      <c r="AC99" s="4"/>
    </row>
    <row r="100" spans="1:29" s="1" customFormat="1" ht="40.25" customHeight="1" x14ac:dyDescent="0.35">
      <c r="A100" s="46" t="s">
        <v>2833</v>
      </c>
      <c r="B100" s="2" t="s">
        <v>2621</v>
      </c>
      <c r="C100" s="7" t="s">
        <v>11</v>
      </c>
      <c r="D100" s="8" t="s">
        <v>2619</v>
      </c>
      <c r="E100" s="9" t="s">
        <v>169</v>
      </c>
      <c r="F100" s="4" t="s">
        <v>2626</v>
      </c>
      <c r="G100" s="4"/>
      <c r="H100" s="1" t="s">
        <v>13</v>
      </c>
      <c r="I100" s="21" t="s">
        <v>574</v>
      </c>
      <c r="J100" s="5" t="s">
        <v>575</v>
      </c>
      <c r="K100" s="4" t="s">
        <v>576</v>
      </c>
      <c r="L100" s="4" t="s">
        <v>577</v>
      </c>
      <c r="M100" s="11" t="s">
        <v>578</v>
      </c>
      <c r="N100" s="4"/>
      <c r="O100" s="4" t="s">
        <v>579</v>
      </c>
      <c r="P100" s="4"/>
      <c r="Q100" s="5" t="s">
        <v>2720</v>
      </c>
      <c r="R100" s="4"/>
      <c r="S100" s="4" t="s">
        <v>80</v>
      </c>
      <c r="T100" s="4"/>
      <c r="U100" s="4"/>
      <c r="V100" s="4"/>
      <c r="W100" s="4"/>
      <c r="X100" s="4"/>
      <c r="Y100" s="4" t="s">
        <v>580</v>
      </c>
      <c r="Z100" s="4"/>
      <c r="AA100" s="4"/>
      <c r="AB100" s="4"/>
      <c r="AC100" s="4"/>
    </row>
    <row r="101" spans="1:29" s="1" customFormat="1" ht="40.25" customHeight="1" x14ac:dyDescent="0.35">
      <c r="A101" s="46" t="s">
        <v>2834</v>
      </c>
      <c r="B101" s="2" t="s">
        <v>2621</v>
      </c>
      <c r="C101" s="7" t="s">
        <v>11</v>
      </c>
      <c r="D101" s="8">
        <v>41958</v>
      </c>
      <c r="E101" s="9" t="s">
        <v>168</v>
      </c>
      <c r="F101" s="4" t="s">
        <v>100</v>
      </c>
      <c r="G101" s="4"/>
      <c r="H101" s="1" t="s">
        <v>10</v>
      </c>
      <c r="I101" s="21" t="s">
        <v>566</v>
      </c>
      <c r="J101" s="5" t="s">
        <v>567</v>
      </c>
      <c r="K101" s="4"/>
      <c r="L101" s="4"/>
      <c r="M101" s="11" t="s">
        <v>568</v>
      </c>
      <c r="N101" s="4"/>
      <c r="O101" s="4" t="s">
        <v>569</v>
      </c>
      <c r="P101" s="4"/>
      <c r="Q101" s="5"/>
      <c r="R101" s="4"/>
      <c r="S101" s="4"/>
      <c r="T101" s="4"/>
      <c r="U101" s="4"/>
      <c r="V101" s="4"/>
      <c r="W101" s="4" t="s">
        <v>570</v>
      </c>
      <c r="X101" s="4" t="s">
        <v>571</v>
      </c>
      <c r="Y101" s="4" t="s">
        <v>572</v>
      </c>
      <c r="Z101" s="4" t="s">
        <v>55</v>
      </c>
      <c r="AA101" s="4"/>
      <c r="AB101" s="4"/>
      <c r="AC101" s="4"/>
    </row>
    <row r="102" spans="1:29" s="1" customFormat="1" ht="40.25" customHeight="1" x14ac:dyDescent="0.35">
      <c r="A102" s="46" t="s">
        <v>2835</v>
      </c>
      <c r="B102" s="2" t="s">
        <v>2621</v>
      </c>
      <c r="C102" s="7" t="s">
        <v>11</v>
      </c>
      <c r="D102" s="8" t="s">
        <v>2472</v>
      </c>
      <c r="E102" s="9" t="s">
        <v>158</v>
      </c>
      <c r="F102" s="4" t="s">
        <v>2627</v>
      </c>
      <c r="G102" s="4"/>
      <c r="H102" s="1" t="s">
        <v>10</v>
      </c>
      <c r="I102" s="21" t="s">
        <v>505</v>
      </c>
      <c r="J102" s="5" t="s">
        <v>2694</v>
      </c>
      <c r="K102" s="4"/>
      <c r="L102" s="4"/>
      <c r="M102" s="11" t="s">
        <v>506</v>
      </c>
      <c r="N102" s="4"/>
      <c r="O102" s="4"/>
      <c r="P102" s="4"/>
      <c r="Q102" s="5"/>
      <c r="R102" s="4"/>
      <c r="S102" s="4"/>
      <c r="T102" s="4"/>
      <c r="U102" s="4"/>
      <c r="V102" s="4"/>
      <c r="W102" s="4"/>
      <c r="X102" s="4"/>
      <c r="Y102" s="4"/>
      <c r="Z102" s="4"/>
      <c r="AA102" s="4"/>
      <c r="AB102" s="4"/>
      <c r="AC102" s="4"/>
    </row>
    <row r="103" spans="1:29" s="1" customFormat="1" ht="40.25" customHeight="1" x14ac:dyDescent="0.35">
      <c r="A103" s="46" t="s">
        <v>2836</v>
      </c>
      <c r="B103" s="2" t="s">
        <v>2621</v>
      </c>
      <c r="C103" s="7" t="s">
        <v>11</v>
      </c>
      <c r="D103" s="8">
        <v>41797</v>
      </c>
      <c r="E103" s="9" t="s">
        <v>144</v>
      </c>
      <c r="F103" s="4" t="s">
        <v>663</v>
      </c>
      <c r="G103" s="4"/>
      <c r="H103" s="1" t="s">
        <v>10</v>
      </c>
      <c r="I103" s="22" t="s">
        <v>1253</v>
      </c>
      <c r="J103" s="5" t="s">
        <v>2006</v>
      </c>
      <c r="K103" s="4"/>
      <c r="L103" s="4"/>
      <c r="M103" s="16" t="s">
        <v>1252</v>
      </c>
      <c r="N103" s="4"/>
      <c r="O103" s="4"/>
      <c r="P103" s="4"/>
      <c r="Q103" s="5"/>
      <c r="R103" s="4"/>
      <c r="S103" s="4"/>
      <c r="T103" s="4"/>
      <c r="U103" s="4"/>
      <c r="V103" s="4"/>
      <c r="W103" s="4"/>
      <c r="X103" s="4"/>
      <c r="Y103" s="4"/>
      <c r="Z103" s="4"/>
      <c r="AA103" s="4"/>
      <c r="AB103" s="4"/>
      <c r="AC103" s="4"/>
    </row>
    <row r="104" spans="1:29" s="1" customFormat="1" ht="40.25" customHeight="1" x14ac:dyDescent="0.35">
      <c r="A104" s="46" t="s">
        <v>2837</v>
      </c>
      <c r="B104" s="2" t="s">
        <v>2621</v>
      </c>
      <c r="C104" s="7" t="s">
        <v>11</v>
      </c>
      <c r="D104" s="8" t="s">
        <v>2615</v>
      </c>
      <c r="E104" s="9" t="s">
        <v>2012</v>
      </c>
      <c r="F104" s="4" t="s">
        <v>100</v>
      </c>
      <c r="G104" s="4"/>
      <c r="H104" s="1" t="s">
        <v>10</v>
      </c>
      <c r="I104" s="22" t="s">
        <v>344</v>
      </c>
      <c r="J104" s="5" t="s">
        <v>348</v>
      </c>
      <c r="K104" s="4" t="s">
        <v>347</v>
      </c>
      <c r="L104" s="16" t="s">
        <v>346</v>
      </c>
      <c r="M104" s="11" t="s">
        <v>2013</v>
      </c>
      <c r="N104" s="4"/>
      <c r="O104" s="4"/>
      <c r="P104" s="4"/>
      <c r="Q104" s="5"/>
      <c r="R104" s="4" t="s">
        <v>345</v>
      </c>
      <c r="S104" s="4"/>
      <c r="T104" s="4"/>
      <c r="U104" s="4"/>
      <c r="V104" s="4"/>
      <c r="W104" s="4"/>
      <c r="X104" s="4"/>
      <c r="Y104" s="4"/>
      <c r="Z104" s="4"/>
      <c r="AA104" s="4"/>
      <c r="AB104" s="4"/>
      <c r="AC104" s="4"/>
    </row>
    <row r="105" spans="1:29" s="1" customFormat="1" ht="40.25" customHeight="1" x14ac:dyDescent="0.35">
      <c r="A105" s="46" t="s">
        <v>2838</v>
      </c>
      <c r="B105" s="2" t="s">
        <v>2621</v>
      </c>
      <c r="C105" s="7" t="s">
        <v>11</v>
      </c>
      <c r="D105" s="8">
        <v>41712</v>
      </c>
      <c r="E105" s="9" t="s">
        <v>119</v>
      </c>
      <c r="F105" s="4" t="s">
        <v>2627</v>
      </c>
      <c r="G105" s="4"/>
      <c r="H105" s="1" t="s">
        <v>10</v>
      </c>
      <c r="I105" s="22" t="s">
        <v>417</v>
      </c>
      <c r="J105" s="5" t="s">
        <v>420</v>
      </c>
      <c r="K105" s="4"/>
      <c r="L105" s="27" t="s">
        <v>418</v>
      </c>
      <c r="M105" s="16" t="s">
        <v>416</v>
      </c>
      <c r="N105" s="4"/>
      <c r="O105" s="4"/>
      <c r="P105" s="4"/>
      <c r="Q105" s="5"/>
      <c r="R105" s="4"/>
      <c r="S105" s="4"/>
      <c r="T105" s="4"/>
      <c r="U105" s="4"/>
      <c r="V105" s="4"/>
      <c r="W105" s="4"/>
      <c r="X105" s="4"/>
      <c r="Y105" s="4"/>
      <c r="Z105" s="4"/>
      <c r="AA105" s="17" t="s">
        <v>419</v>
      </c>
      <c r="AB105" s="4"/>
      <c r="AC105" s="4"/>
    </row>
    <row r="106" spans="1:29" s="1" customFormat="1" ht="40.25" customHeight="1" x14ac:dyDescent="0.35">
      <c r="A106" s="46" t="s">
        <v>2839</v>
      </c>
      <c r="B106" s="2" t="s">
        <v>96</v>
      </c>
      <c r="C106" s="7" t="s">
        <v>11</v>
      </c>
      <c r="D106" s="8">
        <v>41757</v>
      </c>
      <c r="E106" s="9" t="s">
        <v>2070</v>
      </c>
      <c r="F106" s="4" t="s">
        <v>663</v>
      </c>
      <c r="G106" s="4"/>
      <c r="H106" s="1" t="s">
        <v>10</v>
      </c>
      <c r="I106" s="21" t="s">
        <v>664</v>
      </c>
      <c r="J106" s="5" t="s">
        <v>665</v>
      </c>
      <c r="K106" s="4"/>
      <c r="L106" s="4"/>
      <c r="M106" s="11" t="s">
        <v>666</v>
      </c>
      <c r="N106" s="4" t="s">
        <v>667</v>
      </c>
      <c r="O106" s="4"/>
      <c r="P106" s="4"/>
      <c r="Q106" s="5"/>
      <c r="R106" s="4"/>
      <c r="S106" s="4"/>
      <c r="T106" s="4"/>
      <c r="U106" s="4"/>
      <c r="V106" s="4"/>
      <c r="W106" s="4"/>
      <c r="X106" s="4"/>
      <c r="Y106" s="4" t="s">
        <v>668</v>
      </c>
      <c r="Z106" s="4"/>
      <c r="AA106" s="4"/>
      <c r="AB106" s="4"/>
      <c r="AC106" s="4"/>
    </row>
    <row r="107" spans="1:29" s="1" customFormat="1" ht="40.25" customHeight="1" x14ac:dyDescent="0.35">
      <c r="A107" s="46" t="s">
        <v>2840</v>
      </c>
      <c r="B107" s="2" t="s">
        <v>96</v>
      </c>
      <c r="C107" s="7" t="s">
        <v>11</v>
      </c>
      <c r="D107" s="8" t="s">
        <v>2572</v>
      </c>
      <c r="E107" s="9" t="s">
        <v>118</v>
      </c>
      <c r="F107" s="4" t="s">
        <v>663</v>
      </c>
      <c r="G107" s="4"/>
      <c r="H107" s="1" t="s">
        <v>10</v>
      </c>
      <c r="I107" s="22" t="s">
        <v>414</v>
      </c>
      <c r="J107" s="5" t="s">
        <v>415</v>
      </c>
      <c r="K107" s="4"/>
      <c r="L107" s="4"/>
      <c r="M107" s="16" t="s">
        <v>413</v>
      </c>
      <c r="N107" s="4"/>
      <c r="O107" s="4"/>
      <c r="P107" s="4"/>
      <c r="Q107" s="5"/>
      <c r="R107" s="4"/>
      <c r="S107" s="4"/>
      <c r="T107" s="4"/>
      <c r="U107" s="4"/>
      <c r="V107" s="4"/>
      <c r="W107" s="4"/>
      <c r="X107" s="4"/>
      <c r="Y107" s="4"/>
      <c r="Z107" s="4"/>
      <c r="AA107" s="4"/>
      <c r="AB107" s="4"/>
      <c r="AC107" s="4"/>
    </row>
    <row r="108" spans="1:29" s="1" customFormat="1" ht="40.25" customHeight="1" x14ac:dyDescent="0.35">
      <c r="A108" s="46" t="s">
        <v>2841</v>
      </c>
      <c r="B108" s="2" t="s">
        <v>96</v>
      </c>
      <c r="C108" s="7" t="s">
        <v>11</v>
      </c>
      <c r="D108" s="8">
        <v>41821</v>
      </c>
      <c r="E108" s="9" t="s">
        <v>2115</v>
      </c>
      <c r="F108" s="4" t="s">
        <v>2555</v>
      </c>
      <c r="G108" s="4"/>
      <c r="H108" s="1" t="s">
        <v>13</v>
      </c>
      <c r="I108" s="21" t="s">
        <v>868</v>
      </c>
      <c r="J108" s="5" t="s">
        <v>869</v>
      </c>
      <c r="K108" s="4"/>
      <c r="L108" s="4"/>
      <c r="M108" s="11" t="s">
        <v>870</v>
      </c>
      <c r="N108" s="4"/>
      <c r="O108" s="4"/>
      <c r="P108" s="4"/>
      <c r="Q108" s="5"/>
      <c r="R108" s="4"/>
      <c r="S108" s="4" t="s">
        <v>80</v>
      </c>
      <c r="T108" s="4"/>
      <c r="U108" s="4"/>
      <c r="V108" s="4"/>
      <c r="W108" s="4"/>
      <c r="X108" s="4"/>
      <c r="Y108" s="4"/>
      <c r="Z108" s="4"/>
      <c r="AA108" s="4"/>
      <c r="AB108" s="4"/>
      <c r="AC108" s="4"/>
    </row>
    <row r="109" spans="1:29" s="1" customFormat="1" ht="40.25" customHeight="1" x14ac:dyDescent="0.35">
      <c r="A109" s="46" t="s">
        <v>2842</v>
      </c>
      <c r="B109" s="2" t="s">
        <v>96</v>
      </c>
      <c r="C109" s="7" t="s">
        <v>11</v>
      </c>
      <c r="D109" s="8">
        <v>41934</v>
      </c>
      <c r="E109" s="9" t="s">
        <v>287</v>
      </c>
      <c r="F109" s="4" t="s">
        <v>104</v>
      </c>
      <c r="G109" s="4"/>
      <c r="H109" s="1" t="s">
        <v>13</v>
      </c>
      <c r="I109" s="21" t="s">
        <v>1788</v>
      </c>
      <c r="J109" s="5" t="s">
        <v>1789</v>
      </c>
      <c r="K109" s="4"/>
      <c r="L109" s="4"/>
      <c r="M109" s="11" t="s">
        <v>1790</v>
      </c>
      <c r="N109" s="4"/>
      <c r="O109" s="4"/>
      <c r="P109" s="4"/>
      <c r="Q109" s="5"/>
      <c r="R109" s="4"/>
      <c r="S109" s="4" t="s">
        <v>28</v>
      </c>
      <c r="T109" s="4"/>
      <c r="U109" s="4"/>
      <c r="V109" s="4"/>
      <c r="W109" s="4"/>
      <c r="X109" s="4"/>
      <c r="Y109" s="4"/>
      <c r="Z109" s="4"/>
      <c r="AA109" s="4"/>
      <c r="AB109" s="4"/>
      <c r="AC109" s="4"/>
    </row>
    <row r="110" spans="1:29" s="1" customFormat="1" ht="40.25" customHeight="1" x14ac:dyDescent="0.35">
      <c r="A110" s="46" t="s">
        <v>2843</v>
      </c>
      <c r="B110" s="2" t="s">
        <v>96</v>
      </c>
      <c r="C110" s="7" t="s">
        <v>11</v>
      </c>
      <c r="D110" s="8">
        <v>41872</v>
      </c>
      <c r="E110" s="9" t="s">
        <v>217</v>
      </c>
      <c r="F110" s="4" t="s">
        <v>2555</v>
      </c>
      <c r="G110" s="4"/>
      <c r="H110" s="1" t="s">
        <v>10</v>
      </c>
      <c r="I110" s="21" t="s">
        <v>990</v>
      </c>
      <c r="J110" s="5" t="s">
        <v>991</v>
      </c>
      <c r="K110" s="4"/>
      <c r="L110" s="4"/>
      <c r="M110" s="11" t="s">
        <v>992</v>
      </c>
      <c r="N110" s="4"/>
      <c r="O110" s="4"/>
      <c r="P110" s="4"/>
      <c r="Q110" s="5"/>
      <c r="R110" s="4"/>
      <c r="S110" s="4"/>
      <c r="T110" s="4"/>
      <c r="U110" s="4"/>
      <c r="V110" s="4"/>
      <c r="W110" s="4"/>
      <c r="X110" s="4"/>
      <c r="Y110" s="4"/>
      <c r="Z110" s="4"/>
      <c r="AA110" s="4"/>
      <c r="AB110" s="4"/>
      <c r="AC110" s="4"/>
    </row>
    <row r="111" spans="1:29" s="1" customFormat="1" ht="40.25" customHeight="1" x14ac:dyDescent="0.35">
      <c r="A111" s="46" t="s">
        <v>2844</v>
      </c>
      <c r="B111" s="2" t="s">
        <v>96</v>
      </c>
      <c r="C111" s="7" t="s">
        <v>11</v>
      </c>
      <c r="D111" s="8">
        <v>41854</v>
      </c>
      <c r="E111" s="9" t="s">
        <v>283</v>
      </c>
      <c r="F111" s="4" t="s">
        <v>2555</v>
      </c>
      <c r="G111" s="4"/>
      <c r="H111" s="1" t="s">
        <v>13</v>
      </c>
      <c r="I111" s="21" t="s">
        <v>1759</v>
      </c>
      <c r="J111" s="5" t="s">
        <v>2005</v>
      </c>
      <c r="K111" s="4"/>
      <c r="L111" s="4"/>
      <c r="M111" s="11" t="s">
        <v>1760</v>
      </c>
      <c r="N111" s="4"/>
      <c r="O111" s="4"/>
      <c r="P111" s="4"/>
      <c r="Q111" s="5"/>
      <c r="R111" s="4"/>
      <c r="S111" s="4" t="s">
        <v>11</v>
      </c>
      <c r="T111" s="4"/>
      <c r="U111" s="4"/>
      <c r="V111" s="4"/>
      <c r="W111" s="4"/>
      <c r="X111" s="4"/>
      <c r="Y111" s="4"/>
      <c r="Z111" s="4"/>
      <c r="AA111" s="4"/>
      <c r="AB111" s="4"/>
      <c r="AC111" s="4"/>
    </row>
    <row r="112" spans="1:29" s="1" customFormat="1" ht="40.25" customHeight="1" x14ac:dyDescent="0.35">
      <c r="A112" s="46" t="s">
        <v>2845</v>
      </c>
      <c r="B112" s="2" t="s">
        <v>2622</v>
      </c>
      <c r="C112" s="7" t="s">
        <v>11</v>
      </c>
      <c r="D112" s="8">
        <v>41979</v>
      </c>
      <c r="E112" s="9" t="s">
        <v>173</v>
      </c>
      <c r="F112" s="4" t="s">
        <v>2555</v>
      </c>
      <c r="G112" s="4"/>
      <c r="H112" s="1" t="s">
        <v>10</v>
      </c>
      <c r="I112" s="21" t="s">
        <v>588</v>
      </c>
      <c r="J112" s="5" t="s">
        <v>589</v>
      </c>
      <c r="K112" s="4"/>
      <c r="L112" s="4"/>
      <c r="M112" s="11" t="s">
        <v>590</v>
      </c>
      <c r="N112" s="4" t="s">
        <v>591</v>
      </c>
      <c r="O112" s="4"/>
      <c r="P112" s="4"/>
      <c r="Q112" s="5"/>
      <c r="R112" s="4"/>
      <c r="S112" s="4"/>
      <c r="T112" s="4"/>
      <c r="U112" s="4"/>
      <c r="V112" s="4"/>
      <c r="W112" s="4"/>
      <c r="X112" s="4"/>
      <c r="Y112" s="4"/>
      <c r="Z112" s="4"/>
      <c r="AA112" s="4"/>
      <c r="AB112" s="4"/>
      <c r="AC112" s="4" t="s">
        <v>2304</v>
      </c>
    </row>
    <row r="113" spans="1:29" s="1" customFormat="1" ht="40.25" customHeight="1" x14ac:dyDescent="0.35">
      <c r="A113" s="46" t="s">
        <v>2846</v>
      </c>
      <c r="B113" s="2" t="s">
        <v>2622</v>
      </c>
      <c r="C113" s="7" t="s">
        <v>11</v>
      </c>
      <c r="D113" s="8">
        <v>41848</v>
      </c>
      <c r="E113" s="9" t="s">
        <v>174</v>
      </c>
      <c r="F113" s="4" t="s">
        <v>2557</v>
      </c>
      <c r="G113" s="4"/>
      <c r="H113" s="1" t="s">
        <v>10</v>
      </c>
      <c r="I113" s="21" t="s">
        <v>592</v>
      </c>
      <c r="J113" s="5" t="s">
        <v>593</v>
      </c>
      <c r="K113" s="4"/>
      <c r="L113" s="4" t="s">
        <v>594</v>
      </c>
      <c r="M113" s="11" t="s">
        <v>595</v>
      </c>
      <c r="N113" s="4"/>
      <c r="O113" s="4" t="s">
        <v>596</v>
      </c>
      <c r="P113" s="4"/>
      <c r="Q113" s="5"/>
      <c r="R113" s="4"/>
      <c r="S113" s="4"/>
      <c r="T113" s="4"/>
      <c r="U113" s="4"/>
      <c r="V113" s="4"/>
      <c r="W113" s="4"/>
      <c r="X113" s="4"/>
      <c r="Y113" s="4"/>
      <c r="Z113" s="4"/>
      <c r="AA113" s="4"/>
      <c r="AB113" s="4"/>
      <c r="AC113" s="4"/>
    </row>
    <row r="114" spans="1:29" s="1" customFormat="1" ht="40.25" customHeight="1" x14ac:dyDescent="0.35">
      <c r="A114" s="46" t="s">
        <v>2847</v>
      </c>
      <c r="B114" s="2" t="s">
        <v>2622</v>
      </c>
      <c r="C114" s="7" t="s">
        <v>11</v>
      </c>
      <c r="D114" s="8">
        <v>41944</v>
      </c>
      <c r="E114" s="9" t="s">
        <v>219</v>
      </c>
      <c r="F114" s="4" t="s">
        <v>2557</v>
      </c>
      <c r="G114" s="4"/>
      <c r="H114" s="1" t="s">
        <v>10</v>
      </c>
      <c r="I114" s="21" t="s">
        <v>1019</v>
      </c>
      <c r="J114" s="5" t="s">
        <v>2633</v>
      </c>
      <c r="K114" s="4" t="s">
        <v>1020</v>
      </c>
      <c r="L114" s="4" t="s">
        <v>1021</v>
      </c>
      <c r="M114" s="11" t="s">
        <v>1022</v>
      </c>
      <c r="N114" s="4"/>
      <c r="O114" s="4" t="s">
        <v>1023</v>
      </c>
      <c r="P114" s="4"/>
      <c r="Q114" s="5"/>
      <c r="R114" s="4"/>
      <c r="S114" s="4"/>
      <c r="T114" s="4"/>
      <c r="U114" s="4"/>
      <c r="V114" s="4"/>
      <c r="W114" s="4"/>
      <c r="X114" s="4"/>
      <c r="Y114" s="4"/>
      <c r="Z114" s="4"/>
      <c r="AA114" s="4"/>
      <c r="AB114" s="4"/>
      <c r="AC114" s="4"/>
    </row>
    <row r="115" spans="1:29" s="1" customFormat="1" ht="40.25" customHeight="1" x14ac:dyDescent="0.35">
      <c r="A115" s="46" t="s">
        <v>2848</v>
      </c>
      <c r="B115" s="2" t="s">
        <v>2622</v>
      </c>
      <c r="C115" s="7" t="s">
        <v>11</v>
      </c>
      <c r="D115" s="8">
        <v>41728</v>
      </c>
      <c r="E115" s="9" t="s">
        <v>298</v>
      </c>
      <c r="F115" s="4" t="s">
        <v>2557</v>
      </c>
      <c r="G115" s="4"/>
      <c r="H115" s="1" t="s">
        <v>10</v>
      </c>
      <c r="I115" s="21" t="s">
        <v>1928</v>
      </c>
      <c r="J115" s="5" t="s">
        <v>2632</v>
      </c>
      <c r="K115" s="4"/>
      <c r="L115" s="4" t="s">
        <v>1929</v>
      </c>
      <c r="M115" s="11" t="s">
        <v>1930</v>
      </c>
      <c r="N115" s="4"/>
      <c r="O115" s="4" t="s">
        <v>1931</v>
      </c>
      <c r="P115" s="4"/>
      <c r="Q115" s="5" t="s">
        <v>1932</v>
      </c>
      <c r="R115" s="4"/>
      <c r="S115" s="4"/>
      <c r="T115" s="4"/>
      <c r="U115" s="4"/>
      <c r="V115" s="4"/>
      <c r="W115" s="4"/>
      <c r="X115" s="4"/>
      <c r="Y115" s="4"/>
      <c r="Z115" s="4"/>
      <c r="AA115" s="4"/>
      <c r="AB115" s="4"/>
      <c r="AC115" s="4"/>
    </row>
    <row r="116" spans="1:29" s="1" customFormat="1" ht="40.25" customHeight="1" x14ac:dyDescent="0.35">
      <c r="A116" s="46" t="s">
        <v>2849</v>
      </c>
      <c r="B116" s="2" t="s">
        <v>2622</v>
      </c>
      <c r="C116" s="7" t="s">
        <v>11</v>
      </c>
      <c r="D116" s="8">
        <v>41961</v>
      </c>
      <c r="E116" s="9" t="s">
        <v>2289</v>
      </c>
      <c r="F116" s="4" t="s">
        <v>2557</v>
      </c>
      <c r="G116" s="4"/>
      <c r="H116" s="1" t="s">
        <v>10</v>
      </c>
      <c r="I116" s="21" t="s">
        <v>1878</v>
      </c>
      <c r="J116" s="5" t="s">
        <v>2634</v>
      </c>
      <c r="K116" s="4"/>
      <c r="L116" s="4" t="s">
        <v>1879</v>
      </c>
      <c r="M116" s="11" t="s">
        <v>1880</v>
      </c>
      <c r="N116" s="4"/>
      <c r="O116" s="4"/>
      <c r="P116" s="4"/>
      <c r="Q116" s="5"/>
      <c r="R116" s="4"/>
      <c r="S116" s="4"/>
      <c r="T116" s="4"/>
      <c r="U116" s="4"/>
      <c r="V116" s="4"/>
      <c r="W116" s="4"/>
      <c r="X116" s="4"/>
      <c r="Y116" s="4"/>
      <c r="Z116" s="4"/>
      <c r="AA116" s="4"/>
      <c r="AB116" s="4" t="s">
        <v>1114</v>
      </c>
      <c r="AC116" s="4"/>
    </row>
    <row r="117" spans="1:29" s="1" customFormat="1" ht="40.25" customHeight="1" x14ac:dyDescent="0.35">
      <c r="A117" s="46" t="s">
        <v>2850</v>
      </c>
      <c r="B117" s="2" t="s">
        <v>2622</v>
      </c>
      <c r="C117" s="7" t="s">
        <v>11</v>
      </c>
      <c r="D117" s="8">
        <v>41962</v>
      </c>
      <c r="E117" s="9" t="s">
        <v>257</v>
      </c>
      <c r="F117" s="4" t="s">
        <v>2557</v>
      </c>
      <c r="G117" s="4"/>
      <c r="H117" s="1" t="s">
        <v>10</v>
      </c>
      <c r="I117" s="21" t="s">
        <v>1546</v>
      </c>
      <c r="J117" s="5" t="s">
        <v>1547</v>
      </c>
      <c r="K117" s="4"/>
      <c r="L117" s="4"/>
      <c r="M117" s="11" t="s">
        <v>1548</v>
      </c>
      <c r="N117" s="4"/>
      <c r="O117" s="4"/>
      <c r="P117" s="4"/>
      <c r="Q117" s="5"/>
      <c r="R117" s="4"/>
      <c r="S117" s="4"/>
      <c r="T117" s="4"/>
      <c r="U117" s="4"/>
      <c r="V117" s="4"/>
      <c r="W117" s="4"/>
      <c r="X117" s="4"/>
      <c r="Y117" s="4"/>
      <c r="Z117" s="4"/>
      <c r="AA117" s="4"/>
      <c r="AB117" s="4"/>
      <c r="AC117" s="4"/>
    </row>
    <row r="118" spans="1:29" s="1" customFormat="1" ht="40.25" customHeight="1" x14ac:dyDescent="0.35">
      <c r="A118" s="46" t="s">
        <v>2851</v>
      </c>
      <c r="B118" s="2" t="s">
        <v>2622</v>
      </c>
      <c r="C118" s="7" t="s">
        <v>11</v>
      </c>
      <c r="D118" s="8">
        <v>41644</v>
      </c>
      <c r="E118" s="9" t="s">
        <v>2228</v>
      </c>
      <c r="F118" s="4" t="s">
        <v>2557</v>
      </c>
      <c r="G118" s="4"/>
      <c r="H118" s="1" t="s">
        <v>10</v>
      </c>
      <c r="I118" s="21" t="s">
        <v>1544</v>
      </c>
      <c r="J118" s="5" t="s">
        <v>1545</v>
      </c>
      <c r="K118" s="4"/>
      <c r="L118" s="4"/>
      <c r="M118" s="11" t="s">
        <v>1544</v>
      </c>
      <c r="N118" s="4"/>
      <c r="O118" s="4"/>
      <c r="P118" s="4"/>
      <c r="Q118" s="5"/>
      <c r="R118" s="4"/>
      <c r="S118" s="4"/>
      <c r="T118" s="4"/>
      <c r="U118" s="4"/>
      <c r="V118" s="4"/>
      <c r="W118" s="4"/>
      <c r="X118" s="4"/>
      <c r="Y118" s="4"/>
      <c r="Z118" s="4"/>
      <c r="AA118" s="4"/>
      <c r="AB118" s="4"/>
      <c r="AC118" s="4"/>
    </row>
    <row r="119" spans="1:29" s="1" customFormat="1" ht="40.25" customHeight="1" x14ac:dyDescent="0.35">
      <c r="A119" s="46" t="s">
        <v>2852</v>
      </c>
      <c r="B119" s="2" t="s">
        <v>2623</v>
      </c>
      <c r="C119" s="7" t="s">
        <v>11</v>
      </c>
      <c r="D119" s="8">
        <v>41883</v>
      </c>
      <c r="E119" s="9" t="s">
        <v>2164</v>
      </c>
      <c r="F119" s="4" t="s">
        <v>2557</v>
      </c>
      <c r="G119" s="4"/>
      <c r="H119" s="1" t="s">
        <v>10</v>
      </c>
      <c r="I119" s="21" t="s">
        <v>1115</v>
      </c>
      <c r="J119" s="5" t="s">
        <v>2635</v>
      </c>
      <c r="K119" s="4" t="s">
        <v>2554</v>
      </c>
      <c r="L119" s="4" t="s">
        <v>1116</v>
      </c>
      <c r="M119" s="11" t="s">
        <v>1117</v>
      </c>
      <c r="N119" s="4"/>
      <c r="O119" s="4"/>
      <c r="P119" s="4"/>
      <c r="Q119" s="5"/>
      <c r="R119" s="4"/>
      <c r="S119" s="4"/>
      <c r="T119" s="4"/>
      <c r="U119" s="4"/>
      <c r="V119" s="4"/>
      <c r="W119" s="4"/>
      <c r="X119" s="4"/>
      <c r="Y119" s="4"/>
      <c r="Z119" s="4"/>
      <c r="AA119" s="4"/>
      <c r="AB119" s="4"/>
      <c r="AC119" s="4"/>
    </row>
    <row r="120" spans="1:29" s="1" customFormat="1" ht="40.25" customHeight="1" x14ac:dyDescent="0.35">
      <c r="A120" s="46" t="s">
        <v>2853</v>
      </c>
      <c r="B120" s="2" t="s">
        <v>16</v>
      </c>
      <c r="C120" s="7" t="s">
        <v>11</v>
      </c>
      <c r="D120" s="8">
        <v>41712</v>
      </c>
      <c r="E120" s="9" t="s">
        <v>2191</v>
      </c>
      <c r="F120" s="4" t="s">
        <v>104</v>
      </c>
      <c r="G120" s="4"/>
      <c r="H120" s="1" t="s">
        <v>10</v>
      </c>
      <c r="I120" s="21" t="s">
        <v>1345</v>
      </c>
      <c r="J120" s="5" t="s">
        <v>1346</v>
      </c>
      <c r="K120" s="4"/>
      <c r="L120" s="4"/>
      <c r="M120" s="11" t="s">
        <v>1347</v>
      </c>
      <c r="N120" s="4"/>
      <c r="O120" s="4"/>
      <c r="P120" s="4"/>
      <c r="Q120" s="5"/>
      <c r="R120" s="4"/>
      <c r="S120" s="4"/>
      <c r="T120" s="4"/>
      <c r="U120" s="4"/>
      <c r="V120" s="4"/>
      <c r="W120" s="4"/>
      <c r="X120" s="4"/>
      <c r="Y120" s="4"/>
      <c r="Z120" s="4"/>
      <c r="AA120" s="4"/>
      <c r="AB120" s="4"/>
      <c r="AC120" s="4"/>
    </row>
    <row r="121" spans="1:29" s="1" customFormat="1" ht="40.25" customHeight="1" x14ac:dyDescent="0.35">
      <c r="A121" s="46" t="s">
        <v>2854</v>
      </c>
      <c r="B121" s="2" t="s">
        <v>16</v>
      </c>
      <c r="C121" s="7" t="s">
        <v>11</v>
      </c>
      <c r="D121" s="8">
        <v>41859</v>
      </c>
      <c r="E121" s="9" t="s">
        <v>2307</v>
      </c>
      <c r="F121" s="4" t="s">
        <v>2555</v>
      </c>
      <c r="G121" s="4"/>
      <c r="H121" s="1" t="s">
        <v>10</v>
      </c>
      <c r="I121" s="21" t="s">
        <v>335</v>
      </c>
      <c r="J121" s="5" t="s">
        <v>334</v>
      </c>
      <c r="K121" s="4"/>
      <c r="L121" s="4" t="s">
        <v>333</v>
      </c>
      <c r="M121" s="11" t="s">
        <v>331</v>
      </c>
      <c r="N121" s="4" t="s">
        <v>332</v>
      </c>
      <c r="O121" s="4"/>
      <c r="P121" s="4"/>
      <c r="Q121" s="5" t="s">
        <v>2717</v>
      </c>
      <c r="R121" s="4"/>
      <c r="S121" s="4"/>
      <c r="T121" s="4"/>
      <c r="U121" s="4"/>
      <c r="V121" s="4"/>
      <c r="W121" s="4"/>
      <c r="X121" s="4"/>
      <c r="Y121" s="4" t="s">
        <v>336</v>
      </c>
      <c r="Z121" s="4"/>
      <c r="AA121" s="4"/>
      <c r="AB121" s="4"/>
      <c r="AC121" s="4"/>
    </row>
    <row r="122" spans="1:29" s="1" customFormat="1" ht="40.25" customHeight="1" x14ac:dyDescent="0.35">
      <c r="A122" s="46" t="s">
        <v>2855</v>
      </c>
      <c r="B122" s="2" t="s">
        <v>16</v>
      </c>
      <c r="C122" s="7" t="s">
        <v>11</v>
      </c>
      <c r="D122" s="8">
        <v>41703</v>
      </c>
      <c r="E122" s="9" t="s">
        <v>241</v>
      </c>
      <c r="F122" s="4" t="s">
        <v>104</v>
      </c>
      <c r="G122" s="4"/>
      <c r="H122" s="1" t="s">
        <v>10</v>
      </c>
      <c r="I122" s="21" t="s">
        <v>1209</v>
      </c>
      <c r="J122" s="5" t="s">
        <v>2708</v>
      </c>
      <c r="K122" s="4"/>
      <c r="L122" s="4"/>
      <c r="M122" s="11" t="s">
        <v>1210</v>
      </c>
      <c r="O122" s="4"/>
      <c r="P122" s="4"/>
      <c r="Q122" s="5"/>
      <c r="R122" s="4"/>
      <c r="S122" s="4"/>
      <c r="T122" s="4"/>
      <c r="U122" s="4"/>
      <c r="V122" s="4"/>
      <c r="W122" s="4"/>
      <c r="X122" s="4"/>
      <c r="Y122" s="4"/>
      <c r="Z122" s="4"/>
      <c r="AA122" s="4"/>
      <c r="AB122" s="4"/>
      <c r="AC122" s="4"/>
    </row>
    <row r="123" spans="1:29" s="1" customFormat="1" ht="40.25" customHeight="1" x14ac:dyDescent="0.35">
      <c r="A123" s="46" t="s">
        <v>2856</v>
      </c>
      <c r="B123" s="2" t="s">
        <v>16</v>
      </c>
      <c r="C123" s="7" t="s">
        <v>11</v>
      </c>
      <c r="D123" s="8">
        <v>41692</v>
      </c>
      <c r="E123" s="9" t="s">
        <v>296</v>
      </c>
      <c r="F123" s="4" t="s">
        <v>2555</v>
      </c>
      <c r="G123" s="4"/>
      <c r="H123" s="1" t="s">
        <v>13</v>
      </c>
      <c r="I123" s="21" t="s">
        <v>1915</v>
      </c>
      <c r="J123" s="5" t="s">
        <v>1916</v>
      </c>
      <c r="K123" s="4"/>
      <c r="L123" s="4"/>
      <c r="M123" s="11" t="s">
        <v>1917</v>
      </c>
      <c r="N123" s="4"/>
      <c r="O123" s="4"/>
      <c r="P123" s="4"/>
      <c r="Q123" s="5"/>
      <c r="R123" s="4"/>
      <c r="S123" s="4" t="s">
        <v>86</v>
      </c>
      <c r="T123" s="4"/>
      <c r="U123" s="4"/>
      <c r="V123" s="4"/>
      <c r="W123" s="4"/>
      <c r="X123" s="4"/>
      <c r="Y123" s="4"/>
      <c r="Z123" s="4"/>
      <c r="AA123" s="4"/>
      <c r="AB123" s="4"/>
      <c r="AC123" s="4"/>
    </row>
    <row r="124" spans="1:29" s="1" customFormat="1" ht="40.25" customHeight="1" x14ac:dyDescent="0.35">
      <c r="A124" s="46" t="s">
        <v>2857</v>
      </c>
      <c r="B124" s="2" t="s">
        <v>16</v>
      </c>
      <c r="C124" s="7" t="s">
        <v>11</v>
      </c>
      <c r="D124" s="8">
        <v>41663</v>
      </c>
      <c r="E124" s="9" t="s">
        <v>2139</v>
      </c>
      <c r="F124" s="4" t="s">
        <v>104</v>
      </c>
      <c r="G124" s="4"/>
      <c r="H124" s="1" t="s">
        <v>10</v>
      </c>
      <c r="I124" s="21" t="s">
        <v>995</v>
      </c>
      <c r="J124" s="5" t="s">
        <v>2707</v>
      </c>
      <c r="K124" s="4"/>
      <c r="L124" s="4" t="s">
        <v>996</v>
      </c>
      <c r="M124" s="11" t="s">
        <v>997</v>
      </c>
      <c r="N124" s="4"/>
      <c r="O124" s="4"/>
      <c r="P124" s="4"/>
      <c r="Q124" s="5"/>
      <c r="R124" s="4"/>
      <c r="S124" s="4"/>
      <c r="T124" s="4"/>
      <c r="U124" s="4"/>
      <c r="V124" s="4"/>
      <c r="W124" s="4"/>
      <c r="X124" s="4"/>
      <c r="Y124" s="4" t="s">
        <v>998</v>
      </c>
      <c r="Z124" s="4"/>
      <c r="AA124" s="4"/>
      <c r="AB124" s="4"/>
      <c r="AC124" s="4"/>
    </row>
    <row r="125" spans="1:29" s="1" customFormat="1" ht="40.25" customHeight="1" x14ac:dyDescent="0.35">
      <c r="A125" s="46" t="s">
        <v>2858</v>
      </c>
      <c r="B125" s="2" t="s">
        <v>16</v>
      </c>
      <c r="C125" s="7" t="s">
        <v>11</v>
      </c>
      <c r="D125" s="8" t="s">
        <v>2575</v>
      </c>
      <c r="E125" s="9" t="s">
        <v>165</v>
      </c>
      <c r="F125" s="4" t="s">
        <v>2555</v>
      </c>
      <c r="G125" s="4"/>
      <c r="H125" s="1" t="s">
        <v>13</v>
      </c>
      <c r="I125" s="21" t="s">
        <v>555</v>
      </c>
      <c r="J125" s="5" t="s">
        <v>2672</v>
      </c>
      <c r="K125" s="4"/>
      <c r="L125" s="4"/>
      <c r="M125" s="11" t="s">
        <v>556</v>
      </c>
      <c r="N125" s="4"/>
      <c r="O125" s="4"/>
      <c r="P125" s="4"/>
      <c r="Q125" s="5"/>
      <c r="R125" s="4"/>
      <c r="S125" s="4" t="s">
        <v>53</v>
      </c>
      <c r="T125" s="4"/>
      <c r="U125" s="4"/>
      <c r="V125" s="4"/>
      <c r="W125" s="4"/>
      <c r="X125" s="4"/>
      <c r="Y125" s="4"/>
      <c r="Z125" s="4"/>
      <c r="AA125" s="4"/>
      <c r="AB125" s="4"/>
      <c r="AC125" s="4"/>
    </row>
    <row r="126" spans="1:29" s="1" customFormat="1" ht="40.25" customHeight="1" x14ac:dyDescent="0.35">
      <c r="A126" s="46" t="s">
        <v>2859</v>
      </c>
      <c r="B126" s="2" t="s">
        <v>16</v>
      </c>
      <c r="C126" s="7" t="s">
        <v>11</v>
      </c>
      <c r="D126" s="8" t="s">
        <v>2574</v>
      </c>
      <c r="E126" s="9" t="s">
        <v>2105</v>
      </c>
      <c r="F126" s="4" t="s">
        <v>2555</v>
      </c>
      <c r="G126" s="4"/>
      <c r="H126" s="1" t="s">
        <v>13</v>
      </c>
      <c r="I126" s="21" t="s">
        <v>831</v>
      </c>
      <c r="J126" s="5" t="s">
        <v>832</v>
      </c>
      <c r="K126" s="4"/>
      <c r="L126" s="4"/>
      <c r="M126" s="11" t="s">
        <v>833</v>
      </c>
      <c r="N126" s="4"/>
      <c r="O126" s="4"/>
      <c r="P126" s="4"/>
      <c r="Q126" s="5"/>
      <c r="R126" s="4"/>
      <c r="S126" s="4"/>
      <c r="T126" s="4"/>
      <c r="U126" s="4"/>
      <c r="V126" s="4"/>
      <c r="W126" s="4"/>
      <c r="X126" s="4"/>
      <c r="Y126" s="4"/>
      <c r="Z126" s="4"/>
      <c r="AA126" s="4"/>
      <c r="AB126" s="4"/>
      <c r="AC126" s="4"/>
    </row>
    <row r="127" spans="1:29" s="1" customFormat="1" ht="40.25" customHeight="1" x14ac:dyDescent="0.35">
      <c r="A127" s="46" t="s">
        <v>2860</v>
      </c>
      <c r="B127" s="2" t="s">
        <v>16</v>
      </c>
      <c r="C127" s="7" t="s">
        <v>11</v>
      </c>
      <c r="D127" s="8">
        <v>41799</v>
      </c>
      <c r="E127" s="9" t="s">
        <v>230</v>
      </c>
      <c r="F127" s="4" t="s">
        <v>2555</v>
      </c>
      <c r="G127" s="4"/>
      <c r="H127" s="1" t="s">
        <v>10</v>
      </c>
      <c r="I127" s="21" t="s">
        <v>1118</v>
      </c>
      <c r="J127" s="5" t="s">
        <v>1119</v>
      </c>
      <c r="K127" s="4"/>
      <c r="L127" s="4"/>
      <c r="M127" s="11" t="s">
        <v>1120</v>
      </c>
      <c r="N127" s="4"/>
      <c r="O127" s="4"/>
      <c r="P127" s="4"/>
      <c r="Q127" s="5" t="s">
        <v>1121</v>
      </c>
      <c r="R127" s="4"/>
      <c r="S127" s="4"/>
      <c r="T127" s="4"/>
      <c r="U127" s="4"/>
      <c r="V127" s="4"/>
      <c r="W127" s="4"/>
      <c r="X127" s="4"/>
      <c r="Y127" s="4"/>
      <c r="Z127" s="4"/>
      <c r="AA127" s="4"/>
      <c r="AB127" s="4" t="s">
        <v>1122</v>
      </c>
      <c r="AC127" s="4"/>
    </row>
    <row r="128" spans="1:29" s="1" customFormat="1" ht="40.25" customHeight="1" x14ac:dyDescent="0.35">
      <c r="A128" s="46" t="s">
        <v>2861</v>
      </c>
      <c r="B128" s="2" t="s">
        <v>16</v>
      </c>
      <c r="C128" s="7" t="s">
        <v>11</v>
      </c>
      <c r="D128" s="8">
        <v>41821</v>
      </c>
      <c r="E128" s="9" t="s">
        <v>278</v>
      </c>
      <c r="F128" s="4" t="s">
        <v>2555</v>
      </c>
      <c r="G128" s="4"/>
      <c r="H128" s="1" t="s">
        <v>13</v>
      </c>
      <c r="I128" s="21" t="s">
        <v>1720</v>
      </c>
      <c r="J128" s="5" t="s">
        <v>1721</v>
      </c>
      <c r="K128" s="4"/>
      <c r="L128" s="4"/>
      <c r="M128" s="11" t="s">
        <v>1722</v>
      </c>
      <c r="N128" s="4"/>
      <c r="O128" s="4"/>
      <c r="P128" s="4"/>
      <c r="Q128" s="5"/>
      <c r="R128" s="4"/>
      <c r="S128" s="4" t="s">
        <v>28</v>
      </c>
      <c r="T128" s="4"/>
      <c r="U128" s="4"/>
      <c r="V128" s="4"/>
      <c r="W128" s="4"/>
      <c r="X128" s="4"/>
      <c r="Y128" s="4"/>
      <c r="Z128" s="4"/>
      <c r="AA128" s="4"/>
      <c r="AB128" s="4"/>
      <c r="AC128" s="4"/>
    </row>
    <row r="129" spans="1:29" s="1" customFormat="1" ht="40.25" customHeight="1" x14ac:dyDescent="0.35">
      <c r="A129" s="46" t="s">
        <v>2862</v>
      </c>
      <c r="B129" s="2" t="s">
        <v>16</v>
      </c>
      <c r="C129" s="7" t="s">
        <v>11</v>
      </c>
      <c r="D129" s="8">
        <v>41919</v>
      </c>
      <c r="E129" s="9" t="s">
        <v>2287</v>
      </c>
      <c r="F129" s="4" t="s">
        <v>2555</v>
      </c>
      <c r="G129" s="4"/>
      <c r="H129" s="1" t="s">
        <v>13</v>
      </c>
      <c r="I129" s="21" t="s">
        <v>1869</v>
      </c>
      <c r="J129" s="5" t="s">
        <v>1870</v>
      </c>
      <c r="K129" s="4"/>
      <c r="L129" s="4"/>
      <c r="M129" s="11" t="s">
        <v>1871</v>
      </c>
      <c r="N129" s="4"/>
      <c r="O129" s="4"/>
      <c r="P129" s="4"/>
      <c r="Q129" s="5"/>
      <c r="R129" s="4"/>
      <c r="S129" s="4" t="s">
        <v>53</v>
      </c>
      <c r="T129" s="4"/>
      <c r="U129" s="4"/>
      <c r="V129" s="4"/>
      <c r="W129" s="4"/>
      <c r="X129" s="4"/>
      <c r="Y129" s="4"/>
      <c r="Z129" s="4"/>
      <c r="AA129" s="4"/>
      <c r="AB129" s="4" t="s">
        <v>1133</v>
      </c>
      <c r="AC129" s="4"/>
    </row>
    <row r="130" spans="1:29" s="1" customFormat="1" ht="40.25" customHeight="1" x14ac:dyDescent="0.35">
      <c r="A130" s="46" t="s">
        <v>2863</v>
      </c>
      <c r="B130" s="2" t="s">
        <v>16</v>
      </c>
      <c r="C130" s="7" t="s">
        <v>11</v>
      </c>
      <c r="D130" s="8">
        <v>41743</v>
      </c>
      <c r="E130" s="9" t="s">
        <v>2104</v>
      </c>
      <c r="F130" s="4" t="s">
        <v>2555</v>
      </c>
      <c r="G130" s="4"/>
      <c r="H130" s="1" t="s">
        <v>13</v>
      </c>
      <c r="I130" s="21" t="s">
        <v>827</v>
      </c>
      <c r="J130" s="5" t="s">
        <v>828</v>
      </c>
      <c r="K130" s="4"/>
      <c r="L130" s="4"/>
      <c r="M130" s="11" t="s">
        <v>829</v>
      </c>
      <c r="N130" s="4"/>
      <c r="O130" s="4" t="s">
        <v>830</v>
      </c>
      <c r="P130" s="4"/>
      <c r="Q130" s="5"/>
      <c r="R130" s="4"/>
      <c r="S130" s="4" t="s">
        <v>28</v>
      </c>
      <c r="T130" s="4"/>
      <c r="U130" s="4"/>
      <c r="V130" s="4"/>
      <c r="W130" s="4"/>
      <c r="X130" s="4"/>
      <c r="Y130" s="4"/>
      <c r="Z130" s="4"/>
      <c r="AA130" s="4"/>
      <c r="AB130" s="4"/>
      <c r="AC130" s="4"/>
    </row>
    <row r="131" spans="1:29" s="1" customFormat="1" ht="40.25" customHeight="1" x14ac:dyDescent="0.35">
      <c r="A131" s="46" t="s">
        <v>2864</v>
      </c>
      <c r="B131" s="2" t="s">
        <v>16</v>
      </c>
      <c r="C131" s="7" t="s">
        <v>11</v>
      </c>
      <c r="D131" s="8" t="s">
        <v>2577</v>
      </c>
      <c r="E131" s="9" t="s">
        <v>175</v>
      </c>
      <c r="F131" s="4" t="s">
        <v>104</v>
      </c>
      <c r="G131" s="4"/>
      <c r="H131" s="1" t="s">
        <v>10</v>
      </c>
      <c r="I131" s="21" t="s">
        <v>597</v>
      </c>
      <c r="J131" s="5" t="s">
        <v>598</v>
      </c>
      <c r="K131" s="4"/>
      <c r="L131" s="4" t="s">
        <v>599</v>
      </c>
      <c r="M131" s="11" t="s">
        <v>600</v>
      </c>
      <c r="N131" s="4"/>
      <c r="O131" s="4"/>
      <c r="P131" s="4"/>
      <c r="Q131" s="5"/>
      <c r="R131" s="4"/>
      <c r="S131" s="4"/>
      <c r="T131" s="4"/>
      <c r="U131" s="4"/>
      <c r="V131" s="4"/>
      <c r="W131" s="4"/>
      <c r="X131" s="4"/>
      <c r="Y131" s="4"/>
      <c r="Z131" s="4"/>
      <c r="AA131" s="4"/>
      <c r="AB131" s="4"/>
      <c r="AC131" s="4"/>
    </row>
    <row r="132" spans="1:29" s="1" customFormat="1" ht="40.25" customHeight="1" x14ac:dyDescent="0.35">
      <c r="A132" s="46" t="s">
        <v>2865</v>
      </c>
      <c r="B132" s="2" t="s">
        <v>16</v>
      </c>
      <c r="C132" s="7" t="s">
        <v>11</v>
      </c>
      <c r="D132" s="8">
        <v>41844</v>
      </c>
      <c r="E132" s="9" t="s">
        <v>166</v>
      </c>
      <c r="F132" s="4" t="s">
        <v>52</v>
      </c>
      <c r="G132" s="4"/>
      <c r="H132" s="1" t="s">
        <v>10</v>
      </c>
      <c r="I132" s="21" t="s">
        <v>559</v>
      </c>
      <c r="J132" s="5" t="s">
        <v>560</v>
      </c>
      <c r="K132" s="4"/>
      <c r="L132" s="4"/>
      <c r="M132" s="11" t="s">
        <v>561</v>
      </c>
      <c r="N132" s="4"/>
      <c r="O132" s="4" t="s">
        <v>562</v>
      </c>
      <c r="P132" s="4"/>
      <c r="Q132" s="5"/>
      <c r="R132" s="4"/>
      <c r="S132" s="4"/>
      <c r="T132" s="4"/>
      <c r="U132" s="4"/>
      <c r="V132" s="4"/>
      <c r="W132" s="4"/>
      <c r="X132" s="4"/>
      <c r="Y132" s="4"/>
      <c r="Z132" s="4"/>
      <c r="AA132" s="4"/>
      <c r="AB132" s="4"/>
      <c r="AC132" s="4"/>
    </row>
    <row r="133" spans="1:29" s="1" customFormat="1" ht="40.25" customHeight="1" x14ac:dyDescent="0.35">
      <c r="A133" s="46" t="s">
        <v>2866</v>
      </c>
      <c r="B133" s="2" t="s">
        <v>16</v>
      </c>
      <c r="C133" s="7" t="s">
        <v>11</v>
      </c>
      <c r="D133" s="8" t="s">
        <v>2518</v>
      </c>
      <c r="E133" s="9" t="s">
        <v>2519</v>
      </c>
      <c r="F133" s="4" t="s">
        <v>2555</v>
      </c>
      <c r="G133" s="4"/>
      <c r="H133" s="1" t="s">
        <v>13</v>
      </c>
      <c r="I133" s="38" t="s">
        <v>2520</v>
      </c>
      <c r="J133" s="5" t="s">
        <v>2006</v>
      </c>
      <c r="K133" s="4"/>
      <c r="L133" s="4"/>
      <c r="M133" s="11" t="s">
        <v>2521</v>
      </c>
      <c r="N133" s="4"/>
      <c r="O133" s="4"/>
      <c r="P133" s="4"/>
      <c r="Q133" s="5"/>
      <c r="S133" s="1" t="s">
        <v>86</v>
      </c>
      <c r="AB133" s="4"/>
      <c r="AC133" s="4"/>
    </row>
    <row r="134" spans="1:29" s="1" customFormat="1" ht="40.25" customHeight="1" x14ac:dyDescent="0.35">
      <c r="A134" s="46" t="s">
        <v>2867</v>
      </c>
      <c r="B134" s="2" t="s">
        <v>16</v>
      </c>
      <c r="C134" s="7" t="s">
        <v>11</v>
      </c>
      <c r="D134" s="8">
        <v>41650</v>
      </c>
      <c r="E134" s="9" t="s">
        <v>216</v>
      </c>
      <c r="F134" s="4" t="s">
        <v>104</v>
      </c>
      <c r="G134" s="4"/>
      <c r="H134" s="1" t="s">
        <v>13</v>
      </c>
      <c r="I134" s="21" t="s">
        <v>987</v>
      </c>
      <c r="J134" s="5" t="s">
        <v>988</v>
      </c>
      <c r="K134" s="4"/>
      <c r="L134" s="4"/>
      <c r="M134" s="11" t="s">
        <v>989</v>
      </c>
      <c r="N134" s="4"/>
      <c r="O134" s="4"/>
      <c r="P134" s="4"/>
      <c r="Q134" s="5"/>
      <c r="R134" s="4"/>
      <c r="S134" s="4" t="s">
        <v>86</v>
      </c>
      <c r="T134" s="4"/>
      <c r="U134" s="4"/>
      <c r="V134" s="4"/>
      <c r="W134" s="4"/>
      <c r="X134" s="4"/>
      <c r="Y134" s="4"/>
      <c r="Z134" s="4"/>
      <c r="AA134" s="4"/>
      <c r="AB134" s="4"/>
      <c r="AC134" s="4"/>
    </row>
    <row r="135" spans="1:29" s="1" customFormat="1" ht="40.25" customHeight="1" x14ac:dyDescent="0.35">
      <c r="A135" s="46" t="s">
        <v>2868</v>
      </c>
      <c r="B135" s="2" t="s">
        <v>16</v>
      </c>
      <c r="C135" s="7" t="s">
        <v>11</v>
      </c>
      <c r="D135" s="8">
        <v>41697</v>
      </c>
      <c r="E135" s="9" t="s">
        <v>2161</v>
      </c>
      <c r="F135" s="4" t="s">
        <v>2555</v>
      </c>
      <c r="G135" s="4"/>
      <c r="H135" s="1" t="s">
        <v>13</v>
      </c>
      <c r="I135" s="21" t="s">
        <v>1099</v>
      </c>
      <c r="J135" s="5" t="s">
        <v>2669</v>
      </c>
      <c r="K135" s="4"/>
      <c r="L135" s="4"/>
      <c r="M135" s="11" t="s">
        <v>1100</v>
      </c>
      <c r="N135" s="4"/>
      <c r="O135" s="4"/>
      <c r="P135" s="4"/>
      <c r="Q135" s="5"/>
      <c r="R135" s="4"/>
      <c r="S135" s="4"/>
      <c r="T135" s="4"/>
      <c r="U135" s="4"/>
      <c r="V135" s="4"/>
      <c r="W135" s="4"/>
      <c r="X135" s="4"/>
      <c r="Y135" s="4"/>
      <c r="Z135" s="4"/>
      <c r="AA135" s="4"/>
      <c r="AB135" s="4" t="s">
        <v>1126</v>
      </c>
      <c r="AC135" s="4"/>
    </row>
    <row r="136" spans="1:29" s="1" customFormat="1" ht="40.25" customHeight="1" x14ac:dyDescent="0.35">
      <c r="A136" s="46" t="s">
        <v>2869</v>
      </c>
      <c r="B136" s="2" t="s">
        <v>16</v>
      </c>
      <c r="C136" s="7" t="s">
        <v>11</v>
      </c>
      <c r="D136" s="8">
        <v>41740</v>
      </c>
      <c r="E136" s="9" t="s">
        <v>2192</v>
      </c>
      <c r="F136" s="4" t="s">
        <v>52</v>
      </c>
      <c r="G136" s="4"/>
      <c r="H136" s="1" t="s">
        <v>13</v>
      </c>
      <c r="I136" s="21" t="s">
        <v>1349</v>
      </c>
      <c r="J136" s="5" t="s">
        <v>1350</v>
      </c>
      <c r="K136" s="4"/>
      <c r="L136" s="4"/>
      <c r="M136" s="11" t="s">
        <v>1351</v>
      </c>
      <c r="N136" s="4"/>
      <c r="O136" s="4"/>
      <c r="P136" s="4"/>
      <c r="Q136" s="5"/>
      <c r="R136" s="4"/>
      <c r="S136" s="4" t="s">
        <v>80</v>
      </c>
      <c r="T136" s="4"/>
      <c r="U136" s="4"/>
      <c r="V136" s="4"/>
      <c r="W136" s="4"/>
      <c r="X136" s="4"/>
      <c r="Y136" s="4"/>
      <c r="Z136" s="4"/>
      <c r="AA136" s="4"/>
      <c r="AB136" s="4"/>
      <c r="AC136" s="4"/>
    </row>
    <row r="137" spans="1:29" s="1" customFormat="1" ht="40.25" customHeight="1" x14ac:dyDescent="0.35">
      <c r="A137" s="46" t="s">
        <v>2870</v>
      </c>
      <c r="B137" s="2" t="s">
        <v>16</v>
      </c>
      <c r="C137" s="7" t="s">
        <v>11</v>
      </c>
      <c r="D137" s="8">
        <v>41723</v>
      </c>
      <c r="E137" s="9" t="s">
        <v>2231</v>
      </c>
      <c r="F137" s="4" t="s">
        <v>2555</v>
      </c>
      <c r="G137" s="4"/>
      <c r="H137" s="1" t="s">
        <v>13</v>
      </c>
      <c r="I137" s="21" t="s">
        <v>1557</v>
      </c>
      <c r="J137" s="5" t="s">
        <v>2670</v>
      </c>
      <c r="K137" s="4"/>
      <c r="L137" s="4"/>
      <c r="M137" s="11" t="s">
        <v>1558</v>
      </c>
      <c r="N137" s="4"/>
      <c r="O137" s="4" t="s">
        <v>1559</v>
      </c>
      <c r="P137" s="4"/>
      <c r="Q137" s="5"/>
      <c r="R137" s="4"/>
      <c r="S137" s="4" t="s">
        <v>86</v>
      </c>
      <c r="T137" s="4"/>
      <c r="U137" s="4"/>
      <c r="V137" s="4"/>
      <c r="W137" s="4"/>
      <c r="X137" s="4"/>
      <c r="Y137" s="4"/>
      <c r="Z137" s="4"/>
      <c r="AA137" s="4"/>
      <c r="AB137" s="4"/>
      <c r="AC137" s="4"/>
    </row>
    <row r="138" spans="1:29" s="1" customFormat="1" ht="40.25" customHeight="1" x14ac:dyDescent="0.35">
      <c r="A138" s="46" t="s">
        <v>2871</v>
      </c>
      <c r="B138" s="2" t="s">
        <v>16</v>
      </c>
      <c r="C138" s="7" t="s">
        <v>11</v>
      </c>
      <c r="D138" s="8">
        <v>41644</v>
      </c>
      <c r="E138" s="9" t="s">
        <v>215</v>
      </c>
      <c r="F138" s="4" t="s">
        <v>104</v>
      </c>
      <c r="G138" s="4"/>
      <c r="H138" s="1" t="s">
        <v>13</v>
      </c>
      <c r="I138" s="21" t="s">
        <v>983</v>
      </c>
      <c r="J138" s="5" t="s">
        <v>984</v>
      </c>
      <c r="K138" s="4"/>
      <c r="L138" s="4"/>
      <c r="M138" s="11" t="s">
        <v>985</v>
      </c>
      <c r="N138" s="4"/>
      <c r="O138" s="4"/>
      <c r="P138" s="4"/>
      <c r="Q138" s="5"/>
      <c r="R138" s="4"/>
      <c r="S138" s="4" t="s">
        <v>53</v>
      </c>
      <c r="T138" s="4"/>
      <c r="U138" s="4"/>
      <c r="V138" s="4"/>
      <c r="W138" s="4"/>
      <c r="X138" s="4"/>
      <c r="Y138" s="4"/>
      <c r="Z138" s="4" t="s">
        <v>986</v>
      </c>
      <c r="AA138" s="4"/>
      <c r="AB138" s="4"/>
      <c r="AC138" s="4"/>
    </row>
    <row r="139" spans="1:29" s="1" customFormat="1" ht="40.25" customHeight="1" x14ac:dyDescent="0.35">
      <c r="A139" s="46" t="s">
        <v>2872</v>
      </c>
      <c r="B139" s="2" t="s">
        <v>16</v>
      </c>
      <c r="C139" s="7" t="s">
        <v>11</v>
      </c>
      <c r="D139" s="8">
        <v>41890</v>
      </c>
      <c r="E139" s="9" t="s">
        <v>2301</v>
      </c>
      <c r="F139" s="4" t="s">
        <v>2555</v>
      </c>
      <c r="G139" s="4"/>
      <c r="H139" s="1" t="s">
        <v>13</v>
      </c>
      <c r="I139" s="21" t="s">
        <v>1989</v>
      </c>
      <c r="J139" s="5" t="s">
        <v>1990</v>
      </c>
      <c r="K139" s="4"/>
      <c r="L139" s="4"/>
      <c r="M139" s="11" t="s">
        <v>1991</v>
      </c>
      <c r="N139" s="4"/>
      <c r="O139" s="4"/>
      <c r="P139" s="4"/>
      <c r="Q139" s="5"/>
      <c r="R139" s="4"/>
      <c r="S139" s="4" t="s">
        <v>86</v>
      </c>
      <c r="T139" s="4"/>
      <c r="U139" s="4"/>
      <c r="V139" s="4"/>
      <c r="W139" s="4"/>
      <c r="X139" s="4"/>
      <c r="Y139" s="4"/>
      <c r="Z139" s="4"/>
      <c r="AA139" s="4"/>
      <c r="AB139" s="4"/>
      <c r="AC139" s="4"/>
    </row>
    <row r="140" spans="1:29" s="1" customFormat="1" ht="40.25" customHeight="1" x14ac:dyDescent="0.35">
      <c r="A140" s="46" t="s">
        <v>2873</v>
      </c>
      <c r="B140" s="2" t="s">
        <v>16</v>
      </c>
      <c r="C140" s="7" t="s">
        <v>11</v>
      </c>
      <c r="D140" s="8" t="s">
        <v>2504</v>
      </c>
      <c r="E140" s="9" t="s">
        <v>2505</v>
      </c>
      <c r="F140" s="4" t="s">
        <v>2555</v>
      </c>
      <c r="G140" s="4"/>
      <c r="H140" s="1" t="s">
        <v>13</v>
      </c>
      <c r="I140" s="38" t="s">
        <v>2506</v>
      </c>
      <c r="J140" s="5" t="s">
        <v>2006</v>
      </c>
      <c r="K140" s="4"/>
      <c r="L140" s="4"/>
      <c r="M140" s="11" t="s">
        <v>2507</v>
      </c>
      <c r="N140" s="4"/>
      <c r="O140" s="4"/>
      <c r="P140" s="4"/>
      <c r="Q140" s="5"/>
      <c r="S140" s="1" t="s">
        <v>11</v>
      </c>
      <c r="AB140" s="4"/>
      <c r="AC140" s="4"/>
    </row>
    <row r="141" spans="1:29" s="1" customFormat="1" ht="40.25" customHeight="1" x14ac:dyDescent="0.35">
      <c r="A141" s="46" t="s">
        <v>2874</v>
      </c>
      <c r="B141" s="2" t="s">
        <v>16</v>
      </c>
      <c r="C141" s="7" t="s">
        <v>11</v>
      </c>
      <c r="D141" s="8">
        <v>41959</v>
      </c>
      <c r="E141" s="9" t="s">
        <v>2127</v>
      </c>
      <c r="F141" s="4" t="s">
        <v>2555</v>
      </c>
      <c r="G141" s="4"/>
      <c r="H141" s="1" t="s">
        <v>10</v>
      </c>
      <c r="I141" s="21" t="s">
        <v>925</v>
      </c>
      <c r="J141" s="5" t="s">
        <v>2671</v>
      </c>
      <c r="K141" s="4"/>
      <c r="L141" s="4"/>
      <c r="M141" s="11" t="s">
        <v>926</v>
      </c>
      <c r="N141" s="4"/>
      <c r="O141" s="4"/>
      <c r="P141" s="4"/>
      <c r="Q141" s="5"/>
      <c r="R141" s="4"/>
      <c r="S141" s="4"/>
      <c r="T141" s="4"/>
      <c r="U141" s="4"/>
      <c r="V141" s="4"/>
      <c r="W141" s="4"/>
      <c r="X141" s="4"/>
      <c r="Y141" s="4"/>
      <c r="Z141" s="4" t="s">
        <v>883</v>
      </c>
      <c r="AA141" s="4"/>
      <c r="AB141" s="4"/>
      <c r="AC141" s="4"/>
    </row>
    <row r="142" spans="1:29" s="1" customFormat="1" ht="40.25" customHeight="1" x14ac:dyDescent="0.35">
      <c r="A142" s="46" t="s">
        <v>2875</v>
      </c>
      <c r="B142" s="2" t="s">
        <v>16</v>
      </c>
      <c r="C142" s="7" t="s">
        <v>11</v>
      </c>
      <c r="D142" s="8" t="s">
        <v>2576</v>
      </c>
      <c r="E142" s="9" t="s">
        <v>110</v>
      </c>
      <c r="F142" s="4" t="s">
        <v>104</v>
      </c>
      <c r="G142" s="4"/>
      <c r="H142" s="1" t="s">
        <v>13</v>
      </c>
      <c r="I142" s="22" t="s">
        <v>376</v>
      </c>
      <c r="J142" s="5" t="s">
        <v>2006</v>
      </c>
      <c r="K142" s="4"/>
      <c r="L142" s="4"/>
      <c r="M142" s="16" t="s">
        <v>375</v>
      </c>
      <c r="N142" s="30" t="s">
        <v>377</v>
      </c>
      <c r="O142" s="4"/>
      <c r="P142" s="4"/>
      <c r="Q142" s="5"/>
      <c r="R142" s="4"/>
      <c r="S142" s="4"/>
      <c r="T142" s="4"/>
      <c r="U142" s="4"/>
      <c r="V142" s="4"/>
      <c r="W142" s="4"/>
      <c r="X142" s="4"/>
      <c r="Y142" s="4"/>
      <c r="Z142" s="4"/>
      <c r="AA142" s="4"/>
      <c r="AB142" s="4"/>
      <c r="AC142" s="4"/>
    </row>
    <row r="143" spans="1:29" s="1" customFormat="1" ht="40.25" customHeight="1" x14ac:dyDescent="0.35">
      <c r="A143" s="46" t="s">
        <v>2876</v>
      </c>
      <c r="B143" s="2" t="s">
        <v>95</v>
      </c>
      <c r="C143" s="7" t="s">
        <v>11</v>
      </c>
      <c r="D143" s="8" t="s">
        <v>2578</v>
      </c>
      <c r="E143" s="9" t="s">
        <v>304</v>
      </c>
      <c r="F143" s="4" t="s">
        <v>2555</v>
      </c>
      <c r="G143" s="4"/>
      <c r="H143" s="1" t="s">
        <v>10</v>
      </c>
      <c r="I143" s="21" t="s">
        <v>337</v>
      </c>
      <c r="J143" s="5" t="s">
        <v>338</v>
      </c>
      <c r="K143" s="4" t="s">
        <v>2010</v>
      </c>
      <c r="L143" s="4" t="s">
        <v>339</v>
      </c>
      <c r="M143" s="11" t="s">
        <v>310</v>
      </c>
      <c r="N143" s="4"/>
      <c r="O143" s="4"/>
      <c r="P143" s="4"/>
      <c r="Q143" s="5"/>
      <c r="R143" s="4"/>
      <c r="S143" s="4"/>
      <c r="T143" s="4"/>
      <c r="U143" s="4"/>
      <c r="V143" s="4"/>
      <c r="W143" s="4"/>
      <c r="X143" s="4"/>
      <c r="Y143" s="4"/>
      <c r="Z143" s="4"/>
      <c r="AA143" s="4"/>
      <c r="AB143" s="4"/>
      <c r="AC143" s="4"/>
    </row>
    <row r="144" spans="1:29" s="1" customFormat="1" ht="40.25" customHeight="1" x14ac:dyDescent="0.35">
      <c r="A144" s="46" t="s">
        <v>2877</v>
      </c>
      <c r="B144" s="2" t="s">
        <v>95</v>
      </c>
      <c r="C144" s="7" t="s">
        <v>11</v>
      </c>
      <c r="D144" s="8">
        <v>41695</v>
      </c>
      <c r="E144" s="9" t="s">
        <v>2302</v>
      </c>
      <c r="F144" s="4" t="s">
        <v>2555</v>
      </c>
      <c r="G144" s="4"/>
      <c r="H144" s="1" t="s">
        <v>10</v>
      </c>
      <c r="I144" s="21" t="s">
        <v>337</v>
      </c>
      <c r="J144" s="5" t="s">
        <v>312</v>
      </c>
      <c r="K144" s="4"/>
      <c r="L144" s="4" t="s">
        <v>311</v>
      </c>
      <c r="M144" s="11" t="s">
        <v>310</v>
      </c>
      <c r="N144" s="4"/>
      <c r="O144" s="4"/>
      <c r="P144" s="4"/>
      <c r="Q144" s="5"/>
      <c r="R144" s="4"/>
      <c r="S144" s="4"/>
      <c r="T144" s="4"/>
      <c r="U144" s="4"/>
      <c r="V144" s="4"/>
      <c r="W144" s="4"/>
      <c r="X144" s="4"/>
      <c r="Y144" s="4"/>
      <c r="Z144" s="4"/>
      <c r="AA144" s="4"/>
      <c r="AB144" s="4"/>
      <c r="AC144" s="4"/>
    </row>
    <row r="145" spans="1:29" s="1" customFormat="1" ht="40.25" customHeight="1" x14ac:dyDescent="0.35">
      <c r="A145" s="46" t="s">
        <v>2878</v>
      </c>
      <c r="B145" s="2" t="s">
        <v>95</v>
      </c>
      <c r="C145" s="7" t="s">
        <v>11</v>
      </c>
      <c r="D145" s="8" t="s">
        <v>315</v>
      </c>
      <c r="E145" s="9" t="s">
        <v>2303</v>
      </c>
      <c r="F145" s="4" t="s">
        <v>2555</v>
      </c>
      <c r="G145" s="4"/>
      <c r="H145" s="1" t="s">
        <v>10</v>
      </c>
      <c r="I145" s="22" t="s">
        <v>314</v>
      </c>
      <c r="J145" s="5" t="s">
        <v>317</v>
      </c>
      <c r="K145" s="4"/>
      <c r="L145" s="16" t="s">
        <v>318</v>
      </c>
      <c r="M145" s="16" t="s">
        <v>313</v>
      </c>
      <c r="N145" s="4"/>
      <c r="O145" s="4" t="s">
        <v>316</v>
      </c>
      <c r="P145" s="4"/>
      <c r="Q145" s="5"/>
      <c r="R145" s="4"/>
      <c r="S145" s="4"/>
      <c r="T145" s="4"/>
      <c r="U145" s="4"/>
      <c r="V145" s="4"/>
      <c r="W145" s="4"/>
      <c r="X145" s="4"/>
      <c r="Y145" s="4"/>
      <c r="Z145" s="4"/>
      <c r="AA145" s="4"/>
      <c r="AB145" s="4"/>
      <c r="AC145" s="4" t="s">
        <v>1146</v>
      </c>
    </row>
    <row r="146" spans="1:29" s="1" customFormat="1" ht="40.25" customHeight="1" x14ac:dyDescent="0.35">
      <c r="A146" s="46" t="s">
        <v>2879</v>
      </c>
      <c r="B146" s="2" t="s">
        <v>95</v>
      </c>
      <c r="C146" s="7" t="s">
        <v>11</v>
      </c>
      <c r="D146" s="8" t="s">
        <v>2472</v>
      </c>
      <c r="E146" s="9" t="s">
        <v>2473</v>
      </c>
      <c r="F146" s="4" t="s">
        <v>2555</v>
      </c>
      <c r="G146" s="4"/>
      <c r="H146" s="1" t="s">
        <v>13</v>
      </c>
      <c r="I146" s="38" t="s">
        <v>2474</v>
      </c>
      <c r="J146" s="5" t="s">
        <v>2006</v>
      </c>
      <c r="K146" s="4"/>
      <c r="L146" s="4"/>
      <c r="M146" s="11" t="s">
        <v>2475</v>
      </c>
      <c r="N146" s="4"/>
      <c r="O146" s="4"/>
      <c r="P146" s="4"/>
      <c r="Q146" s="5"/>
      <c r="S146" s="1" t="s">
        <v>28</v>
      </c>
      <c r="AB146" s="4"/>
      <c r="AC146" s="4"/>
    </row>
    <row r="147" spans="1:29" s="1" customFormat="1" ht="40.25" customHeight="1" x14ac:dyDescent="0.35">
      <c r="A147" s="46" t="s">
        <v>2880</v>
      </c>
      <c r="B147" s="2" t="s">
        <v>15</v>
      </c>
      <c r="C147" s="7" t="s">
        <v>11</v>
      </c>
      <c r="D147" s="8" t="s">
        <v>92</v>
      </c>
      <c r="E147" s="9" t="s">
        <v>91</v>
      </c>
      <c r="F147" s="4" t="s">
        <v>52</v>
      </c>
      <c r="G147" s="4"/>
      <c r="H147" s="1" t="s">
        <v>10</v>
      </c>
      <c r="I147" s="21" t="s">
        <v>94</v>
      </c>
      <c r="J147" s="5" t="s">
        <v>93</v>
      </c>
      <c r="K147" s="4"/>
      <c r="L147" s="4"/>
      <c r="M147" s="11" t="s">
        <v>2002</v>
      </c>
      <c r="N147" s="4"/>
      <c r="O147" s="4"/>
      <c r="P147" s="4"/>
      <c r="Q147" s="5"/>
      <c r="R147" s="4"/>
      <c r="S147" s="4"/>
      <c r="T147" s="4"/>
      <c r="U147" s="4"/>
      <c r="V147" s="4"/>
      <c r="W147" s="4"/>
      <c r="X147" s="4"/>
      <c r="Y147" s="4"/>
      <c r="Z147" s="4"/>
      <c r="AA147" s="4"/>
      <c r="AB147" s="4"/>
      <c r="AC147" s="4"/>
    </row>
    <row r="148" spans="1:29" s="1" customFormat="1" ht="40.25" customHeight="1" x14ac:dyDescent="0.35">
      <c r="A148" s="46" t="s">
        <v>2881</v>
      </c>
      <c r="B148" s="2" t="s">
        <v>15</v>
      </c>
      <c r="C148" s="7" t="s">
        <v>11</v>
      </c>
      <c r="D148" s="8">
        <v>41832</v>
      </c>
      <c r="E148" s="9" t="s">
        <v>84</v>
      </c>
      <c r="F148" s="4" t="s">
        <v>52</v>
      </c>
      <c r="G148" s="4"/>
      <c r="H148" s="1" t="s">
        <v>13</v>
      </c>
      <c r="I148" s="21" t="s">
        <v>90</v>
      </c>
      <c r="J148" s="5" t="s">
        <v>87</v>
      </c>
      <c r="K148" s="4"/>
      <c r="L148" s="4"/>
      <c r="M148" s="11" t="s">
        <v>1999</v>
      </c>
      <c r="N148" s="4"/>
      <c r="O148" s="4"/>
      <c r="P148" s="4"/>
      <c r="Q148" s="5"/>
      <c r="R148" s="4"/>
      <c r="S148" s="4"/>
      <c r="T148" s="4"/>
      <c r="U148" s="4"/>
      <c r="V148" s="4"/>
      <c r="W148" s="4"/>
      <c r="X148" s="4"/>
      <c r="Y148" s="4" t="s">
        <v>88</v>
      </c>
      <c r="Z148" s="4"/>
      <c r="AA148" s="4"/>
      <c r="AB148" s="4"/>
      <c r="AC148" s="4"/>
    </row>
    <row r="149" spans="1:29" s="1" customFormat="1" ht="40.25" customHeight="1" x14ac:dyDescent="0.35">
      <c r="A149" s="46" t="s">
        <v>2882</v>
      </c>
      <c r="B149" s="2" t="s">
        <v>15</v>
      </c>
      <c r="C149" s="7" t="s">
        <v>11</v>
      </c>
      <c r="D149" s="8" t="s">
        <v>2586</v>
      </c>
      <c r="E149" s="9" t="s">
        <v>83</v>
      </c>
      <c r="F149" s="4" t="s">
        <v>52</v>
      </c>
      <c r="G149" s="4"/>
      <c r="H149" s="1" t="s">
        <v>10</v>
      </c>
      <c r="I149" s="21" t="s">
        <v>2001</v>
      </c>
      <c r="J149" s="5" t="s">
        <v>85</v>
      </c>
      <c r="K149" s="4"/>
      <c r="L149" s="4"/>
      <c r="M149" s="11" t="s">
        <v>2000</v>
      </c>
      <c r="N149" s="4"/>
      <c r="O149" s="4"/>
      <c r="P149" s="4"/>
      <c r="Q149" s="5"/>
      <c r="R149" s="4"/>
      <c r="S149" s="4"/>
      <c r="T149" s="4"/>
      <c r="U149" s="4"/>
      <c r="V149" s="4"/>
      <c r="W149" s="4"/>
      <c r="X149" s="4"/>
      <c r="Y149" s="4"/>
      <c r="Z149" s="4"/>
      <c r="AA149" s="4"/>
      <c r="AB149" s="4"/>
      <c r="AC149" s="4"/>
    </row>
    <row r="150" spans="1:29" s="1" customFormat="1" ht="40.25" customHeight="1" x14ac:dyDescent="0.35">
      <c r="A150" s="46" t="s">
        <v>2883</v>
      </c>
      <c r="B150" s="2" t="s">
        <v>15</v>
      </c>
      <c r="C150" s="7" t="s">
        <v>11</v>
      </c>
      <c r="D150" s="8" t="s">
        <v>2508</v>
      </c>
      <c r="E150" s="9" t="s">
        <v>2509</v>
      </c>
      <c r="F150" s="4" t="s">
        <v>2555</v>
      </c>
      <c r="G150" s="4"/>
      <c r="H150" s="1" t="s">
        <v>13</v>
      </c>
      <c r="I150" s="38" t="s">
        <v>2510</v>
      </c>
      <c r="J150" s="5" t="s">
        <v>2006</v>
      </c>
      <c r="K150" s="4"/>
      <c r="L150" s="4"/>
      <c r="M150" s="11" t="s">
        <v>2511</v>
      </c>
      <c r="N150" s="4"/>
      <c r="O150" s="4"/>
      <c r="P150" s="4"/>
      <c r="Q150" s="5"/>
      <c r="S150" s="1" t="s">
        <v>53</v>
      </c>
      <c r="AB150" s="4"/>
      <c r="AC150" s="4"/>
    </row>
    <row r="151" spans="1:29" s="1" customFormat="1" ht="40.25" customHeight="1" x14ac:dyDescent="0.35">
      <c r="A151" s="46" t="s">
        <v>2884</v>
      </c>
      <c r="B151" s="2" t="s">
        <v>15</v>
      </c>
      <c r="C151" s="7" t="s">
        <v>11</v>
      </c>
      <c r="D151" s="8">
        <v>41684</v>
      </c>
      <c r="E151" s="9" t="s">
        <v>2234</v>
      </c>
      <c r="F151" s="4" t="s">
        <v>2555</v>
      </c>
      <c r="G151" s="4"/>
      <c r="H151" s="1" t="s">
        <v>13</v>
      </c>
      <c r="I151" s="21" t="s">
        <v>1572</v>
      </c>
      <c r="J151" s="5" t="s">
        <v>2675</v>
      </c>
      <c r="K151" s="4"/>
      <c r="L151" s="4"/>
      <c r="M151" s="11" t="s">
        <v>1573</v>
      </c>
      <c r="N151" s="4"/>
      <c r="O151" s="4"/>
      <c r="P151" s="4"/>
      <c r="Q151" s="5"/>
      <c r="R151" s="4"/>
      <c r="S151" s="4" t="s">
        <v>86</v>
      </c>
      <c r="T151" s="4"/>
      <c r="U151" s="4"/>
      <c r="V151" s="4"/>
      <c r="W151" s="4"/>
      <c r="X151" s="4"/>
      <c r="Y151" s="4"/>
      <c r="Z151" s="4"/>
      <c r="AA151" s="4"/>
      <c r="AB151" s="4"/>
      <c r="AC151" s="4"/>
    </row>
    <row r="152" spans="1:29" s="1" customFormat="1" ht="40.25" customHeight="1" x14ac:dyDescent="0.35">
      <c r="A152" s="46" t="s">
        <v>2885</v>
      </c>
      <c r="B152" s="2" t="s">
        <v>15</v>
      </c>
      <c r="C152" s="7" t="s">
        <v>11</v>
      </c>
      <c r="D152" s="8">
        <v>41761</v>
      </c>
      <c r="E152" s="9" t="s">
        <v>2567</v>
      </c>
      <c r="F152" s="4" t="s">
        <v>663</v>
      </c>
      <c r="G152" s="4"/>
      <c r="H152" s="1" t="s">
        <v>10</v>
      </c>
      <c r="I152" s="21" t="s">
        <v>1142</v>
      </c>
      <c r="J152" s="5" t="s">
        <v>1143</v>
      </c>
      <c r="K152" s="4"/>
      <c r="L152" s="4" t="s">
        <v>1144</v>
      </c>
      <c r="M152" s="11" t="s">
        <v>1145</v>
      </c>
      <c r="N152" s="4"/>
      <c r="O152" s="4"/>
      <c r="P152" s="4"/>
      <c r="Q152" s="5"/>
      <c r="R152" s="4"/>
      <c r="S152" s="4"/>
      <c r="T152" s="4"/>
      <c r="U152" s="4"/>
      <c r="V152" s="4"/>
      <c r="W152" s="4"/>
      <c r="X152" s="4"/>
      <c r="Y152" s="4"/>
      <c r="Z152" s="4"/>
      <c r="AA152" s="4"/>
      <c r="AB152" s="4"/>
      <c r="AC152" s="4"/>
    </row>
    <row r="153" spans="1:29" s="1" customFormat="1" ht="40.25" customHeight="1" x14ac:dyDescent="0.35">
      <c r="A153" s="46" t="s">
        <v>2886</v>
      </c>
      <c r="B153" s="2" t="s">
        <v>15</v>
      </c>
      <c r="C153" s="7" t="s">
        <v>11</v>
      </c>
      <c r="D153" s="8">
        <v>41756</v>
      </c>
      <c r="E153" s="9" t="s">
        <v>276</v>
      </c>
      <c r="F153" s="4" t="s">
        <v>663</v>
      </c>
      <c r="G153" s="4"/>
      <c r="H153" s="1" t="s">
        <v>13</v>
      </c>
      <c r="I153" s="21" t="s">
        <v>1682</v>
      </c>
      <c r="J153" s="5" t="s">
        <v>1683</v>
      </c>
      <c r="K153" s="4"/>
      <c r="L153" s="4"/>
      <c r="M153" s="11" t="s">
        <v>1684</v>
      </c>
      <c r="N153" s="4"/>
      <c r="O153" s="4"/>
      <c r="P153" s="4"/>
      <c r="Q153" s="5"/>
      <c r="R153" s="4"/>
      <c r="S153" s="4" t="s">
        <v>80</v>
      </c>
      <c r="T153" s="4"/>
      <c r="U153" s="4"/>
      <c r="V153" s="4"/>
      <c r="W153" s="4"/>
      <c r="X153" s="4"/>
      <c r="Y153" s="4"/>
      <c r="Z153" s="4"/>
      <c r="AA153" s="4"/>
      <c r="AB153" s="4"/>
      <c r="AC153" s="4"/>
    </row>
    <row r="154" spans="1:29" s="1" customFormat="1" ht="40.25" customHeight="1" x14ac:dyDescent="0.35">
      <c r="A154" s="46" t="s">
        <v>2887</v>
      </c>
      <c r="B154" s="2" t="s">
        <v>15</v>
      </c>
      <c r="C154" s="7" t="s">
        <v>11</v>
      </c>
      <c r="D154" s="8">
        <v>41840</v>
      </c>
      <c r="E154" s="9" t="s">
        <v>290</v>
      </c>
      <c r="F154" s="4" t="s">
        <v>2555</v>
      </c>
      <c r="G154" s="4"/>
      <c r="H154" s="1" t="s">
        <v>13</v>
      </c>
      <c r="I154" s="21" t="s">
        <v>1853</v>
      </c>
      <c r="J154" s="5" t="s">
        <v>1854</v>
      </c>
      <c r="K154" s="4"/>
      <c r="L154" s="4"/>
      <c r="M154" s="11" t="s">
        <v>1855</v>
      </c>
      <c r="N154" s="4"/>
      <c r="O154" s="4"/>
      <c r="P154" s="4"/>
      <c r="Q154" s="5"/>
      <c r="R154" s="4"/>
      <c r="S154" s="4" t="s">
        <v>28</v>
      </c>
      <c r="T154" s="4"/>
      <c r="U154" s="4"/>
      <c r="V154" s="4"/>
      <c r="W154" s="4"/>
      <c r="X154" s="4"/>
      <c r="Y154" s="4"/>
      <c r="Z154" s="4"/>
      <c r="AA154" s="4"/>
      <c r="AB154" s="4"/>
      <c r="AC154" s="4"/>
    </row>
    <row r="155" spans="1:29" s="1" customFormat="1" ht="40.25" customHeight="1" x14ac:dyDescent="0.35">
      <c r="A155" s="46" t="s">
        <v>2888</v>
      </c>
      <c r="B155" s="2" t="s">
        <v>15</v>
      </c>
      <c r="C155" s="7" t="s">
        <v>11</v>
      </c>
      <c r="D155" s="8">
        <v>41743</v>
      </c>
      <c r="E155" s="9" t="s">
        <v>2188</v>
      </c>
      <c r="F155" s="4" t="s">
        <v>663</v>
      </c>
      <c r="G155" s="4"/>
      <c r="H155" s="1" t="s">
        <v>13</v>
      </c>
      <c r="I155" s="21" t="s">
        <v>1320</v>
      </c>
      <c r="J155" s="5" t="s">
        <v>1321</v>
      </c>
      <c r="K155" s="4"/>
      <c r="L155" s="4"/>
      <c r="M155" s="11" t="s">
        <v>1322</v>
      </c>
      <c r="N155" s="4"/>
      <c r="O155" s="4"/>
      <c r="P155" s="4"/>
      <c r="Q155" s="5"/>
      <c r="R155" s="4"/>
      <c r="S155" s="4" t="s">
        <v>53</v>
      </c>
      <c r="T155" s="4"/>
      <c r="U155" s="4"/>
      <c r="V155" s="4"/>
      <c r="W155" s="4"/>
      <c r="X155" s="4"/>
      <c r="Y155" s="4"/>
      <c r="Z155" s="4"/>
      <c r="AA155" s="4"/>
      <c r="AB155" s="4"/>
      <c r="AC155" s="4"/>
    </row>
    <row r="156" spans="1:29" s="1" customFormat="1" ht="40.25" customHeight="1" x14ac:dyDescent="0.35">
      <c r="A156" s="46" t="s">
        <v>2889</v>
      </c>
      <c r="B156" s="2" t="s">
        <v>15</v>
      </c>
      <c r="C156" s="7" t="s">
        <v>11</v>
      </c>
      <c r="D156" s="8">
        <v>41762</v>
      </c>
      <c r="E156" s="9" t="s">
        <v>2266</v>
      </c>
      <c r="F156" s="4" t="s">
        <v>663</v>
      </c>
      <c r="G156" s="4"/>
      <c r="H156" s="1" t="s">
        <v>13</v>
      </c>
      <c r="I156" s="21" t="s">
        <v>1761</v>
      </c>
      <c r="J156" s="5" t="s">
        <v>2661</v>
      </c>
      <c r="K156" s="4"/>
      <c r="L156" s="4"/>
      <c r="M156" s="11" t="s">
        <v>1762</v>
      </c>
      <c r="N156" s="4"/>
      <c r="O156" s="4"/>
      <c r="P156" s="4"/>
      <c r="Q156" s="5"/>
      <c r="R156" s="4"/>
      <c r="S156" s="4" t="s">
        <v>11</v>
      </c>
      <c r="T156" s="4"/>
      <c r="U156" s="4"/>
      <c r="V156" s="4"/>
      <c r="W156" s="4"/>
      <c r="X156" s="4"/>
      <c r="Y156" s="4"/>
      <c r="Z156" s="4"/>
      <c r="AA156" s="4"/>
      <c r="AB156" s="4"/>
      <c r="AC156" s="4"/>
    </row>
    <row r="157" spans="1:29" s="1" customFormat="1" ht="40.25" customHeight="1" x14ac:dyDescent="0.35">
      <c r="A157" s="46" t="s">
        <v>2890</v>
      </c>
      <c r="B157" s="2" t="s">
        <v>15</v>
      </c>
      <c r="C157" s="7" t="s">
        <v>11</v>
      </c>
      <c r="D157" s="8">
        <v>41645</v>
      </c>
      <c r="E157" s="9" t="s">
        <v>2206</v>
      </c>
      <c r="F157" s="4" t="s">
        <v>2555</v>
      </c>
      <c r="G157" s="4"/>
      <c r="H157" s="1" t="s">
        <v>13</v>
      </c>
      <c r="I157" s="21" t="s">
        <v>1431</v>
      </c>
      <c r="J157" s="5" t="s">
        <v>2673</v>
      </c>
      <c r="K157" s="4"/>
      <c r="L157" s="4"/>
      <c r="M157" s="11" t="s">
        <v>1432</v>
      </c>
      <c r="N157" s="4"/>
      <c r="O157" s="4"/>
      <c r="P157" s="4"/>
      <c r="Q157" s="5"/>
      <c r="R157" s="4"/>
      <c r="S157" s="4" t="s">
        <v>53</v>
      </c>
      <c r="T157" s="4"/>
      <c r="U157" s="4"/>
      <c r="V157" s="4"/>
      <c r="W157" s="4"/>
      <c r="X157" s="4"/>
      <c r="Y157" s="4"/>
      <c r="Z157" s="4"/>
      <c r="AA157" s="4"/>
      <c r="AB157" s="4"/>
      <c r="AC157" s="4" t="s">
        <v>1174</v>
      </c>
    </row>
    <row r="158" spans="1:29" s="1" customFormat="1" ht="40.25" customHeight="1" x14ac:dyDescent="0.35">
      <c r="A158" s="46" t="s">
        <v>2891</v>
      </c>
      <c r="B158" s="2" t="s">
        <v>15</v>
      </c>
      <c r="C158" s="7" t="s">
        <v>11</v>
      </c>
      <c r="D158" s="8">
        <v>41907</v>
      </c>
      <c r="E158" s="9" t="s">
        <v>2272</v>
      </c>
      <c r="F158" s="4" t="s">
        <v>2557</v>
      </c>
      <c r="G158" s="4"/>
      <c r="H158" s="1" t="s">
        <v>13</v>
      </c>
      <c r="I158" s="21" t="s">
        <v>1794</v>
      </c>
      <c r="J158" s="5" t="s">
        <v>2636</v>
      </c>
      <c r="K158" s="4"/>
      <c r="L158" s="4"/>
      <c r="M158" s="11" t="s">
        <v>1795</v>
      </c>
      <c r="N158" s="4"/>
      <c r="O158" s="4"/>
      <c r="P158" s="4"/>
      <c r="Q158" s="5"/>
      <c r="R158" s="4"/>
      <c r="S158" s="4" t="s">
        <v>53</v>
      </c>
      <c r="T158" s="4"/>
      <c r="U158" s="4"/>
      <c r="V158" s="4"/>
      <c r="W158" s="4"/>
      <c r="X158" s="4"/>
      <c r="Y158" s="4"/>
      <c r="Z158" s="4"/>
      <c r="AA158" s="4"/>
      <c r="AB158" s="4"/>
      <c r="AC158" s="4"/>
    </row>
    <row r="159" spans="1:29" s="1" customFormat="1" ht="40.25" customHeight="1" x14ac:dyDescent="0.35">
      <c r="A159" s="46" t="s">
        <v>2892</v>
      </c>
      <c r="B159" s="2" t="s">
        <v>15</v>
      </c>
      <c r="C159" s="7" t="s">
        <v>11</v>
      </c>
      <c r="D159" s="8">
        <v>41744</v>
      </c>
      <c r="E159" s="9" t="s">
        <v>2255</v>
      </c>
      <c r="F159" s="4" t="s">
        <v>663</v>
      </c>
      <c r="G159" s="4"/>
      <c r="H159" s="1" t="s">
        <v>13</v>
      </c>
      <c r="I159" s="21" t="s">
        <v>1710</v>
      </c>
      <c r="J159" s="5" t="s">
        <v>1711</v>
      </c>
      <c r="K159" s="4"/>
      <c r="L159" s="4"/>
      <c r="M159" s="11" t="s">
        <v>1712</v>
      </c>
      <c r="N159" s="4"/>
      <c r="O159" s="4"/>
      <c r="P159" s="4"/>
      <c r="Q159" s="5"/>
      <c r="R159" s="4"/>
      <c r="S159" s="4" t="s">
        <v>28</v>
      </c>
      <c r="T159" s="4"/>
      <c r="U159" s="4"/>
      <c r="V159" s="4"/>
      <c r="W159" s="4"/>
      <c r="X159" s="4"/>
      <c r="Y159" s="4"/>
      <c r="Z159" s="4"/>
      <c r="AA159" s="4"/>
      <c r="AB159" s="4"/>
      <c r="AC159" s="4"/>
    </row>
    <row r="160" spans="1:29" s="1" customFormat="1" ht="40.25" customHeight="1" x14ac:dyDescent="0.35">
      <c r="A160" s="46" t="s">
        <v>2893</v>
      </c>
      <c r="B160" s="2" t="s">
        <v>15</v>
      </c>
      <c r="C160" s="7" t="s">
        <v>11</v>
      </c>
      <c r="D160" s="8">
        <v>41743</v>
      </c>
      <c r="E160" s="9" t="s">
        <v>2204</v>
      </c>
      <c r="F160" s="4" t="s">
        <v>2555</v>
      </c>
      <c r="G160" s="4"/>
      <c r="H160" s="1" t="s">
        <v>10</v>
      </c>
      <c r="I160" s="21" t="s">
        <v>1420</v>
      </c>
      <c r="J160" s="5" t="s">
        <v>1421</v>
      </c>
      <c r="K160" s="4"/>
      <c r="L160" s="4"/>
      <c r="M160" s="11" t="s">
        <v>1422</v>
      </c>
      <c r="N160" s="4"/>
      <c r="O160" s="4"/>
      <c r="P160" s="4"/>
      <c r="Q160" s="5"/>
      <c r="R160" s="4"/>
      <c r="S160" s="4"/>
      <c r="T160" s="4"/>
      <c r="U160" s="4"/>
      <c r="V160" s="4"/>
      <c r="W160" s="4"/>
      <c r="X160" s="4"/>
      <c r="Y160" s="4"/>
      <c r="Z160" s="4"/>
      <c r="AA160" s="4"/>
      <c r="AB160" s="4"/>
      <c r="AC160" s="4"/>
    </row>
    <row r="161" spans="1:29" s="1" customFormat="1" ht="40.25" customHeight="1" x14ac:dyDescent="0.35">
      <c r="A161" s="46" t="s">
        <v>2894</v>
      </c>
      <c r="B161" s="2" t="s">
        <v>15</v>
      </c>
      <c r="C161" s="7" t="s">
        <v>11</v>
      </c>
      <c r="D161" s="8">
        <v>41957</v>
      </c>
      <c r="E161" s="9" t="s">
        <v>2207</v>
      </c>
      <c r="F161" s="4" t="s">
        <v>2555</v>
      </c>
      <c r="G161" s="4"/>
      <c r="H161" s="1" t="s">
        <v>13</v>
      </c>
      <c r="I161" s="21" t="s">
        <v>1433</v>
      </c>
      <c r="J161" s="5" t="s">
        <v>2684</v>
      </c>
      <c r="K161" s="4"/>
      <c r="L161" s="4"/>
      <c r="M161" s="11" t="s">
        <v>1434</v>
      </c>
      <c r="N161" s="4"/>
      <c r="O161" s="4" t="s">
        <v>1435</v>
      </c>
      <c r="P161" s="4"/>
      <c r="Q161" s="5"/>
      <c r="R161" s="4"/>
      <c r="S161" s="4" t="s">
        <v>28</v>
      </c>
      <c r="T161" s="4"/>
      <c r="U161" s="4"/>
      <c r="V161" s="4"/>
      <c r="W161" s="4"/>
      <c r="X161" s="4"/>
      <c r="Y161" s="4"/>
      <c r="Z161" s="4"/>
      <c r="AA161" s="4"/>
      <c r="AB161" s="4"/>
      <c r="AC161" s="4"/>
    </row>
    <row r="162" spans="1:29" s="1" customFormat="1" ht="40.25" customHeight="1" x14ac:dyDescent="0.35">
      <c r="A162" s="46" t="s">
        <v>2895</v>
      </c>
      <c r="B162" s="2" t="s">
        <v>15</v>
      </c>
      <c r="C162" s="7" t="s">
        <v>11</v>
      </c>
      <c r="D162" s="8">
        <v>41734</v>
      </c>
      <c r="E162" s="9" t="s">
        <v>273</v>
      </c>
      <c r="F162" s="4" t="s">
        <v>663</v>
      </c>
      <c r="G162" s="4"/>
      <c r="H162" s="1" t="s">
        <v>10</v>
      </c>
      <c r="I162" s="21" t="s">
        <v>1662</v>
      </c>
      <c r="J162" s="5" t="s">
        <v>1663</v>
      </c>
      <c r="K162" s="4"/>
      <c r="L162" s="4"/>
      <c r="M162" s="11" t="s">
        <v>1664</v>
      </c>
      <c r="N162" s="4"/>
      <c r="O162" s="4"/>
      <c r="P162" s="4"/>
      <c r="Q162" s="5"/>
      <c r="R162" s="4"/>
      <c r="S162" s="4"/>
      <c r="T162" s="4"/>
      <c r="U162" s="4"/>
      <c r="V162" s="4"/>
      <c r="W162" s="4"/>
      <c r="X162" s="4"/>
      <c r="Y162" s="4"/>
      <c r="Z162" s="4"/>
      <c r="AA162" s="4"/>
      <c r="AB162" s="4"/>
      <c r="AC162" s="4"/>
    </row>
    <row r="163" spans="1:29" s="1" customFormat="1" ht="40.25" customHeight="1" x14ac:dyDescent="0.35">
      <c r="A163" s="46" t="s">
        <v>2896</v>
      </c>
      <c r="B163" s="2" t="s">
        <v>15</v>
      </c>
      <c r="C163" s="7" t="s">
        <v>11</v>
      </c>
      <c r="D163" s="8">
        <v>41816</v>
      </c>
      <c r="E163" s="9" t="s">
        <v>2201</v>
      </c>
      <c r="F163" s="4" t="s">
        <v>2555</v>
      </c>
      <c r="G163" s="4"/>
      <c r="H163" s="1" t="s">
        <v>13</v>
      </c>
      <c r="I163" s="21" t="s">
        <v>1409</v>
      </c>
      <c r="J163" s="5" t="s">
        <v>2679</v>
      </c>
      <c r="K163" s="4"/>
      <c r="L163" s="4"/>
      <c r="M163" s="11" t="s">
        <v>1410</v>
      </c>
      <c r="N163" s="4" t="s">
        <v>1411</v>
      </c>
      <c r="O163" s="4"/>
      <c r="P163" s="4"/>
      <c r="Q163" s="5"/>
      <c r="R163" s="4"/>
      <c r="S163" s="4" t="s">
        <v>53</v>
      </c>
      <c r="T163" s="4"/>
      <c r="U163" s="4"/>
      <c r="V163" s="4"/>
      <c r="W163" s="4"/>
      <c r="X163" s="4"/>
      <c r="Y163" s="4"/>
      <c r="Z163" s="4"/>
      <c r="AA163" s="4"/>
      <c r="AB163" s="4"/>
      <c r="AC163" s="4"/>
    </row>
    <row r="164" spans="1:29" s="1" customFormat="1" ht="40.25" customHeight="1" x14ac:dyDescent="0.35">
      <c r="A164" s="46" t="s">
        <v>2897</v>
      </c>
      <c r="B164" s="2" t="s">
        <v>15</v>
      </c>
      <c r="C164" s="7" t="s">
        <v>11</v>
      </c>
      <c r="D164" s="8" t="s">
        <v>2581</v>
      </c>
      <c r="E164" s="9" t="s">
        <v>2118</v>
      </c>
      <c r="F164" s="4" t="s">
        <v>2555</v>
      </c>
      <c r="G164" s="4"/>
      <c r="H164" s="1" t="s">
        <v>13</v>
      </c>
      <c r="I164" s="21" t="s">
        <v>874</v>
      </c>
      <c r="J164" s="5" t="s">
        <v>2686</v>
      </c>
      <c r="K164" s="4"/>
      <c r="L164" s="4"/>
      <c r="M164" s="11" t="s">
        <v>875</v>
      </c>
      <c r="N164" s="4"/>
      <c r="O164" s="4"/>
      <c r="P164" s="4"/>
      <c r="Q164" s="5"/>
      <c r="R164" s="4"/>
      <c r="S164" s="4" t="s">
        <v>86</v>
      </c>
      <c r="T164" s="4"/>
      <c r="U164" s="4"/>
      <c r="V164" s="4"/>
      <c r="W164" s="4"/>
      <c r="X164" s="4"/>
      <c r="Y164" s="4"/>
      <c r="Z164" s="4"/>
      <c r="AA164" s="4"/>
      <c r="AB164" s="4"/>
      <c r="AC164" s="4"/>
    </row>
    <row r="165" spans="1:29" s="1" customFormat="1" ht="40.25" customHeight="1" x14ac:dyDescent="0.35">
      <c r="A165" s="46" t="s">
        <v>2898</v>
      </c>
      <c r="B165" s="2" t="s">
        <v>15</v>
      </c>
      <c r="C165" s="7" t="s">
        <v>11</v>
      </c>
      <c r="D165" s="8">
        <v>41966</v>
      </c>
      <c r="E165" s="9" t="s">
        <v>256</v>
      </c>
      <c r="F165" s="4" t="s">
        <v>2555</v>
      </c>
      <c r="G165" s="4"/>
      <c r="H165" s="1" t="s">
        <v>13</v>
      </c>
      <c r="I165" s="21" t="s">
        <v>1539</v>
      </c>
      <c r="J165" s="5" t="s">
        <v>2685</v>
      </c>
      <c r="K165" s="4"/>
      <c r="L165" s="4"/>
      <c r="M165" s="11" t="s">
        <v>1540</v>
      </c>
      <c r="N165" s="4" t="s">
        <v>1541</v>
      </c>
      <c r="O165" s="4" t="s">
        <v>1542</v>
      </c>
      <c r="P165" s="4"/>
      <c r="Q165" s="5" t="s">
        <v>2718</v>
      </c>
      <c r="R165" s="4"/>
      <c r="S165" s="4" t="s">
        <v>80</v>
      </c>
      <c r="T165" s="4"/>
      <c r="U165" s="4"/>
      <c r="V165" s="4"/>
      <c r="W165" s="4" t="s">
        <v>1543</v>
      </c>
      <c r="X165" s="4"/>
      <c r="Y165" s="4"/>
      <c r="Z165" s="4"/>
      <c r="AA165" s="4"/>
      <c r="AB165" s="4"/>
      <c r="AC165" s="4"/>
    </row>
    <row r="166" spans="1:29" s="1" customFormat="1" ht="40.25" customHeight="1" x14ac:dyDescent="0.35">
      <c r="A166" s="46" t="s">
        <v>2899</v>
      </c>
      <c r="B166" s="2" t="s">
        <v>15</v>
      </c>
      <c r="C166" s="7" t="s">
        <v>11</v>
      </c>
      <c r="D166" s="8" t="s">
        <v>2583</v>
      </c>
      <c r="E166" s="9" t="s">
        <v>2094</v>
      </c>
      <c r="F166" s="4" t="s">
        <v>2555</v>
      </c>
      <c r="G166" s="4"/>
      <c r="H166" s="1" t="s">
        <v>10</v>
      </c>
      <c r="I166" s="21" t="s">
        <v>791</v>
      </c>
      <c r="J166" s="5" t="s">
        <v>792</v>
      </c>
      <c r="K166" s="4"/>
      <c r="L166" s="4"/>
      <c r="M166" s="11" t="s">
        <v>793</v>
      </c>
      <c r="N166" s="4"/>
      <c r="O166" s="4" t="s">
        <v>794</v>
      </c>
      <c r="P166" s="4"/>
      <c r="Q166" s="5"/>
      <c r="R166" s="4"/>
      <c r="S166" s="4"/>
      <c r="T166" s="4"/>
      <c r="U166" s="4"/>
      <c r="V166" s="4"/>
      <c r="W166" s="4"/>
      <c r="X166" s="4"/>
      <c r="Y166" s="4"/>
      <c r="Z166" s="4"/>
      <c r="AA166" s="4"/>
      <c r="AB166" s="4"/>
      <c r="AC166" s="4" t="s">
        <v>1294</v>
      </c>
    </row>
    <row r="167" spans="1:29" s="1" customFormat="1" ht="40.25" customHeight="1" x14ac:dyDescent="0.35">
      <c r="A167" s="46" t="s">
        <v>2900</v>
      </c>
      <c r="B167" s="2" t="s">
        <v>15</v>
      </c>
      <c r="C167" s="7" t="s">
        <v>11</v>
      </c>
      <c r="D167" s="8">
        <v>41710</v>
      </c>
      <c r="E167" s="9" t="s">
        <v>2083</v>
      </c>
      <c r="F167" s="4" t="s">
        <v>116</v>
      </c>
      <c r="G167" s="4"/>
      <c r="H167" s="1" t="s">
        <v>13</v>
      </c>
      <c r="I167" s="21" t="s">
        <v>732</v>
      </c>
      <c r="J167" s="5" t="s">
        <v>733</v>
      </c>
      <c r="K167" s="4"/>
      <c r="L167" s="4"/>
      <c r="M167" s="11" t="s">
        <v>734</v>
      </c>
      <c r="N167" s="4"/>
      <c r="O167" s="4"/>
      <c r="P167" s="4"/>
      <c r="Q167" s="5"/>
      <c r="R167" s="4"/>
      <c r="S167" s="4" t="s">
        <v>53</v>
      </c>
      <c r="T167" s="4"/>
      <c r="U167" s="4"/>
      <c r="V167" s="4"/>
      <c r="W167" s="4"/>
      <c r="X167" s="4"/>
      <c r="Y167" s="4"/>
      <c r="Z167" s="4"/>
      <c r="AA167" s="4"/>
      <c r="AB167" s="4" t="s">
        <v>1173</v>
      </c>
      <c r="AC167" s="4"/>
    </row>
    <row r="168" spans="1:29" s="1" customFormat="1" ht="40.25" customHeight="1" x14ac:dyDescent="0.35">
      <c r="A168" s="46" t="s">
        <v>2901</v>
      </c>
      <c r="B168" s="2" t="s">
        <v>15</v>
      </c>
      <c r="C168" s="7" t="s">
        <v>11</v>
      </c>
      <c r="D168" s="8">
        <v>42002</v>
      </c>
      <c r="E168" s="9" t="s">
        <v>2184</v>
      </c>
      <c r="F168" s="4" t="s">
        <v>2555</v>
      </c>
      <c r="G168" s="4"/>
      <c r="H168" s="1" t="s">
        <v>13</v>
      </c>
      <c r="I168" s="21" t="s">
        <v>1298</v>
      </c>
      <c r="J168" s="5" t="s">
        <v>1299</v>
      </c>
      <c r="K168" s="4"/>
      <c r="L168" s="4"/>
      <c r="M168" s="11" t="s">
        <v>1300</v>
      </c>
      <c r="N168" s="4"/>
      <c r="O168" s="4"/>
      <c r="P168" s="4"/>
      <c r="Q168" s="5"/>
      <c r="R168" s="4"/>
      <c r="S168" s="4" t="s">
        <v>86</v>
      </c>
      <c r="T168" s="4"/>
      <c r="U168" s="4"/>
      <c r="V168" s="4"/>
      <c r="W168" s="4"/>
      <c r="X168" s="4"/>
      <c r="Y168" s="4"/>
      <c r="Z168" s="4"/>
      <c r="AA168" s="4"/>
      <c r="AB168" s="4"/>
      <c r="AC168" s="4"/>
    </row>
    <row r="169" spans="1:29" s="1" customFormat="1" ht="40.25" customHeight="1" x14ac:dyDescent="0.35">
      <c r="A169" s="46" t="s">
        <v>2902</v>
      </c>
      <c r="B169" s="2" t="s">
        <v>15</v>
      </c>
      <c r="C169" s="7" t="s">
        <v>11</v>
      </c>
      <c r="D169" s="8" t="s">
        <v>2582</v>
      </c>
      <c r="E169" s="9" t="s">
        <v>2097</v>
      </c>
      <c r="F169" s="4" t="s">
        <v>2555</v>
      </c>
      <c r="G169" s="4"/>
      <c r="H169" s="1" t="s">
        <v>13</v>
      </c>
      <c r="I169" s="21" t="s">
        <v>803</v>
      </c>
      <c r="J169" s="5" t="s">
        <v>804</v>
      </c>
      <c r="K169" s="4"/>
      <c r="L169" s="4"/>
      <c r="M169" s="11" t="s">
        <v>805</v>
      </c>
      <c r="N169" s="4"/>
      <c r="O169" s="4"/>
      <c r="P169" s="4"/>
      <c r="Q169" s="5"/>
      <c r="R169" s="4"/>
      <c r="S169" s="4" t="s">
        <v>53</v>
      </c>
      <c r="T169" s="4"/>
      <c r="U169" s="4"/>
      <c r="V169" s="4"/>
      <c r="W169" s="4"/>
      <c r="X169" s="4"/>
      <c r="Y169" s="4"/>
      <c r="Z169" s="4"/>
      <c r="AA169" s="4"/>
      <c r="AB169" s="4"/>
      <c r="AC169" s="4"/>
    </row>
    <row r="170" spans="1:29" s="1" customFormat="1" ht="40.25" customHeight="1" x14ac:dyDescent="0.35">
      <c r="A170" s="46" t="s">
        <v>2903</v>
      </c>
      <c r="B170" s="2" t="s">
        <v>15</v>
      </c>
      <c r="C170" s="7" t="s">
        <v>11</v>
      </c>
      <c r="D170" s="8">
        <v>41730</v>
      </c>
      <c r="E170" s="9" t="s">
        <v>2166</v>
      </c>
      <c r="F170" s="4" t="s">
        <v>52</v>
      </c>
      <c r="G170" s="4"/>
      <c r="H170" s="1" t="s">
        <v>13</v>
      </c>
      <c r="I170" s="21" t="s">
        <v>1128</v>
      </c>
      <c r="J170" s="5" t="s">
        <v>1129</v>
      </c>
      <c r="K170" s="4"/>
      <c r="L170" s="4"/>
      <c r="M170" s="11" t="s">
        <v>1130</v>
      </c>
      <c r="N170" s="4"/>
      <c r="O170" s="4"/>
      <c r="P170" s="4"/>
      <c r="Q170" s="5"/>
      <c r="R170" s="4"/>
      <c r="S170" s="4" t="s">
        <v>86</v>
      </c>
      <c r="T170" s="4"/>
      <c r="U170" s="4"/>
      <c r="V170" s="4"/>
      <c r="W170" s="4"/>
      <c r="X170" s="4"/>
      <c r="Y170" s="4"/>
      <c r="Z170" s="4"/>
      <c r="AA170" s="4"/>
      <c r="AB170" s="4"/>
      <c r="AC170" s="4"/>
    </row>
    <row r="171" spans="1:29" s="1" customFormat="1" ht="40.25" customHeight="1" x14ac:dyDescent="0.35">
      <c r="A171" s="46" t="s">
        <v>2904</v>
      </c>
      <c r="B171" s="2" t="s">
        <v>15</v>
      </c>
      <c r="C171" s="7" t="s">
        <v>11</v>
      </c>
      <c r="D171" s="8">
        <v>41731</v>
      </c>
      <c r="E171" s="9" t="s">
        <v>292</v>
      </c>
      <c r="F171" s="4" t="s">
        <v>2555</v>
      </c>
      <c r="G171" s="4"/>
      <c r="H171" s="1" t="s">
        <v>13</v>
      </c>
      <c r="I171" s="21" t="s">
        <v>1875</v>
      </c>
      <c r="J171" s="5" t="s">
        <v>1876</v>
      </c>
      <c r="K171" s="4"/>
      <c r="L171" s="4"/>
      <c r="M171" s="11" t="s">
        <v>1877</v>
      </c>
      <c r="N171" s="4"/>
      <c r="O171" s="4"/>
      <c r="P171" s="4"/>
      <c r="Q171" s="5"/>
      <c r="R171" s="4"/>
      <c r="S171" s="4" t="s">
        <v>80</v>
      </c>
      <c r="T171" s="4"/>
      <c r="U171" s="4"/>
      <c r="V171" s="4"/>
      <c r="W171" s="4"/>
      <c r="X171" s="4"/>
      <c r="Y171" s="4"/>
      <c r="Z171" s="4"/>
      <c r="AA171" s="4"/>
      <c r="AB171" s="4"/>
      <c r="AC171" s="4"/>
    </row>
    <row r="172" spans="1:29" s="1" customFormat="1" ht="40.25" customHeight="1" x14ac:dyDescent="0.35">
      <c r="A172" s="46" t="s">
        <v>2905</v>
      </c>
      <c r="B172" s="2" t="s">
        <v>15</v>
      </c>
      <c r="C172" s="7" t="s">
        <v>11</v>
      </c>
      <c r="D172" s="8">
        <v>41721</v>
      </c>
      <c r="E172" s="9" t="s">
        <v>2190</v>
      </c>
      <c r="F172" s="4" t="s">
        <v>2555</v>
      </c>
      <c r="G172" s="4"/>
      <c r="H172" s="1" t="s">
        <v>13</v>
      </c>
      <c r="I172" s="21" t="s">
        <v>1341</v>
      </c>
      <c r="J172" s="5" t="s">
        <v>2677</v>
      </c>
      <c r="K172" s="4"/>
      <c r="L172" s="4"/>
      <c r="M172" s="11" t="s">
        <v>1342</v>
      </c>
      <c r="N172" s="4" t="s">
        <v>1343</v>
      </c>
      <c r="O172" s="4"/>
      <c r="P172" s="4"/>
      <c r="Q172" s="5"/>
      <c r="R172" s="4"/>
      <c r="S172" s="4" t="s">
        <v>53</v>
      </c>
      <c r="T172" s="4"/>
      <c r="U172" s="4"/>
      <c r="V172" s="4"/>
      <c r="W172" s="4"/>
      <c r="X172" s="4"/>
      <c r="Y172" s="4"/>
      <c r="Z172" s="4"/>
      <c r="AA172" s="4"/>
      <c r="AB172" s="4"/>
      <c r="AC172" s="4"/>
    </row>
    <row r="173" spans="1:29" s="1" customFormat="1" ht="40.25" customHeight="1" x14ac:dyDescent="0.35">
      <c r="A173" s="46" t="s">
        <v>2906</v>
      </c>
      <c r="B173" s="2" t="s">
        <v>15</v>
      </c>
      <c r="C173" s="7" t="s">
        <v>11</v>
      </c>
      <c r="D173" s="8">
        <v>41748</v>
      </c>
      <c r="E173" s="9" t="s">
        <v>2245</v>
      </c>
      <c r="F173" s="4" t="s">
        <v>2555</v>
      </c>
      <c r="G173" s="4"/>
      <c r="H173" s="1" t="s">
        <v>13</v>
      </c>
      <c r="I173" s="21" t="s">
        <v>1651</v>
      </c>
      <c r="J173" s="5" t="s">
        <v>1652</v>
      </c>
      <c r="K173" s="4"/>
      <c r="L173" s="4"/>
      <c r="M173" s="11" t="s">
        <v>1653</v>
      </c>
      <c r="N173" s="4"/>
      <c r="O173" s="4"/>
      <c r="P173" s="4"/>
      <c r="Q173" s="5"/>
      <c r="R173" s="4"/>
      <c r="S173" s="4" t="s">
        <v>53</v>
      </c>
      <c r="T173" s="4"/>
      <c r="U173" s="4"/>
      <c r="V173" s="4"/>
      <c r="W173" s="4"/>
      <c r="X173" s="4"/>
      <c r="Y173" s="4"/>
      <c r="Z173" s="4"/>
      <c r="AA173" s="4"/>
      <c r="AB173" s="4"/>
      <c r="AC173" s="4"/>
    </row>
    <row r="174" spans="1:29" s="1" customFormat="1" ht="40.25" customHeight="1" x14ac:dyDescent="0.35">
      <c r="A174" s="46" t="s">
        <v>2907</v>
      </c>
      <c r="B174" s="2" t="s">
        <v>15</v>
      </c>
      <c r="C174" s="7" t="s">
        <v>11</v>
      </c>
      <c r="D174" s="8">
        <v>41760</v>
      </c>
      <c r="E174" s="9" t="s">
        <v>2215</v>
      </c>
      <c r="F174" s="4" t="s">
        <v>52</v>
      </c>
      <c r="G174" s="4"/>
      <c r="H174" s="1" t="s">
        <v>13</v>
      </c>
      <c r="I174" s="21" t="s">
        <v>1469</v>
      </c>
      <c r="J174" s="5" t="s">
        <v>2697</v>
      </c>
      <c r="K174" s="4"/>
      <c r="L174" s="4" t="s">
        <v>1470</v>
      </c>
      <c r="M174" s="11" t="s">
        <v>1471</v>
      </c>
      <c r="N174" s="4"/>
      <c r="O174" s="4"/>
      <c r="P174" s="4"/>
      <c r="Q174" s="5" t="s">
        <v>1472</v>
      </c>
      <c r="R174" s="4"/>
      <c r="S174" s="4" t="s">
        <v>28</v>
      </c>
      <c r="T174" s="4"/>
      <c r="U174" s="4"/>
      <c r="V174" s="4"/>
      <c r="W174" s="4"/>
      <c r="X174" s="4"/>
      <c r="Y174" s="4" t="s">
        <v>1473</v>
      </c>
      <c r="Z174" s="4"/>
      <c r="AA174" s="4"/>
      <c r="AB174" s="4"/>
      <c r="AC174" s="4"/>
    </row>
    <row r="175" spans="1:29" s="1" customFormat="1" ht="40.25" customHeight="1" x14ac:dyDescent="0.35">
      <c r="A175" s="46" t="s">
        <v>2908</v>
      </c>
      <c r="B175" s="2" t="s">
        <v>15</v>
      </c>
      <c r="C175" s="7" t="s">
        <v>11</v>
      </c>
      <c r="D175" s="8">
        <v>41697</v>
      </c>
      <c r="E175" s="9" t="s">
        <v>260</v>
      </c>
      <c r="F175" s="4" t="s">
        <v>2555</v>
      </c>
      <c r="G175" s="4"/>
      <c r="H175" s="1" t="s">
        <v>13</v>
      </c>
      <c r="I175" s="21" t="s">
        <v>1588</v>
      </c>
      <c r="J175" s="5" t="s">
        <v>1589</v>
      </c>
      <c r="K175" s="4"/>
      <c r="L175" s="4"/>
      <c r="M175" s="11" t="s">
        <v>1590</v>
      </c>
      <c r="N175" s="4"/>
      <c r="O175" s="4"/>
      <c r="P175" s="4"/>
      <c r="Q175" s="5"/>
      <c r="R175" s="4"/>
      <c r="S175" s="4" t="s">
        <v>53</v>
      </c>
      <c r="T175" s="4"/>
      <c r="U175" s="4"/>
      <c r="V175" s="4"/>
      <c r="W175" s="4"/>
      <c r="X175" s="4"/>
      <c r="Y175" s="4"/>
      <c r="Z175" s="4"/>
      <c r="AA175" s="4"/>
      <c r="AB175" s="4"/>
      <c r="AC175" s="4"/>
    </row>
    <row r="176" spans="1:29" s="1" customFormat="1" ht="40.25" customHeight="1" x14ac:dyDescent="0.35">
      <c r="A176" s="46" t="s">
        <v>2909</v>
      </c>
      <c r="B176" s="2" t="s">
        <v>15</v>
      </c>
      <c r="C176" s="7" t="s">
        <v>11</v>
      </c>
      <c r="D176" s="8">
        <v>41950</v>
      </c>
      <c r="E176" s="9" t="s">
        <v>2258</v>
      </c>
      <c r="F176" s="4" t="s">
        <v>2555</v>
      </c>
      <c r="G176" s="4"/>
      <c r="H176" s="1" t="s">
        <v>13</v>
      </c>
      <c r="I176" s="21" t="s">
        <v>1723</v>
      </c>
      <c r="J176" s="5" t="s">
        <v>1724</v>
      </c>
      <c r="K176" s="4"/>
      <c r="L176" s="4"/>
      <c r="M176" s="11" t="s">
        <v>1725</v>
      </c>
      <c r="N176" s="4"/>
      <c r="O176" s="4"/>
      <c r="P176" s="4"/>
      <c r="Q176" s="5"/>
      <c r="R176" s="4"/>
      <c r="S176" s="4" t="s">
        <v>28</v>
      </c>
      <c r="T176" s="4"/>
      <c r="U176" s="4"/>
      <c r="V176" s="4"/>
      <c r="W176" s="4"/>
      <c r="X176" s="4"/>
      <c r="Y176" s="4"/>
      <c r="Z176" s="4"/>
      <c r="AA176" s="4"/>
      <c r="AB176" s="4"/>
      <c r="AC176" s="4" t="s">
        <v>2306</v>
      </c>
    </row>
    <row r="177" spans="1:29" s="1" customFormat="1" ht="40.25" customHeight="1" x14ac:dyDescent="0.35">
      <c r="A177" s="46" t="s">
        <v>2910</v>
      </c>
      <c r="B177" s="2" t="s">
        <v>15</v>
      </c>
      <c r="C177" s="7" t="s">
        <v>11</v>
      </c>
      <c r="D177" s="8" t="s">
        <v>2500</v>
      </c>
      <c r="E177" s="9" t="s">
        <v>2501</v>
      </c>
      <c r="F177" s="4" t="s">
        <v>2555</v>
      </c>
      <c r="G177" s="4"/>
      <c r="H177" s="1" t="s">
        <v>13</v>
      </c>
      <c r="I177" s="38" t="s">
        <v>2502</v>
      </c>
      <c r="J177" s="5" t="s">
        <v>2006</v>
      </c>
      <c r="K177" s="4"/>
      <c r="L177" s="4"/>
      <c r="M177" s="11" t="s">
        <v>2503</v>
      </c>
      <c r="N177" s="4"/>
      <c r="O177" s="4"/>
      <c r="P177" s="4"/>
      <c r="Q177" s="5"/>
      <c r="S177" s="1" t="s">
        <v>11</v>
      </c>
      <c r="AB177" s="4"/>
      <c r="AC177" s="4"/>
    </row>
    <row r="178" spans="1:29" s="1" customFormat="1" ht="40.25" customHeight="1" x14ac:dyDescent="0.35">
      <c r="A178" s="46" t="s">
        <v>2911</v>
      </c>
      <c r="B178" s="2" t="s">
        <v>15</v>
      </c>
      <c r="C178" s="7" t="s">
        <v>11</v>
      </c>
      <c r="D178" s="8">
        <v>41716</v>
      </c>
      <c r="E178" s="9" t="s">
        <v>2167</v>
      </c>
      <c r="F178" s="4" t="s">
        <v>663</v>
      </c>
      <c r="G178" s="4"/>
      <c r="H178" s="1" t="s">
        <v>13</v>
      </c>
      <c r="I178" s="21" t="s">
        <v>1131</v>
      </c>
      <c r="J178" s="5" t="s">
        <v>2660</v>
      </c>
      <c r="K178" s="4"/>
      <c r="L178" s="4"/>
      <c r="M178" s="11" t="s">
        <v>1132</v>
      </c>
      <c r="N178" s="4"/>
      <c r="O178" s="4"/>
      <c r="P178" s="4"/>
      <c r="Q178" s="5"/>
      <c r="R178" s="4"/>
      <c r="S178" s="4" t="s">
        <v>86</v>
      </c>
      <c r="T178" s="4"/>
      <c r="U178" s="4"/>
      <c r="V178" s="4"/>
      <c r="W178" s="4"/>
      <c r="X178" s="4"/>
      <c r="Y178" s="4"/>
      <c r="Z178" s="4"/>
      <c r="AA178" s="4"/>
      <c r="AB178" s="4"/>
      <c r="AC178" s="4"/>
    </row>
    <row r="179" spans="1:29" s="1" customFormat="1" ht="40.25" customHeight="1" x14ac:dyDescent="0.35">
      <c r="A179" s="46" t="s">
        <v>2912</v>
      </c>
      <c r="B179" s="2" t="s">
        <v>15</v>
      </c>
      <c r="C179" s="7" t="s">
        <v>11</v>
      </c>
      <c r="D179" s="8" t="s">
        <v>2580</v>
      </c>
      <c r="E179" s="9" t="s">
        <v>2122</v>
      </c>
      <c r="F179" s="4" t="s">
        <v>2555</v>
      </c>
      <c r="G179" s="4"/>
      <c r="H179" s="1" t="s">
        <v>13</v>
      </c>
      <c r="I179" s="21" t="s">
        <v>894</v>
      </c>
      <c r="J179" s="5" t="s">
        <v>895</v>
      </c>
      <c r="K179" s="4"/>
      <c r="L179" s="4"/>
      <c r="M179" s="11" t="s">
        <v>896</v>
      </c>
      <c r="N179" s="4"/>
      <c r="O179" s="4"/>
      <c r="P179" s="4"/>
      <c r="Q179" s="5"/>
      <c r="R179" s="4"/>
      <c r="S179" s="4" t="s">
        <v>86</v>
      </c>
      <c r="T179" s="4"/>
      <c r="U179" s="4"/>
      <c r="V179" s="4"/>
      <c r="W179" s="4"/>
      <c r="X179" s="4"/>
      <c r="Y179" s="4"/>
      <c r="Z179" s="4" t="s">
        <v>482</v>
      </c>
      <c r="AA179" s="4"/>
      <c r="AB179" s="4"/>
      <c r="AC179" s="4"/>
    </row>
    <row r="180" spans="1:29" s="1" customFormat="1" ht="40.25" customHeight="1" x14ac:dyDescent="0.35">
      <c r="A180" s="46" t="s">
        <v>2913</v>
      </c>
      <c r="B180" s="2" t="s">
        <v>15</v>
      </c>
      <c r="C180" s="7" t="s">
        <v>11</v>
      </c>
      <c r="D180" s="8">
        <v>41666</v>
      </c>
      <c r="E180" s="9" t="s">
        <v>277</v>
      </c>
      <c r="F180" s="4" t="s">
        <v>2555</v>
      </c>
      <c r="G180" s="4"/>
      <c r="H180" s="1" t="s">
        <v>13</v>
      </c>
      <c r="I180" s="21" t="s">
        <v>1702</v>
      </c>
      <c r="J180" s="5" t="s">
        <v>1703</v>
      </c>
      <c r="K180" s="4"/>
      <c r="L180" s="4"/>
      <c r="M180" s="11" t="s">
        <v>1704</v>
      </c>
      <c r="N180" s="4"/>
      <c r="O180" s="4"/>
      <c r="P180" s="4"/>
      <c r="Q180" s="5"/>
      <c r="R180" s="4"/>
      <c r="S180" s="4" t="s">
        <v>53</v>
      </c>
      <c r="T180" s="4"/>
      <c r="U180" s="4"/>
      <c r="V180" s="4"/>
      <c r="W180" s="4"/>
      <c r="X180" s="4"/>
      <c r="Y180" s="4"/>
      <c r="Z180" s="4"/>
      <c r="AA180" s="4"/>
      <c r="AB180" s="4"/>
      <c r="AC180" s="4"/>
    </row>
    <row r="181" spans="1:29" s="1" customFormat="1" ht="40.25" customHeight="1" x14ac:dyDescent="0.35">
      <c r="A181" s="46" t="s">
        <v>2914</v>
      </c>
      <c r="B181" s="2" t="s">
        <v>15</v>
      </c>
      <c r="C181" s="7" t="s">
        <v>11</v>
      </c>
      <c r="D181" s="8">
        <v>41751</v>
      </c>
      <c r="E181" s="9" t="s">
        <v>288</v>
      </c>
      <c r="F181" s="4" t="s">
        <v>2555</v>
      </c>
      <c r="G181" s="4"/>
      <c r="H181" s="1" t="s">
        <v>13</v>
      </c>
      <c r="I181" s="21" t="s">
        <v>1803</v>
      </c>
      <c r="J181" s="5" t="s">
        <v>1804</v>
      </c>
      <c r="K181" s="4"/>
      <c r="L181" s="4"/>
      <c r="M181" s="11" t="s">
        <v>1805</v>
      </c>
      <c r="N181" s="4"/>
      <c r="O181" s="4"/>
      <c r="P181" s="4"/>
      <c r="Q181" s="5"/>
      <c r="R181" s="4"/>
      <c r="S181" s="4" t="s">
        <v>86</v>
      </c>
      <c r="T181" s="4"/>
      <c r="U181" s="4"/>
      <c r="V181" s="4"/>
      <c r="W181" s="4"/>
      <c r="X181" s="4"/>
      <c r="Y181" s="4"/>
      <c r="Z181" s="4"/>
      <c r="AA181" s="4"/>
      <c r="AB181" s="4"/>
      <c r="AC181" s="4"/>
    </row>
    <row r="182" spans="1:29" s="1" customFormat="1" ht="40.25" customHeight="1" x14ac:dyDescent="0.35">
      <c r="A182" s="46" t="s">
        <v>2915</v>
      </c>
      <c r="B182" s="2" t="s">
        <v>15</v>
      </c>
      <c r="C182" s="7" t="s">
        <v>11</v>
      </c>
      <c r="D182" s="8">
        <v>41767</v>
      </c>
      <c r="E182" s="9" t="s">
        <v>2264</v>
      </c>
      <c r="F182" s="4" t="s">
        <v>2555</v>
      </c>
      <c r="G182" s="4"/>
      <c r="H182" s="1" t="s">
        <v>10</v>
      </c>
      <c r="I182" s="21" t="s">
        <v>1754</v>
      </c>
      <c r="J182" s="5" t="s">
        <v>2678</v>
      </c>
      <c r="K182" s="4"/>
      <c r="L182" s="4"/>
      <c r="M182" s="11" t="s">
        <v>1755</v>
      </c>
      <c r="N182" s="4"/>
      <c r="O182" s="4"/>
      <c r="P182" s="4"/>
      <c r="Q182" s="5"/>
      <c r="R182" s="4"/>
      <c r="S182" s="4"/>
      <c r="T182" s="4"/>
      <c r="U182" s="4"/>
      <c r="V182" s="4"/>
      <c r="W182" s="4"/>
      <c r="X182" s="4"/>
      <c r="Y182" s="4"/>
      <c r="Z182" s="4"/>
      <c r="AA182" s="4"/>
      <c r="AB182" s="4"/>
      <c r="AC182" s="4"/>
    </row>
    <row r="183" spans="1:29" s="1" customFormat="1" ht="40.25" customHeight="1" x14ac:dyDescent="0.35">
      <c r="A183" s="46" t="s">
        <v>2916</v>
      </c>
      <c r="B183" s="2" t="s">
        <v>15</v>
      </c>
      <c r="C183" s="7" t="s">
        <v>11</v>
      </c>
      <c r="D183" s="8">
        <v>41844</v>
      </c>
      <c r="E183" s="9" t="s">
        <v>2271</v>
      </c>
      <c r="F183" s="4" t="s">
        <v>2555</v>
      </c>
      <c r="G183" s="4"/>
      <c r="H183" s="1" t="s">
        <v>13</v>
      </c>
      <c r="I183" s="21" t="s">
        <v>1791</v>
      </c>
      <c r="J183" s="5" t="s">
        <v>1792</v>
      </c>
      <c r="K183" s="4"/>
      <c r="L183" s="4"/>
      <c r="M183" s="11" t="s">
        <v>1793</v>
      </c>
      <c r="N183" s="4"/>
      <c r="O183" s="4"/>
      <c r="P183" s="4"/>
      <c r="Q183" s="5"/>
      <c r="R183" s="4"/>
      <c r="S183" s="4" t="s">
        <v>86</v>
      </c>
      <c r="T183" s="4"/>
      <c r="U183" s="4"/>
      <c r="V183" s="4"/>
      <c r="W183" s="4"/>
      <c r="X183" s="4"/>
      <c r="Y183" s="4"/>
      <c r="Z183" s="4"/>
      <c r="AA183" s="4"/>
      <c r="AB183" s="4"/>
      <c r="AC183" s="4"/>
    </row>
    <row r="184" spans="1:29" s="1" customFormat="1" ht="40.25" customHeight="1" x14ac:dyDescent="0.35">
      <c r="A184" s="46" t="s">
        <v>2917</v>
      </c>
      <c r="B184" s="2" t="s">
        <v>15</v>
      </c>
      <c r="C184" s="7" t="s">
        <v>11</v>
      </c>
      <c r="D184" s="8" t="s">
        <v>2585</v>
      </c>
      <c r="E184" s="9" t="s">
        <v>139</v>
      </c>
      <c r="F184" s="4" t="s">
        <v>663</v>
      </c>
      <c r="G184" s="4"/>
      <c r="H184" s="1" t="s">
        <v>10</v>
      </c>
      <c r="I184" s="22" t="s">
        <v>1233</v>
      </c>
      <c r="J184" s="5" t="s">
        <v>1234</v>
      </c>
      <c r="K184" s="4"/>
      <c r="L184" s="4"/>
      <c r="M184" s="16" t="s">
        <v>1232</v>
      </c>
      <c r="N184" s="4"/>
      <c r="O184" s="4"/>
      <c r="P184" s="4"/>
      <c r="Q184" s="5"/>
      <c r="R184" s="4"/>
      <c r="S184" s="4"/>
      <c r="T184" s="4"/>
      <c r="U184" s="4"/>
      <c r="V184" s="4"/>
      <c r="W184" s="4"/>
      <c r="X184" s="4"/>
      <c r="Y184" s="4"/>
      <c r="Z184" s="4"/>
      <c r="AA184" s="4"/>
      <c r="AB184" s="4"/>
      <c r="AC184" s="4"/>
    </row>
    <row r="185" spans="1:29" s="1" customFormat="1" ht="40.25" customHeight="1" x14ac:dyDescent="0.35">
      <c r="A185" s="46" t="s">
        <v>2918</v>
      </c>
      <c r="B185" s="2" t="s">
        <v>15</v>
      </c>
      <c r="C185" s="7" t="s">
        <v>11</v>
      </c>
      <c r="D185" s="8" t="s">
        <v>2522</v>
      </c>
      <c r="E185" s="9" t="s">
        <v>2523</v>
      </c>
      <c r="F185" s="4" t="s">
        <v>2555</v>
      </c>
      <c r="G185" s="4"/>
      <c r="H185" s="1" t="s">
        <v>13</v>
      </c>
      <c r="I185" s="38" t="s">
        <v>2524</v>
      </c>
      <c r="J185" s="5" t="s">
        <v>2006</v>
      </c>
      <c r="K185" s="4"/>
      <c r="L185" s="4"/>
      <c r="M185" s="11" t="s">
        <v>2525</v>
      </c>
      <c r="N185" s="4"/>
      <c r="O185" s="4"/>
      <c r="P185" s="4"/>
      <c r="Q185" s="5"/>
      <c r="S185" s="1" t="s">
        <v>53</v>
      </c>
      <c r="AB185" s="4"/>
      <c r="AC185" s="4"/>
    </row>
    <row r="186" spans="1:29" s="1" customFormat="1" ht="40.25" customHeight="1" x14ac:dyDescent="0.35">
      <c r="A186" s="46" t="s">
        <v>2919</v>
      </c>
      <c r="B186" s="2" t="s">
        <v>15</v>
      </c>
      <c r="C186" s="7" t="s">
        <v>11</v>
      </c>
      <c r="D186" s="8">
        <v>41653</v>
      </c>
      <c r="E186" s="9" t="s">
        <v>251</v>
      </c>
      <c r="F186" s="4" t="s">
        <v>2555</v>
      </c>
      <c r="G186" s="4"/>
      <c r="H186" s="1" t="s">
        <v>13</v>
      </c>
      <c r="I186" s="21" t="s">
        <v>1458</v>
      </c>
      <c r="J186" s="5" t="s">
        <v>1459</v>
      </c>
      <c r="K186" s="4"/>
      <c r="L186" s="4"/>
      <c r="M186" s="11" t="s">
        <v>1460</v>
      </c>
      <c r="N186" s="4"/>
      <c r="O186" s="4"/>
      <c r="P186" s="4"/>
      <c r="Q186" s="5"/>
      <c r="R186" s="4"/>
      <c r="S186" s="4" t="s">
        <v>80</v>
      </c>
      <c r="T186" s="4"/>
      <c r="U186" s="4"/>
      <c r="V186" s="4"/>
      <c r="W186" s="4"/>
      <c r="X186" s="4"/>
      <c r="Y186" s="4"/>
      <c r="Z186" s="4"/>
      <c r="AA186" s="4"/>
      <c r="AB186" s="4"/>
      <c r="AC186" s="4"/>
    </row>
    <row r="187" spans="1:29" s="1" customFormat="1" ht="40.25" customHeight="1" x14ac:dyDescent="0.35">
      <c r="A187" s="46" t="s">
        <v>2920</v>
      </c>
      <c r="B187" s="2" t="s">
        <v>15</v>
      </c>
      <c r="C187" s="7" t="s">
        <v>11</v>
      </c>
      <c r="D187" s="8">
        <v>41994</v>
      </c>
      <c r="E187" s="9" t="s">
        <v>2213</v>
      </c>
      <c r="F187" s="4" t="s">
        <v>2555</v>
      </c>
      <c r="G187" s="4"/>
      <c r="H187" s="1" t="s">
        <v>13</v>
      </c>
      <c r="I187" s="21" t="s">
        <v>1461</v>
      </c>
      <c r="J187" s="5" t="s">
        <v>1462</v>
      </c>
      <c r="K187" s="4"/>
      <c r="L187" s="4" t="s">
        <v>1463</v>
      </c>
      <c r="M187" s="11" t="s">
        <v>1464</v>
      </c>
      <c r="N187" s="4"/>
      <c r="O187" s="4" t="s">
        <v>1465</v>
      </c>
      <c r="P187" s="4"/>
      <c r="Q187" s="5"/>
      <c r="R187" s="4"/>
      <c r="S187" s="4" t="s">
        <v>28</v>
      </c>
      <c r="T187" s="4"/>
      <c r="U187" s="4"/>
      <c r="V187" s="4"/>
      <c r="W187" s="4"/>
      <c r="X187" s="4"/>
      <c r="Y187" s="4"/>
      <c r="Z187" s="4"/>
      <c r="AA187" s="4"/>
      <c r="AB187" s="4"/>
      <c r="AC187" s="4"/>
    </row>
    <row r="188" spans="1:29" s="1" customFormat="1" ht="40.25" customHeight="1" x14ac:dyDescent="0.35">
      <c r="A188" s="46" t="s">
        <v>2921</v>
      </c>
      <c r="B188" s="2" t="s">
        <v>15</v>
      </c>
      <c r="C188" s="7" t="s">
        <v>11</v>
      </c>
      <c r="D188" s="8">
        <v>41699</v>
      </c>
      <c r="E188" s="9" t="s">
        <v>2101</v>
      </c>
      <c r="F188" s="4" t="s">
        <v>2555</v>
      </c>
      <c r="G188" s="4"/>
      <c r="H188" s="1" t="s">
        <v>13</v>
      </c>
      <c r="I188" s="21" t="s">
        <v>814</v>
      </c>
      <c r="J188" s="5" t="s">
        <v>815</v>
      </c>
      <c r="K188" s="4"/>
      <c r="L188" s="4"/>
      <c r="M188" s="11" t="s">
        <v>816</v>
      </c>
      <c r="N188" s="4"/>
      <c r="O188" s="4"/>
      <c r="P188" s="4"/>
      <c r="Q188" s="5"/>
      <c r="R188" s="4"/>
      <c r="S188" s="4" t="s">
        <v>53</v>
      </c>
      <c r="T188" s="4"/>
      <c r="U188" s="4"/>
      <c r="V188" s="4"/>
      <c r="W188" s="4"/>
      <c r="X188" s="4"/>
      <c r="Y188" s="4"/>
      <c r="Z188" s="4"/>
      <c r="AA188" s="4"/>
      <c r="AB188" s="4"/>
      <c r="AC188" s="4"/>
    </row>
    <row r="189" spans="1:29" s="1" customFormat="1" ht="40.25" customHeight="1" x14ac:dyDescent="0.35">
      <c r="A189" s="46" t="s">
        <v>2922</v>
      </c>
      <c r="B189" s="2" t="s">
        <v>15</v>
      </c>
      <c r="C189" s="7" t="s">
        <v>11</v>
      </c>
      <c r="D189" s="8">
        <v>41915</v>
      </c>
      <c r="E189" s="9" t="s">
        <v>2535</v>
      </c>
      <c r="F189" s="4" t="s">
        <v>2555</v>
      </c>
      <c r="G189" s="4"/>
      <c r="H189" s="1" t="s">
        <v>13</v>
      </c>
      <c r="I189" s="38" t="s">
        <v>2536</v>
      </c>
      <c r="J189" s="5" t="s">
        <v>2006</v>
      </c>
      <c r="K189" s="4"/>
      <c r="L189" s="4"/>
      <c r="M189" s="11" t="s">
        <v>2537</v>
      </c>
      <c r="N189" s="4"/>
      <c r="O189" s="4"/>
      <c r="P189" s="4"/>
      <c r="Q189" s="5"/>
      <c r="S189" s="1" t="s">
        <v>53</v>
      </c>
      <c r="AB189" s="4"/>
      <c r="AC189" s="4"/>
    </row>
    <row r="190" spans="1:29" s="1" customFormat="1" ht="40.25" customHeight="1" x14ac:dyDescent="0.35">
      <c r="A190" s="46" t="s">
        <v>2923</v>
      </c>
      <c r="B190" s="2" t="s">
        <v>15</v>
      </c>
      <c r="C190" s="7" t="s">
        <v>11</v>
      </c>
      <c r="D190" s="8" t="s">
        <v>2579</v>
      </c>
      <c r="E190" s="9" t="s">
        <v>2088</v>
      </c>
      <c r="F190" s="4" t="s">
        <v>663</v>
      </c>
      <c r="G190" s="4"/>
      <c r="H190" s="1" t="s">
        <v>13</v>
      </c>
      <c r="I190" s="21" t="s">
        <v>776</v>
      </c>
      <c r="J190" s="5" t="s">
        <v>777</v>
      </c>
      <c r="K190" s="4"/>
      <c r="L190" s="4"/>
      <c r="M190" s="11" t="s">
        <v>778</v>
      </c>
      <c r="N190" s="4"/>
      <c r="O190" s="4"/>
      <c r="P190" s="4"/>
      <c r="Q190" s="5"/>
      <c r="R190" s="4"/>
      <c r="S190" s="4" t="s">
        <v>11</v>
      </c>
      <c r="T190" s="4"/>
      <c r="U190" s="4"/>
      <c r="V190" s="4"/>
      <c r="W190" s="4"/>
      <c r="X190" s="4"/>
      <c r="Y190" s="4"/>
      <c r="Z190" s="4"/>
      <c r="AA190" s="4"/>
      <c r="AB190" s="4"/>
      <c r="AC190" s="4"/>
    </row>
    <row r="191" spans="1:29" s="1" customFormat="1" ht="40.25" customHeight="1" x14ac:dyDescent="0.35">
      <c r="A191" s="46" t="s">
        <v>2924</v>
      </c>
      <c r="B191" s="2" t="s">
        <v>15</v>
      </c>
      <c r="C191" s="7" t="s">
        <v>11</v>
      </c>
      <c r="D191" s="8">
        <v>41725</v>
      </c>
      <c r="E191" s="9" t="s">
        <v>2203</v>
      </c>
      <c r="F191" s="4" t="s">
        <v>2555</v>
      </c>
      <c r="G191" s="4"/>
      <c r="H191" s="1" t="s">
        <v>13</v>
      </c>
      <c r="I191" s="21" t="s">
        <v>1416</v>
      </c>
      <c r="J191" s="5" t="s">
        <v>1417</v>
      </c>
      <c r="K191" s="4"/>
      <c r="L191" s="4" t="s">
        <v>1418</v>
      </c>
      <c r="M191" s="11" t="s">
        <v>1419</v>
      </c>
      <c r="N191" s="4"/>
      <c r="O191" s="4"/>
      <c r="P191" s="4"/>
      <c r="Q191" s="5"/>
      <c r="R191" s="4"/>
      <c r="S191" s="4" t="s">
        <v>28</v>
      </c>
      <c r="T191" s="4"/>
      <c r="U191" s="4"/>
      <c r="V191" s="4"/>
      <c r="W191" s="4"/>
      <c r="X191" s="4"/>
      <c r="Y191" s="4"/>
      <c r="Z191" s="4"/>
      <c r="AA191" s="4"/>
      <c r="AB191" s="4"/>
      <c r="AC191" s="4"/>
    </row>
    <row r="192" spans="1:29" s="1" customFormat="1" ht="40.25" customHeight="1" x14ac:dyDescent="0.35">
      <c r="A192" s="46" t="s">
        <v>2925</v>
      </c>
      <c r="B192" s="2" t="s">
        <v>15</v>
      </c>
      <c r="C192" s="7" t="s">
        <v>11</v>
      </c>
      <c r="D192" s="8">
        <v>41723</v>
      </c>
      <c r="E192" s="9" t="s">
        <v>268</v>
      </c>
      <c r="F192" s="4" t="s">
        <v>2555</v>
      </c>
      <c r="G192" s="4"/>
      <c r="H192" s="1" t="s">
        <v>13</v>
      </c>
      <c r="I192" s="21" t="s">
        <v>1627</v>
      </c>
      <c r="J192" s="5" t="s">
        <v>1628</v>
      </c>
      <c r="K192" s="4"/>
      <c r="L192" s="4"/>
      <c r="M192" s="11" t="s">
        <v>1629</v>
      </c>
      <c r="N192" s="4"/>
      <c r="O192" s="4"/>
      <c r="P192" s="4"/>
      <c r="Q192" s="5"/>
      <c r="R192" s="4"/>
      <c r="S192" s="4" t="s">
        <v>11</v>
      </c>
      <c r="T192" s="4"/>
      <c r="U192" s="4"/>
      <c r="V192" s="4"/>
      <c r="W192" s="4"/>
      <c r="X192" s="4"/>
      <c r="Y192" s="4"/>
      <c r="Z192" s="4"/>
      <c r="AA192" s="4"/>
      <c r="AB192" s="4" t="s">
        <v>1199</v>
      </c>
      <c r="AC192" s="4"/>
    </row>
    <row r="193" spans="1:29" s="1" customFormat="1" ht="40.25" customHeight="1" x14ac:dyDescent="0.35">
      <c r="A193" s="46" t="s">
        <v>2926</v>
      </c>
      <c r="B193" s="2" t="s">
        <v>15</v>
      </c>
      <c r="C193" s="7" t="s">
        <v>11</v>
      </c>
      <c r="D193" s="8">
        <v>41916</v>
      </c>
      <c r="E193" s="9" t="s">
        <v>2096</v>
      </c>
      <c r="F193" s="4" t="s">
        <v>2555</v>
      </c>
      <c r="G193" s="4"/>
      <c r="H193" s="1" t="s">
        <v>13</v>
      </c>
      <c r="I193" s="21" t="s">
        <v>800</v>
      </c>
      <c r="J193" s="5" t="s">
        <v>801</v>
      </c>
      <c r="K193" s="4"/>
      <c r="L193" s="4"/>
      <c r="M193" s="11" t="s">
        <v>802</v>
      </c>
      <c r="N193" s="4"/>
      <c r="O193" s="4"/>
      <c r="P193" s="4"/>
      <c r="Q193" s="5"/>
      <c r="R193" s="4"/>
      <c r="S193" s="4" t="s">
        <v>11</v>
      </c>
      <c r="T193" s="4"/>
      <c r="U193" s="4"/>
      <c r="V193" s="4"/>
      <c r="W193" s="4"/>
      <c r="X193" s="4"/>
      <c r="Y193" s="4"/>
      <c r="Z193" s="4"/>
      <c r="AA193" s="4"/>
      <c r="AB193" s="4"/>
      <c r="AC193" s="4"/>
    </row>
    <row r="194" spans="1:29" s="1" customFormat="1" ht="40.25" customHeight="1" x14ac:dyDescent="0.35">
      <c r="A194" s="46" t="s">
        <v>2927</v>
      </c>
      <c r="B194" s="2" t="s">
        <v>15</v>
      </c>
      <c r="C194" s="7" t="s">
        <v>11</v>
      </c>
      <c r="D194" s="8">
        <v>41725</v>
      </c>
      <c r="E194" s="9" t="s">
        <v>2144</v>
      </c>
      <c r="F194" s="4" t="s">
        <v>2555</v>
      </c>
      <c r="G194" s="4"/>
      <c r="H194" s="1" t="s">
        <v>10</v>
      </c>
      <c r="I194" s="21" t="s">
        <v>1024</v>
      </c>
      <c r="J194" s="5" t="s">
        <v>1025</v>
      </c>
      <c r="K194" s="4"/>
      <c r="L194" s="4" t="s">
        <v>1026</v>
      </c>
      <c r="M194" s="11" t="s">
        <v>1027</v>
      </c>
      <c r="N194" s="4" t="s">
        <v>1028</v>
      </c>
      <c r="O194" s="4"/>
      <c r="P194" s="4"/>
      <c r="Q194" s="5"/>
      <c r="R194" s="4"/>
      <c r="S194" s="4"/>
      <c r="T194" s="4"/>
      <c r="U194" s="4"/>
      <c r="V194" s="4"/>
      <c r="W194" s="4"/>
      <c r="X194" s="4"/>
      <c r="Y194" s="4"/>
      <c r="Z194" s="4"/>
      <c r="AA194" s="4" t="s">
        <v>1029</v>
      </c>
      <c r="AB194" s="4"/>
      <c r="AC194" s="4"/>
    </row>
    <row r="195" spans="1:29" s="1" customFormat="1" ht="40.25" customHeight="1" x14ac:dyDescent="0.35">
      <c r="A195" s="46" t="s">
        <v>2928</v>
      </c>
      <c r="B195" s="2" t="s">
        <v>15</v>
      </c>
      <c r="C195" s="7" t="s">
        <v>11</v>
      </c>
      <c r="D195" s="8">
        <v>41907</v>
      </c>
      <c r="E195" s="9" t="s">
        <v>2288</v>
      </c>
      <c r="F195" s="4" t="s">
        <v>663</v>
      </c>
      <c r="G195" s="4"/>
      <c r="H195" s="1" t="s">
        <v>13</v>
      </c>
      <c r="I195" s="21" t="s">
        <v>1872</v>
      </c>
      <c r="J195" s="5" t="s">
        <v>1873</v>
      </c>
      <c r="K195" s="4"/>
      <c r="L195" s="4"/>
      <c r="M195" s="11" t="s">
        <v>1874</v>
      </c>
      <c r="N195" s="4"/>
      <c r="O195" s="4"/>
      <c r="P195" s="4"/>
      <c r="Q195" s="5"/>
      <c r="R195" s="4"/>
      <c r="S195" s="4" t="s">
        <v>80</v>
      </c>
      <c r="T195" s="4"/>
      <c r="U195" s="4"/>
      <c r="V195" s="4"/>
      <c r="W195" s="4"/>
      <c r="X195" s="4"/>
      <c r="Y195" s="4"/>
      <c r="Z195" s="4"/>
      <c r="AA195" s="4"/>
      <c r="AB195" s="4"/>
      <c r="AC195" s="4" t="s">
        <v>2305</v>
      </c>
    </row>
    <row r="196" spans="1:29" s="1" customFormat="1" ht="40.25" customHeight="1" x14ac:dyDescent="0.35">
      <c r="A196" s="46" t="s">
        <v>2929</v>
      </c>
      <c r="B196" s="2" t="s">
        <v>15</v>
      </c>
      <c r="C196" s="7" t="s">
        <v>11</v>
      </c>
      <c r="D196" s="8">
        <v>41661</v>
      </c>
      <c r="E196" s="9" t="s">
        <v>154</v>
      </c>
      <c r="F196" s="4" t="s">
        <v>2555</v>
      </c>
      <c r="G196" s="4"/>
      <c r="H196" s="1" t="s">
        <v>13</v>
      </c>
      <c r="I196" s="21" t="s">
        <v>1162</v>
      </c>
      <c r="J196" s="5" t="s">
        <v>2674</v>
      </c>
      <c r="K196" s="4"/>
      <c r="L196" s="4"/>
      <c r="M196" s="11" t="s">
        <v>1163</v>
      </c>
      <c r="N196" s="4"/>
      <c r="O196" s="4"/>
      <c r="P196" s="4"/>
      <c r="Q196" s="5" t="s">
        <v>1164</v>
      </c>
      <c r="R196" s="4"/>
      <c r="S196" s="4" t="s">
        <v>28</v>
      </c>
      <c r="T196" s="4"/>
      <c r="U196" s="4"/>
      <c r="V196" s="4"/>
      <c r="W196" s="4"/>
      <c r="X196" s="4"/>
      <c r="Y196" s="4"/>
      <c r="Z196" s="4"/>
      <c r="AA196" s="4"/>
      <c r="AB196" s="4"/>
      <c r="AC196" s="4"/>
    </row>
    <row r="197" spans="1:29" s="1" customFormat="1" ht="40.25" customHeight="1" x14ac:dyDescent="0.35">
      <c r="A197" s="46" t="s">
        <v>2930</v>
      </c>
      <c r="B197" s="2" t="s">
        <v>15</v>
      </c>
      <c r="C197" s="7" t="s">
        <v>11</v>
      </c>
      <c r="D197" s="8">
        <v>41779</v>
      </c>
      <c r="E197" s="9" t="s">
        <v>267</v>
      </c>
      <c r="F197" s="4" t="s">
        <v>663</v>
      </c>
      <c r="G197" s="4"/>
      <c r="H197" s="1" t="s">
        <v>13</v>
      </c>
      <c r="I197" s="21" t="s">
        <v>1624</v>
      </c>
      <c r="J197" s="5" t="s">
        <v>1625</v>
      </c>
      <c r="K197" s="4"/>
      <c r="L197" s="4"/>
      <c r="M197" s="11" t="s">
        <v>1626</v>
      </c>
      <c r="N197" s="4"/>
      <c r="O197" s="4"/>
      <c r="P197" s="4"/>
      <c r="Q197" s="5"/>
      <c r="R197" s="4"/>
      <c r="S197" s="4" t="s">
        <v>80</v>
      </c>
      <c r="T197" s="4"/>
      <c r="U197" s="4"/>
      <c r="V197" s="4"/>
      <c r="W197" s="4"/>
      <c r="X197" s="4"/>
      <c r="Y197" s="4"/>
      <c r="Z197" s="4"/>
      <c r="AA197" s="4"/>
      <c r="AB197" s="4"/>
      <c r="AC197" s="4"/>
    </row>
    <row r="198" spans="1:29" s="1" customFormat="1" ht="40.25" customHeight="1" x14ac:dyDescent="0.35">
      <c r="A198" s="46" t="s">
        <v>2931</v>
      </c>
      <c r="B198" s="2" t="s">
        <v>15</v>
      </c>
      <c r="C198" s="7" t="s">
        <v>11</v>
      </c>
      <c r="D198" s="8">
        <v>41890</v>
      </c>
      <c r="E198" s="9" t="s">
        <v>2261</v>
      </c>
      <c r="F198" s="4" t="s">
        <v>663</v>
      </c>
      <c r="G198" s="4"/>
      <c r="H198" s="1" t="s">
        <v>10</v>
      </c>
      <c r="I198" s="21" t="s">
        <v>1737</v>
      </c>
      <c r="J198" s="5" t="s">
        <v>2662</v>
      </c>
      <c r="K198" s="4"/>
      <c r="L198" s="4"/>
      <c r="M198" s="11" t="s">
        <v>1738</v>
      </c>
      <c r="N198" s="4"/>
      <c r="O198" s="4"/>
      <c r="P198" s="4"/>
      <c r="Q198" s="5"/>
      <c r="R198" s="4"/>
      <c r="S198" s="4"/>
      <c r="T198" s="4"/>
      <c r="U198" s="4"/>
      <c r="V198" s="4"/>
      <c r="W198" s="4"/>
      <c r="X198" s="4"/>
      <c r="Y198" s="4"/>
      <c r="Z198" s="4"/>
      <c r="AA198" s="4"/>
      <c r="AB198" s="4"/>
      <c r="AC198" s="4"/>
    </row>
    <row r="199" spans="1:29" s="1" customFormat="1" ht="40.25" customHeight="1" x14ac:dyDescent="0.35">
      <c r="A199" s="46" t="s">
        <v>2932</v>
      </c>
      <c r="B199" s="2" t="s">
        <v>15</v>
      </c>
      <c r="C199" s="7" t="s">
        <v>11</v>
      </c>
      <c r="D199" s="8">
        <v>41858</v>
      </c>
      <c r="E199" s="9" t="s">
        <v>182</v>
      </c>
      <c r="F199" s="4" t="s">
        <v>663</v>
      </c>
      <c r="G199" s="4"/>
      <c r="H199" s="1" t="s">
        <v>10</v>
      </c>
      <c r="I199" s="21" t="s">
        <v>634</v>
      </c>
      <c r="J199" s="5" t="s">
        <v>635</v>
      </c>
      <c r="K199" s="4"/>
      <c r="L199" s="4"/>
      <c r="M199" s="11" t="s">
        <v>636</v>
      </c>
      <c r="N199" s="4"/>
      <c r="O199" s="4"/>
      <c r="P199" s="4"/>
      <c r="Q199" s="5"/>
      <c r="R199" s="4"/>
      <c r="S199" s="4"/>
      <c r="T199" s="4"/>
      <c r="U199" s="4"/>
      <c r="V199" s="4"/>
      <c r="W199" s="4"/>
      <c r="X199" s="4"/>
      <c r="Y199" s="4"/>
      <c r="Z199" s="4"/>
      <c r="AA199" s="4"/>
      <c r="AB199" s="4"/>
      <c r="AC199" s="4"/>
    </row>
    <row r="200" spans="1:29" s="1" customFormat="1" ht="40.25" customHeight="1" x14ac:dyDescent="0.35">
      <c r="A200" s="46" t="s">
        <v>2933</v>
      </c>
      <c r="B200" s="2" t="s">
        <v>15</v>
      </c>
      <c r="C200" s="7" t="s">
        <v>11</v>
      </c>
      <c r="D200" s="8" t="s">
        <v>2590</v>
      </c>
      <c r="E200" s="9" t="s">
        <v>108</v>
      </c>
      <c r="F200" s="4" t="s">
        <v>663</v>
      </c>
      <c r="G200" s="4"/>
      <c r="H200" s="1" t="s">
        <v>13</v>
      </c>
      <c r="I200" s="34" t="s">
        <v>371</v>
      </c>
      <c r="J200" s="5" t="s">
        <v>372</v>
      </c>
      <c r="K200" s="4"/>
      <c r="L200" s="4"/>
      <c r="M200" s="16" t="s">
        <v>370</v>
      </c>
      <c r="N200" s="4"/>
      <c r="O200" s="4"/>
      <c r="P200" s="4"/>
      <c r="Q200" s="5"/>
      <c r="R200" s="4"/>
      <c r="S200" s="4"/>
      <c r="T200" s="4"/>
      <c r="U200" s="4"/>
      <c r="V200" s="4"/>
      <c r="W200" s="4"/>
      <c r="X200" s="4"/>
      <c r="Y200" s="4"/>
      <c r="Z200" s="4"/>
      <c r="AA200" s="4"/>
      <c r="AB200" s="4"/>
      <c r="AC200" s="4"/>
    </row>
    <row r="201" spans="1:29" s="1" customFormat="1" ht="40.25" customHeight="1" x14ac:dyDescent="0.35">
      <c r="A201" s="46" t="s">
        <v>2934</v>
      </c>
      <c r="B201" s="2" t="s">
        <v>15</v>
      </c>
      <c r="C201" s="7" t="s">
        <v>11</v>
      </c>
      <c r="D201" s="8">
        <v>41779</v>
      </c>
      <c r="E201" s="9" t="s">
        <v>281</v>
      </c>
      <c r="F201" s="4" t="s">
        <v>2555</v>
      </c>
      <c r="G201" s="4"/>
      <c r="H201" s="1" t="s">
        <v>13</v>
      </c>
      <c r="I201" s="21" t="s">
        <v>1745</v>
      </c>
      <c r="J201" s="5" t="s">
        <v>1746</v>
      </c>
      <c r="K201" s="4"/>
      <c r="L201" s="4"/>
      <c r="M201" s="11" t="s">
        <v>1747</v>
      </c>
      <c r="N201" s="4"/>
      <c r="O201" s="4"/>
      <c r="P201" s="4"/>
      <c r="Q201" s="5"/>
      <c r="R201" s="4"/>
      <c r="S201" s="4" t="s">
        <v>28</v>
      </c>
      <c r="T201" s="4"/>
      <c r="U201" s="4"/>
      <c r="V201" s="4"/>
      <c r="W201" s="4"/>
      <c r="X201" s="4"/>
      <c r="Y201" s="4"/>
      <c r="Z201" s="4"/>
      <c r="AA201" s="4"/>
      <c r="AB201" s="4"/>
      <c r="AC201" s="4"/>
    </row>
    <row r="202" spans="1:29" s="1" customFormat="1" ht="40.25" customHeight="1" x14ac:dyDescent="0.35">
      <c r="A202" s="46" t="s">
        <v>2935</v>
      </c>
      <c r="B202" s="2" t="s">
        <v>15</v>
      </c>
      <c r="C202" s="7" t="s">
        <v>11</v>
      </c>
      <c r="D202" s="8">
        <v>41961</v>
      </c>
      <c r="E202" s="9" t="s">
        <v>262</v>
      </c>
      <c r="F202" s="4" t="s">
        <v>663</v>
      </c>
      <c r="G202" s="4"/>
      <c r="H202" s="1" t="s">
        <v>13</v>
      </c>
      <c r="I202" s="21" t="s">
        <v>1597</v>
      </c>
      <c r="J202" s="5" t="s">
        <v>1598</v>
      </c>
      <c r="K202" s="4"/>
      <c r="L202" s="4"/>
      <c r="M202" s="11" t="s">
        <v>1599</v>
      </c>
      <c r="N202" s="4"/>
      <c r="O202" s="4"/>
      <c r="P202" s="4"/>
      <c r="Q202" s="5"/>
      <c r="R202" s="4"/>
      <c r="S202" s="4" t="s">
        <v>86</v>
      </c>
      <c r="T202" s="4"/>
      <c r="U202" s="4"/>
      <c r="V202" s="4"/>
      <c r="W202" s="4"/>
      <c r="X202" s="4"/>
      <c r="Y202" s="4"/>
      <c r="Z202" s="4"/>
      <c r="AA202" s="4"/>
      <c r="AB202" s="4"/>
      <c r="AC202" s="4"/>
    </row>
    <row r="203" spans="1:29" s="1" customFormat="1" ht="40.25" customHeight="1" x14ac:dyDescent="0.35">
      <c r="A203" s="46" t="s">
        <v>2936</v>
      </c>
      <c r="B203" s="2" t="s">
        <v>15</v>
      </c>
      <c r="C203" s="7" t="s">
        <v>11</v>
      </c>
      <c r="D203" s="8">
        <v>41692</v>
      </c>
      <c r="E203" s="9" t="s">
        <v>2238</v>
      </c>
      <c r="F203" s="4" t="s">
        <v>2555</v>
      </c>
      <c r="G203" s="4"/>
      <c r="H203" s="1" t="s">
        <v>13</v>
      </c>
      <c r="I203" s="21" t="s">
        <v>1611</v>
      </c>
      <c r="J203" s="5" t="s">
        <v>1612</v>
      </c>
      <c r="K203" s="4"/>
      <c r="L203" s="4"/>
      <c r="M203" s="11" t="s">
        <v>1613</v>
      </c>
      <c r="N203" s="4"/>
      <c r="O203" s="4"/>
      <c r="P203" s="4"/>
      <c r="Q203" s="5"/>
      <c r="R203" s="4"/>
      <c r="S203" s="4" t="s">
        <v>86</v>
      </c>
      <c r="T203" s="4"/>
      <c r="U203" s="4"/>
      <c r="V203" s="4"/>
      <c r="W203" s="4"/>
      <c r="X203" s="4"/>
      <c r="Y203" s="4"/>
      <c r="Z203" s="4"/>
      <c r="AA203" s="4"/>
      <c r="AB203" s="4"/>
      <c r="AC203" s="4"/>
    </row>
    <row r="204" spans="1:29" s="1" customFormat="1" ht="40.25" customHeight="1" x14ac:dyDescent="0.35">
      <c r="A204" s="46" t="s">
        <v>2937</v>
      </c>
      <c r="B204" s="2" t="s">
        <v>15</v>
      </c>
      <c r="C204" s="7" t="s">
        <v>11</v>
      </c>
      <c r="D204" s="8">
        <v>41823</v>
      </c>
      <c r="E204" s="9" t="s">
        <v>2109</v>
      </c>
      <c r="F204" s="4" t="s">
        <v>2555</v>
      </c>
      <c r="G204" s="4"/>
      <c r="H204" s="1" t="s">
        <v>10</v>
      </c>
      <c r="I204" s="21" t="s">
        <v>848</v>
      </c>
      <c r="J204" s="5" t="s">
        <v>849</v>
      </c>
      <c r="K204" s="4"/>
      <c r="L204" s="4"/>
      <c r="M204" s="11" t="s">
        <v>850</v>
      </c>
      <c r="N204" s="4"/>
      <c r="O204" s="4"/>
      <c r="P204" s="4"/>
      <c r="Q204" s="5"/>
      <c r="R204" s="4"/>
      <c r="S204" s="4"/>
      <c r="T204" s="4"/>
      <c r="U204" s="4"/>
      <c r="V204" s="4"/>
      <c r="W204" s="4"/>
      <c r="X204" s="4"/>
      <c r="Y204" s="4"/>
      <c r="Z204" s="4"/>
      <c r="AA204" s="4"/>
      <c r="AB204" s="4"/>
      <c r="AC204" s="4"/>
    </row>
    <row r="205" spans="1:29" s="1" customFormat="1" ht="40.25" customHeight="1" x14ac:dyDescent="0.35">
      <c r="A205" s="46" t="s">
        <v>2938</v>
      </c>
      <c r="B205" s="2" t="s">
        <v>15</v>
      </c>
      <c r="C205" s="7" t="s">
        <v>11</v>
      </c>
      <c r="D205" s="8">
        <v>42314</v>
      </c>
      <c r="E205" s="9" t="s">
        <v>191</v>
      </c>
      <c r="F205" s="4" t="s">
        <v>104</v>
      </c>
      <c r="G205" s="4"/>
      <c r="H205" s="1" t="s">
        <v>10</v>
      </c>
      <c r="I205" s="21" t="s">
        <v>691</v>
      </c>
      <c r="J205" s="5" t="s">
        <v>2004</v>
      </c>
      <c r="K205" s="4"/>
      <c r="L205" s="4"/>
      <c r="M205" s="11" t="s">
        <v>692</v>
      </c>
      <c r="N205" s="4"/>
      <c r="O205" s="4"/>
      <c r="P205" s="4"/>
      <c r="Q205" s="5"/>
      <c r="R205" s="4"/>
      <c r="S205" s="4"/>
      <c r="T205" s="4"/>
      <c r="U205" s="4"/>
      <c r="V205" s="4"/>
      <c r="W205" s="4"/>
      <c r="X205" s="4"/>
      <c r="Y205" s="4" t="s">
        <v>41</v>
      </c>
      <c r="Z205" s="4"/>
      <c r="AA205" s="4"/>
      <c r="AB205" s="4"/>
      <c r="AC205" s="4"/>
    </row>
    <row r="206" spans="1:29" s="1" customFormat="1" ht="40.25" customHeight="1" x14ac:dyDescent="0.35">
      <c r="A206" s="46" t="s">
        <v>2939</v>
      </c>
      <c r="B206" s="2" t="s">
        <v>15</v>
      </c>
      <c r="C206" s="7" t="s">
        <v>11</v>
      </c>
      <c r="D206" s="8">
        <v>41673</v>
      </c>
      <c r="E206" s="9" t="s">
        <v>2208</v>
      </c>
      <c r="F206" s="4" t="s">
        <v>2555</v>
      </c>
      <c r="G206" s="4"/>
      <c r="H206" s="1" t="s">
        <v>13</v>
      </c>
      <c r="I206" s="21" t="s">
        <v>1436</v>
      </c>
      <c r="J206" s="5" t="s">
        <v>1437</v>
      </c>
      <c r="K206" s="4"/>
      <c r="L206" s="4"/>
      <c r="M206" s="11" t="s">
        <v>1438</v>
      </c>
      <c r="N206" s="4"/>
      <c r="O206" s="4"/>
      <c r="P206" s="4"/>
      <c r="Q206" s="5"/>
      <c r="R206" s="4"/>
      <c r="S206" s="4" t="s">
        <v>11</v>
      </c>
      <c r="T206" s="4" t="s">
        <v>1439</v>
      </c>
      <c r="U206" s="4"/>
      <c r="V206" s="4"/>
      <c r="W206" s="4"/>
      <c r="X206" s="4"/>
      <c r="Y206" s="4"/>
      <c r="Z206" s="4"/>
      <c r="AA206" s="4"/>
      <c r="AB206" s="4"/>
      <c r="AC206" s="4"/>
    </row>
    <row r="207" spans="1:29" s="1" customFormat="1" ht="40.25" customHeight="1" x14ac:dyDescent="0.35">
      <c r="A207" s="46" t="s">
        <v>2940</v>
      </c>
      <c r="B207" s="2" t="s">
        <v>15</v>
      </c>
      <c r="C207" s="7" t="s">
        <v>11</v>
      </c>
      <c r="D207" s="8">
        <v>41678</v>
      </c>
      <c r="E207" s="9" t="s">
        <v>295</v>
      </c>
      <c r="F207" s="4" t="s">
        <v>52</v>
      </c>
      <c r="G207" s="4"/>
      <c r="H207" s="1" t="s">
        <v>13</v>
      </c>
      <c r="I207" s="21" t="s">
        <v>1912</v>
      </c>
      <c r="J207" s="5" t="s">
        <v>2696</v>
      </c>
      <c r="K207" s="4"/>
      <c r="L207" s="4"/>
      <c r="M207" s="11" t="s">
        <v>1913</v>
      </c>
      <c r="N207" s="4"/>
      <c r="O207" s="4" t="s">
        <v>1914</v>
      </c>
      <c r="P207" s="4"/>
      <c r="Q207" s="5"/>
      <c r="R207" s="4"/>
      <c r="S207" s="4" t="s">
        <v>80</v>
      </c>
      <c r="T207" s="4"/>
      <c r="U207" s="4"/>
      <c r="V207" s="4"/>
      <c r="W207" s="4"/>
      <c r="X207" s="4"/>
      <c r="Y207" s="4"/>
      <c r="Z207" s="4"/>
      <c r="AA207" s="4"/>
      <c r="AB207" s="4"/>
      <c r="AC207" s="4"/>
    </row>
    <row r="208" spans="1:29" s="1" customFormat="1" ht="40.25" customHeight="1" x14ac:dyDescent="0.35">
      <c r="A208" s="46" t="s">
        <v>2941</v>
      </c>
      <c r="B208" s="2" t="s">
        <v>15</v>
      </c>
      <c r="C208" s="7" t="s">
        <v>11</v>
      </c>
      <c r="D208" s="8">
        <v>41921</v>
      </c>
      <c r="E208" s="9" t="s">
        <v>274</v>
      </c>
      <c r="F208" s="4" t="s">
        <v>2555</v>
      </c>
      <c r="G208" s="4"/>
      <c r="H208" s="1" t="s">
        <v>13</v>
      </c>
      <c r="I208" s="21" t="s">
        <v>1665</v>
      </c>
      <c r="J208" s="5" t="s">
        <v>2682</v>
      </c>
      <c r="K208" s="4"/>
      <c r="L208" s="4"/>
      <c r="M208" s="11" t="s">
        <v>1666</v>
      </c>
      <c r="N208" s="4"/>
      <c r="O208" s="4"/>
      <c r="P208" s="4"/>
      <c r="Q208" s="5"/>
      <c r="R208" s="4"/>
      <c r="S208" s="4" t="s">
        <v>80</v>
      </c>
      <c r="T208" s="4"/>
      <c r="U208" s="4"/>
      <c r="V208" s="4"/>
      <c r="W208" s="4"/>
      <c r="X208" s="4"/>
      <c r="Y208" s="4"/>
      <c r="Z208" s="4"/>
      <c r="AA208" s="4"/>
      <c r="AB208" s="4"/>
      <c r="AC208" s="4"/>
    </row>
    <row r="209" spans="1:29" s="1" customFormat="1" ht="40.25" customHeight="1" x14ac:dyDescent="0.35">
      <c r="A209" s="46" t="s">
        <v>2942</v>
      </c>
      <c r="B209" s="2" t="s">
        <v>15</v>
      </c>
      <c r="C209" s="7" t="s">
        <v>11</v>
      </c>
      <c r="D209" s="8">
        <v>41771</v>
      </c>
      <c r="E209" s="9" t="s">
        <v>2236</v>
      </c>
      <c r="F209" s="4" t="s">
        <v>2555</v>
      </c>
      <c r="G209" s="4"/>
      <c r="H209" s="1" t="s">
        <v>13</v>
      </c>
      <c r="I209" s="21" t="s">
        <v>1585</v>
      </c>
      <c r="J209" s="5" t="s">
        <v>1586</v>
      </c>
      <c r="K209" s="4"/>
      <c r="L209" s="4"/>
      <c r="M209" s="11" t="s">
        <v>1587</v>
      </c>
      <c r="N209" s="4"/>
      <c r="O209" s="4"/>
      <c r="P209" s="4"/>
      <c r="Q209" s="5"/>
      <c r="R209" s="4"/>
      <c r="S209" s="4" t="s">
        <v>86</v>
      </c>
      <c r="T209" s="4"/>
      <c r="U209" s="4"/>
      <c r="V209" s="4"/>
      <c r="W209" s="4"/>
      <c r="X209" s="4"/>
      <c r="Y209" s="4"/>
      <c r="Z209" s="4"/>
      <c r="AA209" s="4"/>
      <c r="AB209" s="4"/>
      <c r="AC209" s="4"/>
    </row>
    <row r="210" spans="1:29" s="1" customFormat="1" ht="40.25" customHeight="1" x14ac:dyDescent="0.35">
      <c r="A210" s="46" t="s">
        <v>2943</v>
      </c>
      <c r="B210" s="2" t="s">
        <v>15</v>
      </c>
      <c r="C210" s="7" t="s">
        <v>11</v>
      </c>
      <c r="D210" s="8">
        <v>41790</v>
      </c>
      <c r="E210" s="9" t="s">
        <v>282</v>
      </c>
      <c r="F210" s="4" t="s">
        <v>2555</v>
      </c>
      <c r="G210" s="4"/>
      <c r="H210" s="1" t="s">
        <v>13</v>
      </c>
      <c r="I210" s="21" t="s">
        <v>1748</v>
      </c>
      <c r="J210" s="5" t="s">
        <v>1749</v>
      </c>
      <c r="K210" s="4"/>
      <c r="L210" s="4"/>
      <c r="M210" s="11" t="s">
        <v>1750</v>
      </c>
      <c r="N210" s="4"/>
      <c r="O210" s="4"/>
      <c r="P210" s="4"/>
      <c r="Q210" s="5"/>
      <c r="R210" s="4"/>
      <c r="S210" s="4" t="s">
        <v>80</v>
      </c>
      <c r="T210" s="4"/>
      <c r="U210" s="4"/>
      <c r="V210" s="4"/>
      <c r="W210" s="4"/>
      <c r="X210" s="4"/>
      <c r="Y210" s="4"/>
      <c r="Z210" s="4"/>
      <c r="AA210" s="4"/>
      <c r="AB210" s="4"/>
      <c r="AC210" s="4"/>
    </row>
    <row r="211" spans="1:29" s="1" customFormat="1" ht="40.25" customHeight="1" x14ac:dyDescent="0.35">
      <c r="A211" s="46" t="s">
        <v>2944</v>
      </c>
      <c r="B211" s="2" t="s">
        <v>15</v>
      </c>
      <c r="C211" s="7" t="s">
        <v>11</v>
      </c>
      <c r="D211" s="8">
        <v>41689</v>
      </c>
      <c r="E211" s="9" t="s">
        <v>2267</v>
      </c>
      <c r="F211" s="4" t="s">
        <v>663</v>
      </c>
      <c r="G211" s="4"/>
      <c r="H211" s="1" t="s">
        <v>10</v>
      </c>
      <c r="I211" s="21" t="s">
        <v>1763</v>
      </c>
      <c r="J211" s="5" t="s">
        <v>2659</v>
      </c>
      <c r="K211" s="4"/>
      <c r="L211" s="4" t="s">
        <v>1764</v>
      </c>
      <c r="M211" s="11" t="s">
        <v>1765</v>
      </c>
      <c r="N211" s="4"/>
      <c r="O211" s="4"/>
      <c r="P211" s="4"/>
      <c r="Q211" s="5"/>
      <c r="R211" s="4"/>
      <c r="S211" s="4"/>
      <c r="T211" s="4"/>
      <c r="U211" s="4"/>
      <c r="V211" s="4"/>
      <c r="W211" s="4"/>
      <c r="X211" s="4"/>
      <c r="Y211" s="4"/>
      <c r="Z211" s="4"/>
      <c r="AA211" s="4"/>
      <c r="AB211" s="4"/>
      <c r="AC211" s="4"/>
    </row>
    <row r="212" spans="1:29" s="1" customFormat="1" ht="40.25" customHeight="1" x14ac:dyDescent="0.35">
      <c r="A212" s="46" t="s">
        <v>2945</v>
      </c>
      <c r="B212" s="2" t="s">
        <v>15</v>
      </c>
      <c r="C212" s="7" t="s">
        <v>11</v>
      </c>
      <c r="D212" s="8" t="s">
        <v>2531</v>
      </c>
      <c r="E212" s="9" t="s">
        <v>2532</v>
      </c>
      <c r="F212" s="4" t="s">
        <v>663</v>
      </c>
      <c r="G212" s="4"/>
      <c r="H212" s="1" t="s">
        <v>13</v>
      </c>
      <c r="I212" s="38" t="s">
        <v>2533</v>
      </c>
      <c r="J212" s="5" t="s">
        <v>2006</v>
      </c>
      <c r="K212" s="4"/>
      <c r="L212" s="4"/>
      <c r="M212" s="11" t="s">
        <v>2534</v>
      </c>
      <c r="N212" s="4"/>
      <c r="O212" s="4"/>
      <c r="P212" s="4"/>
      <c r="Q212" s="5"/>
      <c r="S212" s="1" t="s">
        <v>11</v>
      </c>
      <c r="AB212" s="4"/>
      <c r="AC212" s="4"/>
    </row>
    <row r="213" spans="1:29" s="1" customFormat="1" ht="40.25" customHeight="1" x14ac:dyDescent="0.35">
      <c r="A213" s="46" t="s">
        <v>2946</v>
      </c>
      <c r="B213" s="2" t="s">
        <v>15</v>
      </c>
      <c r="C213" s="7" t="s">
        <v>11</v>
      </c>
      <c r="D213" s="8">
        <v>41748</v>
      </c>
      <c r="E213" s="9" t="s">
        <v>2072</v>
      </c>
      <c r="F213" s="4" t="s">
        <v>2555</v>
      </c>
      <c r="G213" s="4"/>
      <c r="H213" s="1" t="s">
        <v>10</v>
      </c>
      <c r="I213" s="21" t="s">
        <v>678</v>
      </c>
      <c r="J213" s="5" t="s">
        <v>679</v>
      </c>
      <c r="K213" s="4"/>
      <c r="L213" s="4"/>
      <c r="M213" s="11" t="s">
        <v>680</v>
      </c>
      <c r="N213" s="4"/>
      <c r="O213" s="4"/>
      <c r="P213" s="4"/>
      <c r="Q213" s="5"/>
      <c r="R213" s="4"/>
      <c r="S213" s="4"/>
      <c r="T213" s="4"/>
      <c r="U213" s="4"/>
      <c r="V213" s="4"/>
      <c r="W213" s="4"/>
      <c r="X213" s="4"/>
      <c r="Y213" s="4" t="s">
        <v>681</v>
      </c>
      <c r="Z213" s="4" t="s">
        <v>68</v>
      </c>
      <c r="AA213" s="4"/>
      <c r="AB213" s="4"/>
      <c r="AC213" s="4"/>
    </row>
    <row r="214" spans="1:29" s="1" customFormat="1" ht="40.25" customHeight="1" x14ac:dyDescent="0.35">
      <c r="A214" s="46" t="s">
        <v>2947</v>
      </c>
      <c r="B214" s="2" t="s">
        <v>15</v>
      </c>
      <c r="C214" s="7" t="s">
        <v>11</v>
      </c>
      <c r="D214" s="8">
        <v>41890</v>
      </c>
      <c r="E214" s="9" t="s">
        <v>263</v>
      </c>
      <c r="F214" s="4" t="s">
        <v>663</v>
      </c>
      <c r="G214" s="4"/>
      <c r="H214" s="1" t="s">
        <v>13</v>
      </c>
      <c r="I214" s="21" t="s">
        <v>1601</v>
      </c>
      <c r="J214" s="5" t="s">
        <v>2663</v>
      </c>
      <c r="K214" s="4"/>
      <c r="L214" s="4"/>
      <c r="M214" s="11" t="s">
        <v>1602</v>
      </c>
      <c r="N214" s="4"/>
      <c r="O214" s="4"/>
      <c r="P214" s="4"/>
      <c r="Q214" s="5"/>
      <c r="R214" s="4"/>
      <c r="S214" s="4" t="s">
        <v>53</v>
      </c>
      <c r="T214" s="4"/>
      <c r="U214" s="4"/>
      <c r="V214" s="4"/>
      <c r="W214" s="4"/>
      <c r="X214" s="4"/>
      <c r="Y214" s="4"/>
      <c r="Z214" s="4"/>
      <c r="AA214" s="4"/>
      <c r="AB214" s="4"/>
      <c r="AC214" s="4"/>
    </row>
    <row r="215" spans="1:29" s="1" customFormat="1" ht="40.25" customHeight="1" x14ac:dyDescent="0.35">
      <c r="A215" s="46" t="s">
        <v>2948</v>
      </c>
      <c r="B215" s="2" t="s">
        <v>15</v>
      </c>
      <c r="C215" s="7" t="s">
        <v>11</v>
      </c>
      <c r="D215" s="8">
        <v>41854</v>
      </c>
      <c r="E215" s="9" t="s">
        <v>2544</v>
      </c>
      <c r="F215" s="4" t="s">
        <v>663</v>
      </c>
      <c r="G215" s="4"/>
      <c r="H215" s="1" t="s">
        <v>10</v>
      </c>
      <c r="I215" s="38" t="s">
        <v>2545</v>
      </c>
      <c r="J215" s="5" t="s">
        <v>2006</v>
      </c>
      <c r="K215" s="4"/>
      <c r="L215" s="4"/>
      <c r="M215" s="11" t="s">
        <v>2546</v>
      </c>
      <c r="N215" s="4"/>
      <c r="O215" s="4"/>
      <c r="P215" s="4"/>
      <c r="Q215" s="5"/>
      <c r="AB215" s="4"/>
      <c r="AC215" s="4"/>
    </row>
    <row r="216" spans="1:29" s="1" customFormat="1" ht="40.25" customHeight="1" x14ac:dyDescent="0.35">
      <c r="A216" s="46" t="s">
        <v>2949</v>
      </c>
      <c r="B216" s="2" t="s">
        <v>15</v>
      </c>
      <c r="C216" s="7" t="s">
        <v>11</v>
      </c>
      <c r="D216" s="8">
        <v>41716</v>
      </c>
      <c r="E216" s="9" t="s">
        <v>264</v>
      </c>
      <c r="F216" s="4" t="s">
        <v>2555</v>
      </c>
      <c r="G216" s="4"/>
      <c r="H216" s="1" t="s">
        <v>13</v>
      </c>
      <c r="I216" s="21" t="s">
        <v>1603</v>
      </c>
      <c r="J216" s="5" t="s">
        <v>2676</v>
      </c>
      <c r="K216" s="4"/>
      <c r="L216" s="4"/>
      <c r="M216" s="11" t="s">
        <v>1604</v>
      </c>
      <c r="N216" s="4"/>
      <c r="O216" s="4"/>
      <c r="P216" s="4"/>
      <c r="Q216" s="5"/>
      <c r="R216" s="4"/>
      <c r="S216" s="4" t="s">
        <v>86</v>
      </c>
      <c r="T216" s="4"/>
      <c r="U216" s="4"/>
      <c r="V216" s="4"/>
      <c r="W216" s="4"/>
      <c r="X216" s="4"/>
      <c r="Y216" s="4"/>
      <c r="Z216" s="4"/>
      <c r="AA216" s="4"/>
      <c r="AB216" s="4" t="s">
        <v>1208</v>
      </c>
      <c r="AC216" s="4"/>
    </row>
    <row r="217" spans="1:29" s="1" customFormat="1" ht="40.25" customHeight="1" x14ac:dyDescent="0.35">
      <c r="A217" s="46" t="s">
        <v>2950</v>
      </c>
      <c r="B217" s="2" t="s">
        <v>15</v>
      </c>
      <c r="C217" s="7" t="s">
        <v>11</v>
      </c>
      <c r="D217" s="8">
        <v>41890</v>
      </c>
      <c r="E217" s="9" t="s">
        <v>2233</v>
      </c>
      <c r="F217" s="4" t="s">
        <v>2555</v>
      </c>
      <c r="G217" s="4"/>
      <c r="H217" s="1" t="s">
        <v>10</v>
      </c>
      <c r="I217" s="21" t="s">
        <v>1567</v>
      </c>
      <c r="J217" s="5" t="s">
        <v>2681</v>
      </c>
      <c r="K217" s="4" t="s">
        <v>1568</v>
      </c>
      <c r="L217" s="4" t="s">
        <v>1569</v>
      </c>
      <c r="M217" s="11" t="s">
        <v>1570</v>
      </c>
      <c r="N217" s="4"/>
      <c r="O217" s="4" t="s">
        <v>1571</v>
      </c>
      <c r="P217" s="4"/>
      <c r="Q217" s="5"/>
      <c r="R217" s="4"/>
      <c r="S217" s="4"/>
      <c r="T217" s="4"/>
      <c r="U217" s="4"/>
      <c r="V217" s="4"/>
      <c r="W217" s="4"/>
      <c r="X217" s="4"/>
      <c r="Y217" s="4"/>
      <c r="Z217" s="4"/>
      <c r="AA217" s="4"/>
      <c r="AB217" s="4"/>
      <c r="AC217" s="4"/>
    </row>
    <row r="218" spans="1:29" s="1" customFormat="1" ht="40.25" customHeight="1" x14ac:dyDescent="0.35">
      <c r="A218" s="46" t="s">
        <v>2951</v>
      </c>
      <c r="B218" s="2" t="s">
        <v>15</v>
      </c>
      <c r="C218" s="7" t="s">
        <v>11</v>
      </c>
      <c r="D218" s="8">
        <v>41922</v>
      </c>
      <c r="E218" s="9" t="s">
        <v>2246</v>
      </c>
      <c r="F218" s="4" t="s">
        <v>2555</v>
      </c>
      <c r="G218" s="4"/>
      <c r="H218" s="1" t="s">
        <v>13</v>
      </c>
      <c r="I218" s="21" t="s">
        <v>1654</v>
      </c>
      <c r="J218" s="5" t="s">
        <v>2683</v>
      </c>
      <c r="K218" s="4"/>
      <c r="L218" s="4"/>
      <c r="M218" s="11" t="s">
        <v>1655</v>
      </c>
      <c r="N218" s="4"/>
      <c r="O218" s="4"/>
      <c r="P218" s="4"/>
      <c r="Q218" s="5"/>
      <c r="R218" s="4"/>
      <c r="S218" s="4" t="s">
        <v>53</v>
      </c>
      <c r="T218" s="4"/>
      <c r="U218" s="4"/>
      <c r="V218" s="4"/>
      <c r="W218" s="4"/>
      <c r="X218" s="4"/>
      <c r="Y218" s="4"/>
      <c r="Z218" s="4"/>
      <c r="AA218" s="4"/>
      <c r="AB218" s="4"/>
      <c r="AC218" s="4"/>
    </row>
    <row r="219" spans="1:29" s="1" customFormat="1" ht="40.25" customHeight="1" x14ac:dyDescent="0.35">
      <c r="A219" s="46" t="s">
        <v>2952</v>
      </c>
      <c r="B219" s="2" t="s">
        <v>15</v>
      </c>
      <c r="C219" s="7" t="s">
        <v>11</v>
      </c>
      <c r="D219" s="8">
        <v>41830</v>
      </c>
      <c r="E219" s="9" t="s">
        <v>2538</v>
      </c>
      <c r="F219" s="4" t="s">
        <v>2555</v>
      </c>
      <c r="G219" s="4"/>
      <c r="H219" s="1" t="s">
        <v>13</v>
      </c>
      <c r="I219" s="38" t="s">
        <v>2539</v>
      </c>
      <c r="J219" s="5" t="s">
        <v>2006</v>
      </c>
      <c r="K219" s="4"/>
      <c r="L219" s="4"/>
      <c r="M219" s="11" t="s">
        <v>2540</v>
      </c>
      <c r="N219" s="4"/>
      <c r="O219" s="4"/>
      <c r="P219" s="4"/>
      <c r="Q219" s="5"/>
      <c r="S219" s="1" t="s">
        <v>11</v>
      </c>
      <c r="AB219" s="4"/>
      <c r="AC219" s="4"/>
    </row>
    <row r="220" spans="1:29" s="1" customFormat="1" ht="40.25" customHeight="1" x14ac:dyDescent="0.35">
      <c r="A220" s="46" t="s">
        <v>2953</v>
      </c>
      <c r="B220" s="2" t="s">
        <v>15</v>
      </c>
      <c r="C220" s="7" t="s">
        <v>11</v>
      </c>
      <c r="D220" s="8">
        <v>41862</v>
      </c>
      <c r="E220" s="9" t="s">
        <v>208</v>
      </c>
      <c r="F220" s="4" t="s">
        <v>2555</v>
      </c>
      <c r="G220" s="4"/>
      <c r="H220" s="1" t="s">
        <v>13</v>
      </c>
      <c r="I220" s="21" t="s">
        <v>865</v>
      </c>
      <c r="J220" s="5" t="s">
        <v>2680</v>
      </c>
      <c r="K220" s="4"/>
      <c r="L220" s="4" t="s">
        <v>866</v>
      </c>
      <c r="M220" s="11" t="s">
        <v>867</v>
      </c>
      <c r="N220" s="4"/>
      <c r="O220" s="4"/>
      <c r="P220" s="4"/>
      <c r="Q220" s="5"/>
      <c r="R220" s="4"/>
      <c r="S220" s="4" t="s">
        <v>53</v>
      </c>
      <c r="T220" s="4"/>
      <c r="U220" s="4"/>
      <c r="V220" s="4"/>
      <c r="W220" s="4"/>
      <c r="X220" s="4"/>
      <c r="Y220" s="4"/>
      <c r="Z220" s="4"/>
      <c r="AA220" s="4"/>
      <c r="AB220" s="4"/>
      <c r="AC220" s="4"/>
    </row>
    <row r="221" spans="1:29" s="1" customFormat="1" ht="40.25" customHeight="1" x14ac:dyDescent="0.35">
      <c r="A221" s="46" t="s">
        <v>2954</v>
      </c>
      <c r="B221" s="2" t="s">
        <v>15</v>
      </c>
      <c r="C221" s="7" t="s">
        <v>11</v>
      </c>
      <c r="D221" s="8">
        <v>41954</v>
      </c>
      <c r="E221" s="9" t="s">
        <v>2541</v>
      </c>
      <c r="F221" s="4" t="s">
        <v>663</v>
      </c>
      <c r="G221" s="4"/>
      <c r="H221" s="1" t="s">
        <v>13</v>
      </c>
      <c r="I221" s="38" t="s">
        <v>2542</v>
      </c>
      <c r="J221" s="5" t="s">
        <v>2006</v>
      </c>
      <c r="K221" s="4"/>
      <c r="L221" s="4"/>
      <c r="M221" s="11" t="s">
        <v>2543</v>
      </c>
      <c r="N221" s="4"/>
      <c r="O221" s="4"/>
      <c r="P221" s="4"/>
      <c r="Q221" s="5"/>
      <c r="S221" s="1" t="s">
        <v>28</v>
      </c>
      <c r="AB221" s="4"/>
      <c r="AC221" s="4"/>
    </row>
    <row r="222" spans="1:29" s="1" customFormat="1" ht="40.25" customHeight="1" x14ac:dyDescent="0.35">
      <c r="A222" s="46" t="s">
        <v>2955</v>
      </c>
      <c r="B222" s="2" t="s">
        <v>15</v>
      </c>
      <c r="C222" s="7" t="s">
        <v>11</v>
      </c>
      <c r="D222" s="8">
        <v>42102</v>
      </c>
      <c r="E222" s="9" t="s">
        <v>120</v>
      </c>
      <c r="F222" s="4" t="s">
        <v>2555</v>
      </c>
      <c r="G222" s="4"/>
      <c r="H222" s="1" t="s">
        <v>10</v>
      </c>
      <c r="I222" s="22" t="s">
        <v>425</v>
      </c>
      <c r="J222" s="5" t="s">
        <v>421</v>
      </c>
      <c r="K222" s="4"/>
      <c r="L222" s="4"/>
      <c r="M222" s="16" t="s">
        <v>426</v>
      </c>
      <c r="N222" s="4"/>
      <c r="O222" s="4" t="s">
        <v>423</v>
      </c>
      <c r="P222" s="4"/>
      <c r="Q222" s="5" t="s">
        <v>424</v>
      </c>
      <c r="R222" s="4" t="s">
        <v>422</v>
      </c>
      <c r="S222" s="4"/>
      <c r="T222" s="4"/>
      <c r="U222" s="4"/>
      <c r="V222" s="4"/>
      <c r="W222" s="4"/>
      <c r="X222" s="4"/>
      <c r="Y222" s="4"/>
      <c r="Z222" s="4"/>
      <c r="AA222" s="4"/>
      <c r="AB222" s="4"/>
      <c r="AC222" s="4"/>
    </row>
    <row r="223" spans="1:29" s="1" customFormat="1" ht="40.25" customHeight="1" x14ac:dyDescent="0.35">
      <c r="A223" s="46" t="s">
        <v>2956</v>
      </c>
      <c r="B223" s="2" t="s">
        <v>15</v>
      </c>
      <c r="C223" s="7" t="s">
        <v>11</v>
      </c>
      <c r="D223" s="8">
        <v>41821</v>
      </c>
      <c r="E223" s="9" t="s">
        <v>151</v>
      </c>
      <c r="F223" s="4" t="s">
        <v>663</v>
      </c>
      <c r="G223" s="4"/>
      <c r="H223" s="1" t="s">
        <v>10</v>
      </c>
      <c r="I223" s="25" t="s">
        <v>1280</v>
      </c>
      <c r="J223" s="5" t="s">
        <v>1281</v>
      </c>
      <c r="K223" s="4"/>
      <c r="L223" s="4"/>
      <c r="M223" s="16" t="s">
        <v>1279</v>
      </c>
      <c r="N223" s="4"/>
      <c r="O223" s="4"/>
      <c r="P223" s="4"/>
      <c r="Q223" s="5"/>
      <c r="R223" s="4"/>
      <c r="S223" s="4"/>
      <c r="T223" s="4"/>
      <c r="U223" s="4"/>
      <c r="V223" s="4"/>
      <c r="W223" s="4"/>
      <c r="X223" s="4"/>
      <c r="Y223" s="4"/>
      <c r="Z223" s="4"/>
      <c r="AA223" s="4"/>
      <c r="AB223" s="4"/>
      <c r="AC223" s="4"/>
    </row>
    <row r="224" spans="1:29" s="1" customFormat="1" ht="40.25" customHeight="1" x14ac:dyDescent="0.35">
      <c r="A224" s="46" t="s">
        <v>2957</v>
      </c>
      <c r="B224" s="2" t="s">
        <v>15</v>
      </c>
      <c r="C224" s="7" t="s">
        <v>11</v>
      </c>
      <c r="D224" s="8" t="s">
        <v>2584</v>
      </c>
      <c r="E224" s="9" t="s">
        <v>138</v>
      </c>
      <c r="F224" s="4" t="s">
        <v>663</v>
      </c>
      <c r="G224" s="4"/>
      <c r="H224" s="1" t="s">
        <v>13</v>
      </c>
      <c r="I224" s="22" t="s">
        <v>1230</v>
      </c>
      <c r="J224" s="5" t="s">
        <v>1229</v>
      </c>
      <c r="K224" s="4"/>
      <c r="L224" s="16"/>
      <c r="M224" s="16" t="s">
        <v>1228</v>
      </c>
      <c r="N224" s="4"/>
      <c r="O224" s="4"/>
      <c r="P224" s="4"/>
      <c r="Q224" s="5"/>
      <c r="R224" s="4"/>
      <c r="S224" s="35">
        <v>43113</v>
      </c>
      <c r="T224" s="4" t="s">
        <v>1231</v>
      </c>
      <c r="U224" s="4"/>
      <c r="V224" s="4"/>
      <c r="W224" s="4"/>
      <c r="X224" s="4"/>
      <c r="Y224" s="4"/>
      <c r="Z224" s="4"/>
      <c r="AA224" s="4"/>
      <c r="AB224" s="4"/>
      <c r="AC224" s="4"/>
    </row>
    <row r="225" spans="1:29" s="1" customFormat="1" ht="40.25" customHeight="1" x14ac:dyDescent="0.35">
      <c r="A225" s="46" t="s">
        <v>2958</v>
      </c>
      <c r="B225" s="2" t="s">
        <v>15</v>
      </c>
      <c r="C225" s="7" t="s">
        <v>11</v>
      </c>
      <c r="D225" s="8">
        <v>41892</v>
      </c>
      <c r="E225" s="9" t="s">
        <v>124</v>
      </c>
      <c r="F225" s="4" t="s">
        <v>663</v>
      </c>
      <c r="G225" s="4"/>
      <c r="H225" s="1" t="s">
        <v>13</v>
      </c>
      <c r="I225" s="22" t="s">
        <v>437</v>
      </c>
      <c r="J225" s="5" t="s">
        <v>438</v>
      </c>
      <c r="K225" s="4"/>
      <c r="L225" s="4"/>
      <c r="M225" s="16" t="s">
        <v>436</v>
      </c>
      <c r="N225" s="4"/>
      <c r="O225" s="4"/>
      <c r="P225" s="4"/>
      <c r="Q225" s="5"/>
      <c r="R225" s="4"/>
      <c r="S225" s="4"/>
      <c r="T225" s="4"/>
      <c r="U225" s="4"/>
      <c r="V225" s="4"/>
      <c r="W225" s="4"/>
      <c r="X225" s="4"/>
      <c r="Y225" s="4"/>
      <c r="Z225" s="4"/>
      <c r="AA225" s="4"/>
      <c r="AB225" s="4"/>
      <c r="AC225" s="4"/>
    </row>
    <row r="226" spans="1:29" s="1" customFormat="1" ht="40.25" customHeight="1" x14ac:dyDescent="0.35">
      <c r="A226" s="46" t="s">
        <v>2959</v>
      </c>
      <c r="B226" s="2" t="s">
        <v>15</v>
      </c>
      <c r="C226" s="7" t="s">
        <v>11</v>
      </c>
      <c r="D226" s="8" t="s">
        <v>2588</v>
      </c>
      <c r="E226" s="9" t="s">
        <v>128</v>
      </c>
      <c r="F226" s="4" t="s">
        <v>663</v>
      </c>
      <c r="G226" s="4"/>
      <c r="H226" s="1" t="s">
        <v>13</v>
      </c>
      <c r="I226" s="22" t="s">
        <v>453</v>
      </c>
      <c r="J226" s="5" t="s">
        <v>454</v>
      </c>
      <c r="K226" s="4"/>
      <c r="L226" s="4"/>
      <c r="M226" s="16" t="s">
        <v>452</v>
      </c>
      <c r="N226" s="4"/>
      <c r="O226" s="4"/>
      <c r="P226" s="4"/>
      <c r="Q226" s="5"/>
      <c r="R226" s="4"/>
      <c r="S226" s="4"/>
      <c r="T226" s="4"/>
      <c r="U226" s="4"/>
      <c r="V226" s="4"/>
      <c r="W226" s="4"/>
      <c r="X226" s="4"/>
      <c r="Y226" s="4"/>
      <c r="Z226" s="4"/>
      <c r="AA226" s="4"/>
      <c r="AB226" s="4"/>
      <c r="AC226" s="4"/>
    </row>
    <row r="227" spans="1:29" s="1" customFormat="1" ht="40.25" customHeight="1" x14ac:dyDescent="0.35">
      <c r="A227" s="46" t="s">
        <v>2960</v>
      </c>
      <c r="B227" s="2" t="s">
        <v>15</v>
      </c>
      <c r="C227" s="7" t="s">
        <v>11</v>
      </c>
      <c r="D227" s="8">
        <v>41968</v>
      </c>
      <c r="E227" s="9" t="s">
        <v>148</v>
      </c>
      <c r="F227" s="4" t="s">
        <v>52</v>
      </c>
      <c r="G227" s="4"/>
      <c r="H227" s="1" t="s">
        <v>10</v>
      </c>
      <c r="I227" s="22" t="s">
        <v>1269</v>
      </c>
      <c r="J227" s="5" t="s">
        <v>1270</v>
      </c>
      <c r="K227" s="4"/>
      <c r="L227" s="4"/>
      <c r="M227" s="16" t="s">
        <v>1268</v>
      </c>
      <c r="N227" s="4"/>
      <c r="O227" s="4"/>
      <c r="P227" s="4"/>
      <c r="Q227" s="5"/>
      <c r="R227" s="4"/>
      <c r="S227" s="4"/>
      <c r="T227" s="4"/>
      <c r="U227" s="4"/>
      <c r="V227" s="4"/>
      <c r="W227" s="4"/>
      <c r="X227" s="4"/>
      <c r="Y227" s="4"/>
      <c r="Z227" s="4" t="s">
        <v>1271</v>
      </c>
      <c r="AA227" s="4"/>
      <c r="AB227" s="4"/>
      <c r="AC227" s="4"/>
    </row>
    <row r="228" spans="1:29" s="1" customFormat="1" ht="40.25" customHeight="1" x14ac:dyDescent="0.35">
      <c r="A228" s="46" t="s">
        <v>2961</v>
      </c>
      <c r="B228" s="2" t="s">
        <v>15</v>
      </c>
      <c r="C228" s="7" t="s">
        <v>11</v>
      </c>
      <c r="D228" s="8" t="s">
        <v>2589</v>
      </c>
      <c r="E228" s="9" t="s">
        <v>98</v>
      </c>
      <c r="F228" s="4" t="s">
        <v>663</v>
      </c>
      <c r="G228" s="4"/>
      <c r="H228" s="1" t="s">
        <v>10</v>
      </c>
      <c r="I228" s="21" t="s">
        <v>341</v>
      </c>
      <c r="J228" s="5" t="s">
        <v>340</v>
      </c>
      <c r="K228" s="4"/>
      <c r="L228" s="4"/>
      <c r="M228" s="4" t="s">
        <v>2011</v>
      </c>
      <c r="N228" s="4" t="s">
        <v>342</v>
      </c>
      <c r="O228" s="4"/>
      <c r="P228" s="4"/>
      <c r="Q228" s="5"/>
      <c r="R228" s="4"/>
      <c r="S228" s="4"/>
      <c r="T228" s="4"/>
      <c r="U228" s="4"/>
      <c r="V228" s="4"/>
      <c r="W228" s="4"/>
      <c r="X228" s="4"/>
      <c r="Y228" s="4"/>
      <c r="Z228" s="4"/>
      <c r="AA228" s="4"/>
      <c r="AB228" s="4"/>
      <c r="AC228" s="4"/>
    </row>
    <row r="229" spans="1:29" s="1" customFormat="1" ht="40.25" customHeight="1" x14ac:dyDescent="0.35">
      <c r="A229" s="46" t="s">
        <v>2962</v>
      </c>
      <c r="B229" s="2" t="s">
        <v>15</v>
      </c>
      <c r="C229" s="7" t="s">
        <v>11</v>
      </c>
      <c r="D229" s="8" t="s">
        <v>2587</v>
      </c>
      <c r="E229" s="9" t="s">
        <v>142</v>
      </c>
      <c r="F229" s="4" t="s">
        <v>663</v>
      </c>
      <c r="G229" s="4"/>
      <c r="H229" s="1" t="s">
        <v>13</v>
      </c>
      <c r="I229" s="22" t="s">
        <v>1244</v>
      </c>
      <c r="J229" s="5" t="s">
        <v>1247</v>
      </c>
      <c r="K229" s="4"/>
      <c r="L229" s="4"/>
      <c r="M229" s="16" t="s">
        <v>1243</v>
      </c>
      <c r="N229" s="24" t="s">
        <v>1246</v>
      </c>
      <c r="O229" s="4" t="s">
        <v>1245</v>
      </c>
      <c r="P229" s="4"/>
      <c r="Q229" s="5"/>
      <c r="R229" s="4" t="s">
        <v>1248</v>
      </c>
      <c r="S229" s="4"/>
      <c r="T229" s="4"/>
      <c r="U229" s="4"/>
      <c r="V229" s="4"/>
      <c r="W229" s="4"/>
      <c r="X229" s="4"/>
      <c r="Y229" s="4"/>
      <c r="Z229" s="4"/>
      <c r="AA229" s="4"/>
      <c r="AB229" s="4"/>
      <c r="AC229" s="4"/>
    </row>
    <row r="230" spans="1:29" s="1" customFormat="1" ht="40.25" customHeight="1" x14ac:dyDescent="0.35">
      <c r="A230" s="46" t="s">
        <v>2963</v>
      </c>
      <c r="B230" s="2" t="s">
        <v>15</v>
      </c>
      <c r="C230" s="7" t="s">
        <v>11</v>
      </c>
      <c r="D230" s="8">
        <v>41763</v>
      </c>
      <c r="E230" s="9" t="s">
        <v>132</v>
      </c>
      <c r="F230" s="4" t="s">
        <v>2555</v>
      </c>
      <c r="G230" s="4"/>
      <c r="H230" s="1" t="s">
        <v>13</v>
      </c>
      <c r="I230" s="22" t="s">
        <v>468</v>
      </c>
      <c r="J230" s="5" t="s">
        <v>467</v>
      </c>
      <c r="K230" s="4"/>
      <c r="L230" s="4"/>
      <c r="M230" s="16" t="s">
        <v>466</v>
      </c>
      <c r="N230" s="4"/>
      <c r="O230" s="4"/>
      <c r="P230" s="4"/>
      <c r="Q230" s="5"/>
      <c r="R230" s="4"/>
      <c r="S230" s="4"/>
      <c r="T230" s="4"/>
      <c r="U230" s="4"/>
      <c r="V230" s="4"/>
      <c r="W230" s="4"/>
      <c r="X230" s="4"/>
      <c r="Y230" s="4"/>
      <c r="Z230" s="4"/>
      <c r="AA230" s="4"/>
      <c r="AB230" s="4"/>
      <c r="AC230" s="4"/>
    </row>
    <row r="231" spans="1:29" s="1" customFormat="1" ht="40.25" customHeight="1" x14ac:dyDescent="0.35">
      <c r="A231" s="46" t="s">
        <v>2964</v>
      </c>
      <c r="B231" s="2" t="s">
        <v>15</v>
      </c>
      <c r="C231" s="7" t="s">
        <v>11</v>
      </c>
      <c r="D231" s="8" t="s">
        <v>2482</v>
      </c>
      <c r="E231" s="9" t="s">
        <v>2483</v>
      </c>
      <c r="F231" s="4" t="s">
        <v>104</v>
      </c>
      <c r="G231" s="4"/>
      <c r="H231" s="1" t="s">
        <v>10</v>
      </c>
      <c r="I231" s="38" t="s">
        <v>2484</v>
      </c>
      <c r="J231" s="5" t="s">
        <v>2006</v>
      </c>
      <c r="K231" s="4"/>
      <c r="L231" s="4"/>
      <c r="M231" s="11" t="s">
        <v>2485</v>
      </c>
      <c r="N231" s="4"/>
      <c r="O231" s="4"/>
      <c r="P231" s="4"/>
      <c r="Q231" s="5"/>
      <c r="AB231" s="4" t="s">
        <v>1309</v>
      </c>
      <c r="AC231" s="4"/>
    </row>
    <row r="232" spans="1:29" s="1" customFormat="1" ht="40.25" customHeight="1" x14ac:dyDescent="0.35">
      <c r="A232" s="46" t="s">
        <v>2965</v>
      </c>
      <c r="B232" s="2" t="s">
        <v>106</v>
      </c>
      <c r="C232" s="7" t="s">
        <v>11</v>
      </c>
      <c r="D232" s="8" t="s">
        <v>2591</v>
      </c>
      <c r="E232" s="9" t="s">
        <v>105</v>
      </c>
      <c r="F232" s="4" t="s">
        <v>39</v>
      </c>
      <c r="G232" s="4"/>
      <c r="H232" s="1" t="s">
        <v>13</v>
      </c>
      <c r="I232" s="22" t="s">
        <v>363</v>
      </c>
      <c r="J232" s="5" t="s">
        <v>364</v>
      </c>
      <c r="K232" s="4"/>
      <c r="L232" s="16" t="s">
        <v>365</v>
      </c>
      <c r="M232" s="16" t="s">
        <v>2015</v>
      </c>
      <c r="N232" s="4"/>
      <c r="O232" s="4"/>
      <c r="P232" s="4"/>
      <c r="Q232" s="5"/>
      <c r="R232" s="4"/>
      <c r="S232" s="4"/>
      <c r="T232" s="4"/>
      <c r="U232" s="4"/>
      <c r="V232" s="4"/>
      <c r="W232" s="4"/>
      <c r="X232" s="4"/>
      <c r="Y232" s="4"/>
      <c r="Z232" s="4"/>
      <c r="AA232" s="4"/>
      <c r="AB232" s="4"/>
      <c r="AC232" s="4"/>
    </row>
    <row r="233" spans="1:29" s="1" customFormat="1" ht="40.25" customHeight="1" x14ac:dyDescent="0.35">
      <c r="A233" s="46" t="s">
        <v>2966</v>
      </c>
      <c r="B233" s="2" t="s">
        <v>2014</v>
      </c>
      <c r="C233" s="7" t="s">
        <v>11</v>
      </c>
      <c r="D233" s="8">
        <v>41701</v>
      </c>
      <c r="E233" s="9" t="s">
        <v>2290</v>
      </c>
      <c r="F233" s="4" t="s">
        <v>2627</v>
      </c>
      <c r="G233" s="4"/>
      <c r="H233" s="1" t="s">
        <v>10</v>
      </c>
      <c r="I233" s="21" t="s">
        <v>1884</v>
      </c>
      <c r="J233" s="5" t="s">
        <v>1885</v>
      </c>
      <c r="K233" s="4"/>
      <c r="L233" s="4" t="s">
        <v>1886</v>
      </c>
      <c r="M233" s="11" t="s">
        <v>1887</v>
      </c>
      <c r="N233" s="4"/>
      <c r="O233" s="4" t="s">
        <v>1888</v>
      </c>
      <c r="P233" s="4"/>
      <c r="Q233" s="5"/>
      <c r="R233" s="4"/>
      <c r="S233" s="4"/>
      <c r="T233" s="4"/>
      <c r="U233" s="4"/>
      <c r="V233" s="4"/>
      <c r="W233" s="4"/>
      <c r="X233" s="4"/>
      <c r="Y233" s="4"/>
      <c r="Z233" s="4"/>
      <c r="AA233" s="4"/>
      <c r="AB233" s="4"/>
      <c r="AC233" s="4"/>
    </row>
    <row r="234" spans="1:29" s="1" customFormat="1" ht="40.25" customHeight="1" x14ac:dyDescent="0.35">
      <c r="A234" s="46" t="s">
        <v>2967</v>
      </c>
      <c r="B234" s="2" t="s">
        <v>2014</v>
      </c>
      <c r="C234" s="7" t="s">
        <v>11</v>
      </c>
      <c r="D234" s="8" t="s">
        <v>2512</v>
      </c>
      <c r="E234" s="9" t="s">
        <v>2513</v>
      </c>
      <c r="F234" s="4" t="s">
        <v>100</v>
      </c>
      <c r="G234" s="4"/>
      <c r="H234" s="1" t="s">
        <v>13</v>
      </c>
      <c r="I234" s="38" t="s">
        <v>2514</v>
      </c>
      <c r="J234" s="5" t="s">
        <v>2006</v>
      </c>
      <c r="K234" s="4"/>
      <c r="L234" s="4" t="s">
        <v>2515</v>
      </c>
      <c r="M234" s="11" t="s">
        <v>2516</v>
      </c>
      <c r="N234" s="4"/>
      <c r="O234" s="4" t="s">
        <v>2517</v>
      </c>
      <c r="P234" s="4"/>
      <c r="Q234" s="5"/>
      <c r="S234" s="1" t="s">
        <v>28</v>
      </c>
      <c r="AB234" s="4"/>
      <c r="AC234" s="4"/>
    </row>
    <row r="235" spans="1:29" s="1" customFormat="1" ht="40.25" customHeight="1" x14ac:dyDescent="0.35">
      <c r="A235" s="46" t="s">
        <v>2968</v>
      </c>
      <c r="B235" s="2" t="s">
        <v>2014</v>
      </c>
      <c r="C235" s="7" t="s">
        <v>11</v>
      </c>
      <c r="D235" s="8">
        <v>41962</v>
      </c>
      <c r="E235" s="9" t="s">
        <v>212</v>
      </c>
      <c r="F235" s="4" t="s">
        <v>2563</v>
      </c>
      <c r="G235" s="4"/>
      <c r="H235" s="1" t="s">
        <v>10</v>
      </c>
      <c r="I235" s="21" t="s">
        <v>916</v>
      </c>
      <c r="J235" s="5" t="s">
        <v>2668</v>
      </c>
      <c r="K235" s="4"/>
      <c r="L235" s="4" t="s">
        <v>917</v>
      </c>
      <c r="M235" s="11" t="s">
        <v>918</v>
      </c>
      <c r="N235" s="4"/>
      <c r="O235" s="4" t="s">
        <v>919</v>
      </c>
      <c r="P235" s="4"/>
      <c r="Q235" s="5"/>
      <c r="R235" s="4"/>
      <c r="S235" s="4"/>
      <c r="T235" s="4"/>
      <c r="U235" s="4"/>
      <c r="V235" s="4"/>
      <c r="W235" s="4"/>
      <c r="X235" s="4"/>
      <c r="Y235" s="4" t="s">
        <v>920</v>
      </c>
      <c r="Z235" s="4"/>
      <c r="AA235" s="4"/>
      <c r="AB235" s="4" t="s">
        <v>1195</v>
      </c>
      <c r="AC235" s="4"/>
    </row>
    <row r="236" spans="1:29" s="1" customFormat="1" ht="40.25" customHeight="1" x14ac:dyDescent="0.35">
      <c r="A236" s="46" t="s">
        <v>2969</v>
      </c>
      <c r="B236" s="2" t="s">
        <v>2014</v>
      </c>
      <c r="C236" s="7" t="s">
        <v>11</v>
      </c>
      <c r="D236" s="8">
        <v>41785</v>
      </c>
      <c r="E236" s="9" t="s">
        <v>177</v>
      </c>
      <c r="F236" s="4" t="s">
        <v>2009</v>
      </c>
      <c r="G236" s="4"/>
      <c r="H236" s="1" t="s">
        <v>10</v>
      </c>
      <c r="I236" s="21" t="s">
        <v>616</v>
      </c>
      <c r="J236" s="5" t="s">
        <v>2648</v>
      </c>
      <c r="K236" s="4"/>
      <c r="L236" s="4" t="s">
        <v>617</v>
      </c>
      <c r="M236" s="11" t="s">
        <v>618</v>
      </c>
      <c r="N236" s="4"/>
      <c r="O236" s="4" t="s">
        <v>619</v>
      </c>
      <c r="P236" s="4"/>
      <c r="Q236" s="5"/>
      <c r="R236" s="4"/>
      <c r="S236" s="4"/>
      <c r="T236" s="4"/>
      <c r="U236" s="4"/>
      <c r="V236" s="4"/>
      <c r="W236" s="4"/>
      <c r="X236" s="4"/>
      <c r="Y236" s="4"/>
      <c r="Z236" s="4" t="s">
        <v>620</v>
      </c>
      <c r="AA236" s="4"/>
      <c r="AB236" s="4"/>
      <c r="AC236" s="4"/>
    </row>
    <row r="237" spans="1:29" s="1" customFormat="1" ht="40.25" customHeight="1" x14ac:dyDescent="0.35">
      <c r="A237" s="46" t="s">
        <v>2970</v>
      </c>
      <c r="B237" s="2" t="s">
        <v>2014</v>
      </c>
      <c r="C237" s="7" t="s">
        <v>11</v>
      </c>
      <c r="D237" s="8" t="s">
        <v>491</v>
      </c>
      <c r="E237" s="9" t="s">
        <v>186</v>
      </c>
      <c r="F237" s="4" t="s">
        <v>2009</v>
      </c>
      <c r="G237" s="4"/>
      <c r="H237" s="1" t="s">
        <v>10</v>
      </c>
      <c r="I237" s="21" t="s">
        <v>657</v>
      </c>
      <c r="J237" s="5" t="s">
        <v>2649</v>
      </c>
      <c r="K237" s="4"/>
      <c r="L237" s="4" t="s">
        <v>2069</v>
      </c>
      <c r="M237" s="11" t="s">
        <v>658</v>
      </c>
      <c r="N237" s="4"/>
      <c r="O237" s="4" t="s">
        <v>659</v>
      </c>
      <c r="P237" s="4"/>
      <c r="Q237" s="5"/>
      <c r="R237" s="4"/>
      <c r="S237" s="4"/>
      <c r="T237" s="4"/>
      <c r="U237" s="4"/>
      <c r="V237" s="4"/>
      <c r="W237" s="4"/>
      <c r="X237" s="4"/>
      <c r="Y237" s="4" t="s">
        <v>660</v>
      </c>
      <c r="Z237" s="4"/>
      <c r="AA237" s="4"/>
      <c r="AB237" s="4"/>
      <c r="AC237" s="4"/>
    </row>
    <row r="238" spans="1:29" s="1" customFormat="1" ht="40.25" customHeight="1" x14ac:dyDescent="0.35">
      <c r="A238" s="46" t="s">
        <v>2971</v>
      </c>
      <c r="B238" s="2" t="s">
        <v>2014</v>
      </c>
      <c r="C238" s="7" t="s">
        <v>11</v>
      </c>
      <c r="D238" s="8" t="s">
        <v>2592</v>
      </c>
      <c r="E238" s="9" t="s">
        <v>159</v>
      </c>
      <c r="F238" s="4" t="s">
        <v>2009</v>
      </c>
      <c r="G238" s="4"/>
      <c r="H238" s="1" t="s">
        <v>10</v>
      </c>
      <c r="I238" s="21" t="s">
        <v>508</v>
      </c>
      <c r="J238" s="5" t="s">
        <v>509</v>
      </c>
      <c r="K238" s="4"/>
      <c r="L238" s="4" t="s">
        <v>510</v>
      </c>
      <c r="M238" s="11" t="s">
        <v>511</v>
      </c>
      <c r="N238" s="4"/>
      <c r="O238" s="4" t="s">
        <v>512</v>
      </c>
      <c r="P238" s="4"/>
      <c r="Q238" s="5"/>
      <c r="R238" s="4"/>
      <c r="S238" s="4"/>
      <c r="T238" s="4"/>
      <c r="U238" s="4"/>
      <c r="V238" s="4"/>
      <c r="W238" s="4"/>
      <c r="X238" s="4"/>
      <c r="Y238" s="4" t="s">
        <v>513</v>
      </c>
      <c r="Z238" s="4" t="s">
        <v>40</v>
      </c>
      <c r="AA238" s="4"/>
      <c r="AB238" s="4"/>
      <c r="AC238" s="4"/>
    </row>
    <row r="239" spans="1:29" s="1" customFormat="1" ht="40.25" customHeight="1" x14ac:dyDescent="0.35">
      <c r="A239" s="46" t="s">
        <v>2972</v>
      </c>
      <c r="B239" s="2" t="s">
        <v>2014</v>
      </c>
      <c r="C239" s="7" t="s">
        <v>11</v>
      </c>
      <c r="D239" s="8">
        <v>41640</v>
      </c>
      <c r="E239" s="9" t="s">
        <v>2293</v>
      </c>
      <c r="F239" s="4" t="s">
        <v>116</v>
      </c>
      <c r="G239" s="4"/>
      <c r="H239" s="1" t="s">
        <v>10</v>
      </c>
      <c r="I239" s="21" t="s">
        <v>1898</v>
      </c>
      <c r="J239" s="5" t="s">
        <v>1899</v>
      </c>
      <c r="K239" s="4"/>
      <c r="L239" s="4" t="s">
        <v>1900</v>
      </c>
      <c r="M239" s="11" t="s">
        <v>1901</v>
      </c>
      <c r="N239" s="4"/>
      <c r="O239" s="4" t="s">
        <v>1902</v>
      </c>
      <c r="P239" s="4"/>
      <c r="Q239" s="5"/>
      <c r="R239" s="4"/>
      <c r="S239" s="4"/>
      <c r="T239" s="4"/>
      <c r="U239" s="4"/>
      <c r="V239" s="4"/>
      <c r="W239" s="4"/>
      <c r="X239" s="4"/>
      <c r="Y239" s="4" t="s">
        <v>1903</v>
      </c>
      <c r="Z239" s="4"/>
      <c r="AA239" s="4"/>
      <c r="AB239" s="4"/>
      <c r="AC239" s="4"/>
    </row>
    <row r="240" spans="1:29" s="1" customFormat="1" ht="40.25" customHeight="1" x14ac:dyDescent="0.35">
      <c r="A240" s="46" t="s">
        <v>2973</v>
      </c>
      <c r="B240" s="2" t="s">
        <v>2014</v>
      </c>
      <c r="C240" s="7" t="s">
        <v>11</v>
      </c>
      <c r="D240" s="8">
        <v>41973</v>
      </c>
      <c r="E240" s="9" t="s">
        <v>2194</v>
      </c>
      <c r="F240" s="4" t="s">
        <v>2626</v>
      </c>
      <c r="G240" s="4"/>
      <c r="H240" s="1" t="s">
        <v>10</v>
      </c>
      <c r="I240" s="21" t="s">
        <v>1357</v>
      </c>
      <c r="J240" s="5" t="s">
        <v>2628</v>
      </c>
      <c r="K240" s="4"/>
      <c r="L240" s="4" t="s">
        <v>1358</v>
      </c>
      <c r="M240" s="11" t="s">
        <v>1359</v>
      </c>
      <c r="N240" s="4"/>
      <c r="O240" s="4" t="s">
        <v>1360</v>
      </c>
      <c r="P240" s="4"/>
      <c r="Q240" s="5" t="s">
        <v>2711</v>
      </c>
      <c r="R240" s="4"/>
      <c r="S240" s="4"/>
      <c r="T240" s="4"/>
      <c r="U240" s="4"/>
      <c r="V240" s="4"/>
      <c r="W240" s="4"/>
      <c r="X240" s="4" t="s">
        <v>1361</v>
      </c>
      <c r="Y240" s="4" t="s">
        <v>1362</v>
      </c>
      <c r="Z240" s="4"/>
      <c r="AA240" s="4"/>
      <c r="AB240" s="4"/>
      <c r="AC240" s="4"/>
    </row>
    <row r="241" spans="1:29" s="1" customFormat="1" ht="40.25" customHeight="1" x14ac:dyDescent="0.35">
      <c r="A241" s="46" t="s">
        <v>2974</v>
      </c>
      <c r="B241" s="2" t="s">
        <v>2014</v>
      </c>
      <c r="C241" s="7" t="s">
        <v>11</v>
      </c>
      <c r="D241" s="8">
        <v>41887</v>
      </c>
      <c r="E241" s="9" t="s">
        <v>233</v>
      </c>
      <c r="F241" s="4" t="s">
        <v>116</v>
      </c>
      <c r="G241" s="4"/>
      <c r="H241" s="1" t="s">
        <v>10</v>
      </c>
      <c r="I241" s="21" t="s">
        <v>1152</v>
      </c>
      <c r="J241" s="5" t="s">
        <v>2647</v>
      </c>
      <c r="K241" s="4"/>
      <c r="L241" s="4" t="s">
        <v>1153</v>
      </c>
      <c r="M241" s="11" t="s">
        <v>1154</v>
      </c>
      <c r="N241" s="4"/>
      <c r="O241" s="4" t="s">
        <v>1155</v>
      </c>
      <c r="P241" s="4"/>
      <c r="Q241" s="5" t="s">
        <v>2715</v>
      </c>
      <c r="R241" s="4"/>
      <c r="S241" s="4"/>
      <c r="T241" s="4"/>
      <c r="U241" s="4"/>
      <c r="V241" s="4"/>
      <c r="W241" s="4"/>
      <c r="X241" s="4"/>
      <c r="Y241" s="4" t="s">
        <v>1156</v>
      </c>
      <c r="Z241" s="4"/>
      <c r="AA241" s="4" t="s">
        <v>1157</v>
      </c>
      <c r="AB241" s="4"/>
      <c r="AC241" s="4"/>
    </row>
    <row r="242" spans="1:29" s="1" customFormat="1" ht="40.25" customHeight="1" x14ac:dyDescent="0.35">
      <c r="A242" s="46" t="s">
        <v>2975</v>
      </c>
      <c r="B242" s="2" t="s">
        <v>2014</v>
      </c>
      <c r="C242" s="7" t="s">
        <v>11</v>
      </c>
      <c r="D242" s="8">
        <v>41902</v>
      </c>
      <c r="E242" s="9" t="s">
        <v>147</v>
      </c>
      <c r="F242" s="4" t="s">
        <v>2627</v>
      </c>
      <c r="G242" s="4"/>
      <c r="H242" s="1" t="s">
        <v>10</v>
      </c>
      <c r="I242" s="22" t="s">
        <v>1262</v>
      </c>
      <c r="J242" s="5" t="s">
        <v>1263</v>
      </c>
      <c r="K242" s="4"/>
      <c r="L242" s="4"/>
      <c r="M242" s="16" t="s">
        <v>1261</v>
      </c>
      <c r="N242" s="4"/>
      <c r="O242" s="4" t="s">
        <v>1264</v>
      </c>
      <c r="P242" s="4"/>
      <c r="Q242" s="5"/>
      <c r="R242" s="4"/>
      <c r="S242" s="4"/>
      <c r="T242" s="4"/>
      <c r="U242" s="4"/>
      <c r="V242" s="4"/>
      <c r="W242" s="4"/>
      <c r="X242" s="4"/>
      <c r="Y242" s="4"/>
      <c r="Z242" s="4"/>
      <c r="AA242" s="4"/>
      <c r="AB242" s="4" t="s">
        <v>1363</v>
      </c>
      <c r="AC242" s="4"/>
    </row>
    <row r="243" spans="1:29" s="1" customFormat="1" ht="40.25" customHeight="1" x14ac:dyDescent="0.35">
      <c r="A243" s="46" t="s">
        <v>2976</v>
      </c>
      <c r="B243" s="2" t="s">
        <v>2014</v>
      </c>
      <c r="C243" s="7" t="s">
        <v>11</v>
      </c>
      <c r="D243" s="8">
        <v>41794</v>
      </c>
      <c r="E243" s="9" t="s">
        <v>2226</v>
      </c>
      <c r="F243" s="4" t="s">
        <v>116</v>
      </c>
      <c r="G243" s="4"/>
      <c r="H243" s="1" t="s">
        <v>13</v>
      </c>
      <c r="I243" s="21" t="s">
        <v>1526</v>
      </c>
      <c r="J243" s="5" t="s">
        <v>1527</v>
      </c>
      <c r="K243" s="4"/>
      <c r="L243" s="4" t="s">
        <v>1528</v>
      </c>
      <c r="M243" s="11" t="s">
        <v>1526</v>
      </c>
      <c r="N243" s="4"/>
      <c r="O243" s="4" t="s">
        <v>1529</v>
      </c>
      <c r="P243" s="4"/>
      <c r="Q243" s="5" t="s">
        <v>2714</v>
      </c>
      <c r="R243" s="4"/>
      <c r="S243" s="4" t="s">
        <v>80</v>
      </c>
      <c r="T243" s="4"/>
      <c r="U243" s="4"/>
      <c r="V243" s="4"/>
      <c r="W243" s="4"/>
      <c r="X243" s="4"/>
      <c r="Y243" s="4" t="s">
        <v>1530</v>
      </c>
      <c r="Z243" s="4"/>
      <c r="AA243" s="4"/>
      <c r="AB243" s="4"/>
      <c r="AC243" s="4"/>
    </row>
    <row r="244" spans="1:29" s="1" customFormat="1" ht="40.25" customHeight="1" x14ac:dyDescent="0.35">
      <c r="A244" s="46" t="s">
        <v>2977</v>
      </c>
      <c r="B244" s="2" t="s">
        <v>2014</v>
      </c>
      <c r="C244" s="7" t="s">
        <v>11</v>
      </c>
      <c r="D244" s="8">
        <v>41698</v>
      </c>
      <c r="E244" s="9" t="s">
        <v>2227</v>
      </c>
      <c r="F244" s="4" t="s">
        <v>100</v>
      </c>
      <c r="G244" s="4"/>
      <c r="H244" s="1" t="s">
        <v>13</v>
      </c>
      <c r="I244" s="21" t="s">
        <v>1531</v>
      </c>
      <c r="J244" s="5" t="s">
        <v>1532</v>
      </c>
      <c r="K244" s="4"/>
      <c r="L244" s="4" t="s">
        <v>1533</v>
      </c>
      <c r="M244" s="11" t="s">
        <v>1531</v>
      </c>
      <c r="N244" s="4"/>
      <c r="O244" s="4" t="s">
        <v>1534</v>
      </c>
      <c r="P244" s="4"/>
      <c r="Q244" s="5"/>
      <c r="R244" s="4"/>
      <c r="S244" s="4" t="s">
        <v>80</v>
      </c>
      <c r="T244" s="4"/>
      <c r="U244" s="4"/>
      <c r="V244" s="4"/>
      <c r="W244" s="4"/>
      <c r="X244" s="4"/>
      <c r="Y244" s="4"/>
      <c r="Z244" s="4"/>
      <c r="AA244" s="4"/>
      <c r="AB244" s="4"/>
      <c r="AC244" s="4"/>
    </row>
    <row r="245" spans="1:29" s="1" customFormat="1" ht="40.25" customHeight="1" x14ac:dyDescent="0.35">
      <c r="A245" s="46" t="s">
        <v>2978</v>
      </c>
      <c r="B245" s="2" t="s">
        <v>2014</v>
      </c>
      <c r="C245" s="7" t="s">
        <v>11</v>
      </c>
      <c r="D245" s="8">
        <v>41883</v>
      </c>
      <c r="E245" s="9" t="s">
        <v>115</v>
      </c>
      <c r="F245" s="4" t="s">
        <v>116</v>
      </c>
      <c r="G245" s="4"/>
      <c r="H245" s="1" t="s">
        <v>13</v>
      </c>
      <c r="I245" s="22" t="s">
        <v>404</v>
      </c>
      <c r="J245" s="5" t="s">
        <v>115</v>
      </c>
      <c r="K245" s="4"/>
      <c r="L245" s="4"/>
      <c r="M245" s="16" t="s">
        <v>403</v>
      </c>
      <c r="N245" s="4"/>
      <c r="O245" s="32" t="s">
        <v>408</v>
      </c>
      <c r="P245" s="4"/>
      <c r="Q245" s="5"/>
      <c r="R245" s="4"/>
      <c r="S245" s="4"/>
      <c r="T245" s="4"/>
      <c r="U245" s="4"/>
      <c r="V245" s="4"/>
      <c r="W245" s="4" t="s">
        <v>405</v>
      </c>
      <c r="X245" s="4" t="s">
        <v>406</v>
      </c>
      <c r="Y245" s="4" t="s">
        <v>407</v>
      </c>
      <c r="Z245" s="4"/>
      <c r="AA245" s="4"/>
      <c r="AB245" s="4"/>
      <c r="AC245" s="4"/>
    </row>
    <row r="246" spans="1:29" s="1" customFormat="1" ht="40.25" customHeight="1" x14ac:dyDescent="0.35">
      <c r="A246" s="46" t="s">
        <v>2979</v>
      </c>
      <c r="B246" s="2" t="s">
        <v>17</v>
      </c>
      <c r="C246" s="7" t="s">
        <v>11</v>
      </c>
      <c r="D246" s="8">
        <v>41967</v>
      </c>
      <c r="E246" s="9" t="s">
        <v>61</v>
      </c>
      <c r="F246" s="4" t="s">
        <v>52</v>
      </c>
      <c r="G246" s="4"/>
      <c r="H246" s="1" t="s">
        <v>10</v>
      </c>
      <c r="I246" s="21" t="s">
        <v>62</v>
      </c>
      <c r="J246" s="5" t="s">
        <v>63</v>
      </c>
      <c r="K246" s="4"/>
      <c r="L246" s="4"/>
      <c r="M246" s="11" t="s">
        <v>64</v>
      </c>
      <c r="N246" s="4"/>
      <c r="O246" s="4" t="s">
        <v>65</v>
      </c>
      <c r="P246" s="4"/>
      <c r="Q246" s="5"/>
      <c r="R246" s="4"/>
      <c r="S246" s="4"/>
      <c r="T246" s="4"/>
      <c r="U246" s="4"/>
      <c r="V246" s="4" t="s">
        <v>48</v>
      </c>
      <c r="W246" s="4" t="s">
        <v>66</v>
      </c>
      <c r="X246" s="4"/>
      <c r="Y246" s="4" t="s">
        <v>67</v>
      </c>
      <c r="Z246" s="4" t="s">
        <v>483</v>
      </c>
      <c r="AA246" s="4"/>
      <c r="AB246" s="4"/>
      <c r="AC246" s="4"/>
    </row>
    <row r="247" spans="1:29" s="1" customFormat="1" ht="40.25" customHeight="1" x14ac:dyDescent="0.35">
      <c r="A247" s="46" t="s">
        <v>2980</v>
      </c>
      <c r="B247" s="2" t="s">
        <v>17</v>
      </c>
      <c r="C247" s="7" t="s">
        <v>11</v>
      </c>
      <c r="D247" s="8" t="s">
        <v>2595</v>
      </c>
      <c r="E247" s="9" t="s">
        <v>126</v>
      </c>
      <c r="F247" s="4" t="s">
        <v>2555</v>
      </c>
      <c r="G247" s="4"/>
      <c r="H247" s="1" t="s">
        <v>13</v>
      </c>
      <c r="I247" s="22" t="s">
        <v>2025</v>
      </c>
      <c r="J247" s="5" t="s">
        <v>449</v>
      </c>
      <c r="K247" s="4"/>
      <c r="L247" s="4"/>
      <c r="M247" s="16" t="s">
        <v>2024</v>
      </c>
      <c r="N247" s="4"/>
      <c r="O247" s="4" t="s">
        <v>448</v>
      </c>
      <c r="P247" s="4"/>
      <c r="Q247" s="5"/>
      <c r="R247" s="4"/>
      <c r="S247" s="4"/>
      <c r="T247" s="4"/>
      <c r="U247" s="4"/>
      <c r="V247" s="4"/>
      <c r="W247" s="4"/>
      <c r="X247" s="4"/>
      <c r="Y247" s="4"/>
      <c r="Z247" s="4"/>
      <c r="AA247" s="4"/>
      <c r="AB247" s="4"/>
      <c r="AC247" s="4" t="s">
        <v>1328</v>
      </c>
    </row>
    <row r="248" spans="1:29" s="1" customFormat="1" ht="40.25" customHeight="1" x14ac:dyDescent="0.35">
      <c r="A248" s="46" t="s">
        <v>2981</v>
      </c>
      <c r="B248" s="2" t="s">
        <v>17</v>
      </c>
      <c r="C248" s="7" t="s">
        <v>11</v>
      </c>
      <c r="D248" s="8">
        <v>41680</v>
      </c>
      <c r="E248" s="9" t="s">
        <v>1996</v>
      </c>
      <c r="F248" s="4" t="s">
        <v>52</v>
      </c>
      <c r="G248" s="4"/>
      <c r="H248" s="1" t="s">
        <v>10</v>
      </c>
      <c r="I248" s="21" t="s">
        <v>1995</v>
      </c>
      <c r="J248" s="5" t="s">
        <v>71</v>
      </c>
      <c r="K248" s="4"/>
      <c r="L248" s="4"/>
      <c r="M248" s="11" t="s">
        <v>1994</v>
      </c>
      <c r="N248" s="4"/>
      <c r="O248" s="4" t="s">
        <v>69</v>
      </c>
      <c r="P248" s="4"/>
      <c r="Q248" s="5" t="s">
        <v>72</v>
      </c>
      <c r="R248" s="4"/>
      <c r="S248" s="4"/>
      <c r="T248" s="4"/>
      <c r="U248" s="4" t="s">
        <v>54</v>
      </c>
      <c r="V248" s="4" t="s">
        <v>48</v>
      </c>
      <c r="W248" s="4"/>
      <c r="X248" s="4"/>
      <c r="Y248" s="4" t="s">
        <v>70</v>
      </c>
      <c r="Z248" s="4" t="s">
        <v>55</v>
      </c>
      <c r="AA248" s="4"/>
      <c r="AB248" s="4"/>
      <c r="AC248" s="4"/>
    </row>
    <row r="249" spans="1:29" s="1" customFormat="1" ht="40.25" customHeight="1" x14ac:dyDescent="0.35">
      <c r="A249" s="46" t="s">
        <v>2982</v>
      </c>
      <c r="B249" s="2" t="s">
        <v>17</v>
      </c>
      <c r="C249" s="7" t="s">
        <v>11</v>
      </c>
      <c r="D249" s="8" t="s">
        <v>2573</v>
      </c>
      <c r="E249" s="9" t="s">
        <v>73</v>
      </c>
      <c r="F249" s="4" t="s">
        <v>52</v>
      </c>
      <c r="G249" s="4"/>
      <c r="H249" s="1" t="s">
        <v>10</v>
      </c>
      <c r="I249" s="21" t="s">
        <v>74</v>
      </c>
      <c r="J249" s="5" t="s">
        <v>77</v>
      </c>
      <c r="K249" s="4"/>
      <c r="L249" s="4"/>
      <c r="M249" s="11" t="s">
        <v>1997</v>
      </c>
      <c r="N249" s="4" t="s">
        <v>75</v>
      </c>
      <c r="O249" s="4" t="s">
        <v>1998</v>
      </c>
      <c r="P249" s="4"/>
      <c r="Q249" s="5" t="s">
        <v>78</v>
      </c>
      <c r="R249" s="4"/>
      <c r="S249" s="4"/>
      <c r="T249" s="4"/>
      <c r="U249" s="4"/>
      <c r="V249" s="4"/>
      <c r="W249" s="4"/>
      <c r="X249" s="4"/>
      <c r="Y249" s="4"/>
      <c r="AA249" s="4" t="s">
        <v>76</v>
      </c>
      <c r="AB249" s="4"/>
      <c r="AC249" s="4"/>
    </row>
    <row r="250" spans="1:29" s="1" customFormat="1" ht="40.25" customHeight="1" x14ac:dyDescent="0.35">
      <c r="A250" s="46" t="s">
        <v>2983</v>
      </c>
      <c r="B250" s="2" t="s">
        <v>17</v>
      </c>
      <c r="C250" s="7" t="s">
        <v>11</v>
      </c>
      <c r="D250" s="8">
        <v>41828</v>
      </c>
      <c r="E250" s="9" t="s">
        <v>153</v>
      </c>
      <c r="F250" s="4" t="s">
        <v>52</v>
      </c>
      <c r="G250" s="4"/>
      <c r="H250" s="1" t="s">
        <v>10</v>
      </c>
      <c r="I250" s="21" t="s">
        <v>1287</v>
      </c>
      <c r="J250" s="5" t="s">
        <v>1290</v>
      </c>
      <c r="K250" s="4"/>
      <c r="L250" s="4"/>
      <c r="M250" s="11" t="s">
        <v>1286</v>
      </c>
      <c r="N250" s="4" t="s">
        <v>1288</v>
      </c>
      <c r="O250" s="4"/>
      <c r="P250" s="4"/>
      <c r="Q250" s="5"/>
      <c r="R250" s="4"/>
      <c r="S250" s="4"/>
      <c r="T250" s="4"/>
      <c r="U250" s="4"/>
      <c r="V250" s="4"/>
      <c r="W250" s="4"/>
      <c r="X250" s="4"/>
      <c r="Y250" s="4"/>
      <c r="Z250" s="4"/>
      <c r="AA250" s="4" t="s">
        <v>1289</v>
      </c>
      <c r="AB250" s="4" t="s">
        <v>1340</v>
      </c>
      <c r="AC250" s="4"/>
    </row>
    <row r="251" spans="1:29" s="1" customFormat="1" ht="40.25" customHeight="1" x14ac:dyDescent="0.35">
      <c r="A251" s="46" t="s">
        <v>2984</v>
      </c>
      <c r="B251" s="2" t="s">
        <v>17</v>
      </c>
      <c r="C251" s="7" t="s">
        <v>11</v>
      </c>
      <c r="D251" s="8">
        <v>41805</v>
      </c>
      <c r="E251" s="9" t="s">
        <v>2147</v>
      </c>
      <c r="F251" s="4" t="s">
        <v>2555</v>
      </c>
      <c r="G251" s="4"/>
      <c r="H251" s="1" t="s">
        <v>13</v>
      </c>
      <c r="I251" s="21" t="s">
        <v>1048</v>
      </c>
      <c r="J251" s="5" t="s">
        <v>1049</v>
      </c>
      <c r="K251" s="4"/>
      <c r="L251" s="4"/>
      <c r="M251" s="11" t="s">
        <v>1050</v>
      </c>
      <c r="N251" s="4"/>
      <c r="O251" s="4"/>
      <c r="P251" s="4"/>
      <c r="Q251" s="5"/>
      <c r="R251" s="4"/>
      <c r="S251" s="4" t="s">
        <v>80</v>
      </c>
      <c r="T251" s="4"/>
      <c r="U251" s="4"/>
      <c r="V251" s="4"/>
      <c r="W251" s="4"/>
      <c r="X251" s="4"/>
      <c r="Y251" s="4"/>
      <c r="Z251" s="4"/>
      <c r="AA251" s="4"/>
      <c r="AB251" s="4"/>
      <c r="AC251" s="4"/>
    </row>
    <row r="252" spans="1:29" s="1" customFormat="1" ht="40.25" customHeight="1" x14ac:dyDescent="0.35">
      <c r="A252" s="46" t="s">
        <v>2985</v>
      </c>
      <c r="B252" s="2" t="s">
        <v>17</v>
      </c>
      <c r="C252" s="7" t="s">
        <v>11</v>
      </c>
      <c r="D252" s="8">
        <v>41793</v>
      </c>
      <c r="E252" s="9" t="s">
        <v>2486</v>
      </c>
      <c r="F252" s="4" t="s">
        <v>2555</v>
      </c>
      <c r="G252" s="4"/>
      <c r="H252" s="1" t="s">
        <v>13</v>
      </c>
      <c r="I252" s="38" t="s">
        <v>2487</v>
      </c>
      <c r="J252" s="5" t="s">
        <v>2006</v>
      </c>
      <c r="K252" s="4"/>
      <c r="L252" s="4"/>
      <c r="M252" s="11" t="s">
        <v>2488</v>
      </c>
      <c r="N252" s="4"/>
      <c r="O252" s="4"/>
      <c r="P252" s="4"/>
      <c r="Q252" s="5"/>
      <c r="S252" s="1" t="s">
        <v>28</v>
      </c>
      <c r="AB252" s="4"/>
      <c r="AC252" s="4"/>
    </row>
    <row r="253" spans="1:29" s="1" customFormat="1" ht="40.25" customHeight="1" x14ac:dyDescent="0.35">
      <c r="A253" s="46" t="s">
        <v>2986</v>
      </c>
      <c r="B253" s="2" t="s">
        <v>17</v>
      </c>
      <c r="C253" s="7" t="s">
        <v>11</v>
      </c>
      <c r="D253" s="8">
        <v>41753</v>
      </c>
      <c r="E253" s="9" t="s">
        <v>240</v>
      </c>
      <c r="F253" s="4" t="s">
        <v>2555</v>
      </c>
      <c r="G253" s="4"/>
      <c r="H253" s="1" t="s">
        <v>13</v>
      </c>
      <c r="I253" s="21" t="s">
        <v>1200</v>
      </c>
      <c r="J253" s="5" t="s">
        <v>1201</v>
      </c>
      <c r="K253" s="4"/>
      <c r="L253" s="4"/>
      <c r="M253" s="11" t="s">
        <v>1202</v>
      </c>
      <c r="N253" s="4"/>
      <c r="O253" s="4"/>
      <c r="P253" s="4"/>
      <c r="Q253" s="5"/>
      <c r="R253" s="4"/>
      <c r="S253" s="4" t="s">
        <v>86</v>
      </c>
      <c r="T253" s="4"/>
      <c r="U253" s="4"/>
      <c r="V253" s="4"/>
      <c r="W253" s="4"/>
      <c r="X253" s="4"/>
      <c r="Y253" s="4"/>
      <c r="Z253" s="4"/>
      <c r="AA253" s="4"/>
      <c r="AB253" s="4"/>
      <c r="AC253" s="4"/>
    </row>
    <row r="254" spans="1:29" s="1" customFormat="1" ht="40.25" customHeight="1" x14ac:dyDescent="0.35">
      <c r="A254" s="46" t="s">
        <v>2987</v>
      </c>
      <c r="B254" s="2" t="s">
        <v>17</v>
      </c>
      <c r="C254" s="7" t="s">
        <v>11</v>
      </c>
      <c r="D254" s="8">
        <v>41670</v>
      </c>
      <c r="E254" s="9" t="s">
        <v>2291</v>
      </c>
      <c r="F254" s="4" t="s">
        <v>2009</v>
      </c>
      <c r="G254" s="4"/>
      <c r="H254" s="1" t="s">
        <v>13</v>
      </c>
      <c r="I254" s="21" t="s">
        <v>1889</v>
      </c>
      <c r="J254" s="5" t="s">
        <v>1890</v>
      </c>
      <c r="K254" s="4"/>
      <c r="L254" s="4" t="s">
        <v>1891</v>
      </c>
      <c r="M254" s="11" t="s">
        <v>1892</v>
      </c>
      <c r="N254" s="4"/>
      <c r="O254" s="4" t="s">
        <v>1893</v>
      </c>
      <c r="P254" s="4"/>
      <c r="Q254" s="5"/>
      <c r="R254" s="4"/>
      <c r="S254" s="4" t="s">
        <v>80</v>
      </c>
      <c r="T254" s="4"/>
      <c r="U254" s="4"/>
      <c r="V254" s="4"/>
      <c r="W254" s="4"/>
      <c r="X254" s="4"/>
      <c r="Y254" s="4"/>
      <c r="Z254" s="4"/>
      <c r="AA254" s="4"/>
      <c r="AB254" s="4"/>
      <c r="AC254" s="4"/>
    </row>
    <row r="255" spans="1:29" s="1" customFormat="1" ht="40.25" customHeight="1" x14ac:dyDescent="0.35">
      <c r="A255" s="46" t="s">
        <v>2988</v>
      </c>
      <c r="B255" s="2" t="s">
        <v>17</v>
      </c>
      <c r="C255" s="7" t="s">
        <v>11</v>
      </c>
      <c r="D255" s="8">
        <v>41730</v>
      </c>
      <c r="E255" s="9" t="s">
        <v>206</v>
      </c>
      <c r="F255" s="4" t="s">
        <v>2009</v>
      </c>
      <c r="G255" s="4"/>
      <c r="H255" s="1" t="s">
        <v>13</v>
      </c>
      <c r="I255" s="21" t="s">
        <v>822</v>
      </c>
      <c r="J255" s="5" t="s">
        <v>823</v>
      </c>
      <c r="K255" s="4"/>
      <c r="L255" s="4"/>
      <c r="M255" s="11" t="s">
        <v>824</v>
      </c>
      <c r="N255" s="4" t="s">
        <v>825</v>
      </c>
      <c r="O255" s="4"/>
      <c r="P255" s="4"/>
      <c r="Q255" s="5"/>
      <c r="R255" s="4"/>
      <c r="S255" s="4" t="s">
        <v>80</v>
      </c>
      <c r="T255" s="4"/>
      <c r="U255" s="4"/>
      <c r="V255" s="4"/>
      <c r="W255" s="4"/>
      <c r="X255" s="4"/>
      <c r="Y255" s="4"/>
      <c r="Z255" s="4"/>
      <c r="AA255" s="4" t="s">
        <v>826</v>
      </c>
      <c r="AB255" s="4"/>
      <c r="AC255" s="4"/>
    </row>
    <row r="256" spans="1:29" s="1" customFormat="1" ht="40.25" customHeight="1" x14ac:dyDescent="0.35">
      <c r="A256" s="46" t="s">
        <v>2989</v>
      </c>
      <c r="B256" s="2" t="s">
        <v>17</v>
      </c>
      <c r="C256" s="7" t="s">
        <v>11</v>
      </c>
      <c r="D256" s="8">
        <v>41791</v>
      </c>
      <c r="E256" s="9" t="s">
        <v>2251</v>
      </c>
      <c r="F256" s="4" t="s">
        <v>2555</v>
      </c>
      <c r="G256" s="4"/>
      <c r="H256" s="1" t="s">
        <v>10</v>
      </c>
      <c r="I256" s="21" t="s">
        <v>1689</v>
      </c>
      <c r="J256" s="5" t="s">
        <v>1690</v>
      </c>
      <c r="K256" s="4"/>
      <c r="L256" s="4"/>
      <c r="M256" s="11" t="s">
        <v>1691</v>
      </c>
      <c r="N256" s="4"/>
      <c r="O256" s="4"/>
      <c r="P256" s="4"/>
      <c r="Q256" s="5"/>
      <c r="R256" s="4"/>
      <c r="S256" s="4"/>
      <c r="T256" s="4"/>
      <c r="U256" s="4"/>
      <c r="V256" s="4"/>
      <c r="W256" s="4"/>
      <c r="X256" s="4"/>
      <c r="Y256" s="4"/>
      <c r="Z256" s="4"/>
      <c r="AA256" s="4" t="s">
        <v>1692</v>
      </c>
      <c r="AB256" s="4"/>
      <c r="AC256" s="4"/>
    </row>
    <row r="257" spans="1:29" s="1" customFormat="1" ht="40.25" customHeight="1" x14ac:dyDescent="0.35">
      <c r="A257" s="46" t="s">
        <v>2990</v>
      </c>
      <c r="B257" s="2" t="s">
        <v>17</v>
      </c>
      <c r="C257" s="7" t="s">
        <v>11</v>
      </c>
      <c r="D257" s="8">
        <v>41760</v>
      </c>
      <c r="E257" s="9" t="s">
        <v>2123</v>
      </c>
      <c r="F257" s="4" t="s">
        <v>2626</v>
      </c>
      <c r="G257" s="4"/>
      <c r="H257" s="1" t="s">
        <v>10</v>
      </c>
      <c r="I257" s="21" t="s">
        <v>898</v>
      </c>
      <c r="J257" s="5" t="s">
        <v>2629</v>
      </c>
      <c r="K257" s="4"/>
      <c r="L257" s="4"/>
      <c r="M257" s="11" t="s">
        <v>899</v>
      </c>
      <c r="N257" s="4"/>
      <c r="O257" s="4" t="s">
        <v>900</v>
      </c>
      <c r="P257" s="4"/>
      <c r="Q257" s="5" t="s">
        <v>901</v>
      </c>
      <c r="R257" s="4"/>
      <c r="S257" s="4"/>
      <c r="T257" s="4"/>
      <c r="U257" s="4"/>
      <c r="V257" s="4"/>
      <c r="W257" s="4"/>
      <c r="X257" s="4"/>
      <c r="Y257" s="4" t="s">
        <v>902</v>
      </c>
      <c r="Z257" s="4"/>
      <c r="AA257" s="4"/>
      <c r="AB257" s="4"/>
      <c r="AC257" s="4"/>
    </row>
    <row r="258" spans="1:29" s="1" customFormat="1" ht="40.25" customHeight="1" x14ac:dyDescent="0.35">
      <c r="A258" s="46" t="s">
        <v>2991</v>
      </c>
      <c r="B258" s="2" t="s">
        <v>17</v>
      </c>
      <c r="C258" s="7" t="s">
        <v>11</v>
      </c>
      <c r="D258" s="8">
        <v>41855</v>
      </c>
      <c r="E258" s="9" t="s">
        <v>160</v>
      </c>
      <c r="F258" s="4" t="s">
        <v>2309</v>
      </c>
      <c r="G258" s="4"/>
      <c r="H258" s="1" t="s">
        <v>10</v>
      </c>
      <c r="I258" s="21" t="s">
        <v>520</v>
      </c>
      <c r="J258" s="5" t="s">
        <v>2690</v>
      </c>
      <c r="K258" s="4"/>
      <c r="L258" s="4" t="s">
        <v>521</v>
      </c>
      <c r="M258" s="11" t="s">
        <v>522</v>
      </c>
      <c r="N258" s="4" t="s">
        <v>523</v>
      </c>
      <c r="O258" s="4" t="s">
        <v>524</v>
      </c>
      <c r="P258" s="4"/>
      <c r="Q258" s="5" t="s">
        <v>525</v>
      </c>
      <c r="R258" s="4"/>
      <c r="S258" s="4"/>
      <c r="T258" s="4"/>
      <c r="U258" s="4"/>
      <c r="V258" s="4"/>
      <c r="W258" s="4" t="s">
        <v>526</v>
      </c>
      <c r="X258" s="4" t="s">
        <v>527</v>
      </c>
      <c r="Y258" s="4" t="s">
        <v>528</v>
      </c>
      <c r="Z258" s="4"/>
      <c r="AA258" s="4" t="s">
        <v>529</v>
      </c>
      <c r="AB258" s="4"/>
      <c r="AC258" s="4"/>
    </row>
    <row r="259" spans="1:29" s="1" customFormat="1" ht="40.25" customHeight="1" x14ac:dyDescent="0.35">
      <c r="A259" s="46" t="s">
        <v>2992</v>
      </c>
      <c r="B259" s="2" t="s">
        <v>17</v>
      </c>
      <c r="C259" s="7" t="s">
        <v>11</v>
      </c>
      <c r="D259" s="8" t="s">
        <v>2573</v>
      </c>
      <c r="E259" s="9" t="s">
        <v>2049</v>
      </c>
      <c r="F259" s="4" t="s">
        <v>52</v>
      </c>
      <c r="G259" s="4"/>
      <c r="H259" s="1" t="s">
        <v>10</v>
      </c>
      <c r="I259" s="21" t="s">
        <v>539</v>
      </c>
      <c r="J259" s="5" t="s">
        <v>2701</v>
      </c>
      <c r="K259" s="4"/>
      <c r="L259" s="4"/>
      <c r="M259" s="11" t="s">
        <v>540</v>
      </c>
      <c r="N259" s="4" t="s">
        <v>541</v>
      </c>
      <c r="O259" s="4" t="s">
        <v>542</v>
      </c>
      <c r="P259" s="4"/>
      <c r="Q259" s="5"/>
      <c r="R259" s="4"/>
      <c r="S259" s="4"/>
      <c r="T259" s="4"/>
      <c r="U259" s="4"/>
      <c r="V259" s="4"/>
      <c r="W259" s="4"/>
      <c r="X259" s="4"/>
      <c r="Y259" s="4"/>
      <c r="Z259" s="4"/>
      <c r="AA259" s="4" t="s">
        <v>543</v>
      </c>
      <c r="AB259" s="4"/>
      <c r="AC259" s="4"/>
    </row>
    <row r="260" spans="1:29" s="1" customFormat="1" ht="40.25" customHeight="1" x14ac:dyDescent="0.35">
      <c r="A260" s="46" t="s">
        <v>2993</v>
      </c>
      <c r="B260" s="2" t="s">
        <v>17</v>
      </c>
      <c r="C260" s="7" t="s">
        <v>11</v>
      </c>
      <c r="D260" s="8">
        <v>41943</v>
      </c>
      <c r="E260" s="9" t="s">
        <v>2195</v>
      </c>
      <c r="F260" s="4" t="s">
        <v>52</v>
      </c>
      <c r="G260" s="4"/>
      <c r="H260" s="1" t="s">
        <v>13</v>
      </c>
      <c r="I260" s="21" t="s">
        <v>1364</v>
      </c>
      <c r="J260" s="5" t="s">
        <v>2702</v>
      </c>
      <c r="K260" s="4"/>
      <c r="L260" s="4" t="s">
        <v>1365</v>
      </c>
      <c r="M260" s="11" t="s">
        <v>1366</v>
      </c>
      <c r="N260" s="4"/>
      <c r="O260" s="4" t="s">
        <v>1367</v>
      </c>
      <c r="P260" s="4"/>
      <c r="Q260" s="5"/>
      <c r="R260" s="4"/>
      <c r="S260" s="4" t="s">
        <v>28</v>
      </c>
      <c r="T260" s="4"/>
      <c r="U260" s="4"/>
      <c r="V260" s="4"/>
      <c r="W260" s="4"/>
      <c r="X260" s="4"/>
      <c r="Y260" s="4"/>
      <c r="Z260" s="4"/>
      <c r="AA260" s="4"/>
      <c r="AB260" s="4"/>
      <c r="AC260" s="4"/>
    </row>
    <row r="261" spans="1:29" s="1" customFormat="1" ht="40.25" customHeight="1" x14ac:dyDescent="0.35">
      <c r="A261" s="46" t="s">
        <v>2994</v>
      </c>
      <c r="B261" s="2" t="s">
        <v>17</v>
      </c>
      <c r="C261" s="7" t="s">
        <v>11</v>
      </c>
      <c r="D261" s="8">
        <v>41976</v>
      </c>
      <c r="E261" s="9" t="s">
        <v>2281</v>
      </c>
      <c r="F261" s="4" t="s">
        <v>100</v>
      </c>
      <c r="G261" s="4"/>
      <c r="H261" s="1" t="s">
        <v>13</v>
      </c>
      <c r="I261" s="21" t="s">
        <v>1838</v>
      </c>
      <c r="J261" s="5" t="s">
        <v>2654</v>
      </c>
      <c r="K261" s="4"/>
      <c r="L261" s="4" t="s">
        <v>1839</v>
      </c>
      <c r="M261" s="11" t="s">
        <v>1840</v>
      </c>
      <c r="N261" s="4"/>
      <c r="O261" s="4" t="s">
        <v>1841</v>
      </c>
      <c r="P261" s="4"/>
      <c r="Q261" s="5"/>
      <c r="R261" s="4"/>
      <c r="S261" s="4" t="s">
        <v>53</v>
      </c>
      <c r="T261" s="4"/>
      <c r="U261" s="4"/>
      <c r="V261" s="4"/>
      <c r="W261" s="4"/>
      <c r="X261" s="4"/>
      <c r="Y261" s="4"/>
      <c r="Z261" s="4"/>
      <c r="AA261" s="4"/>
      <c r="AB261" s="4"/>
      <c r="AC261" s="4"/>
    </row>
    <row r="262" spans="1:29" s="1" customFormat="1" ht="40.25" customHeight="1" x14ac:dyDescent="0.35">
      <c r="A262" s="46" t="s">
        <v>2995</v>
      </c>
      <c r="B262" s="2" t="s">
        <v>17</v>
      </c>
      <c r="C262" s="7" t="s">
        <v>11</v>
      </c>
      <c r="D262" s="8">
        <v>41823</v>
      </c>
      <c r="E262" s="9" t="s">
        <v>145</v>
      </c>
      <c r="F262" s="4" t="s">
        <v>2555</v>
      </c>
      <c r="G262" s="4"/>
      <c r="H262" s="1" t="s">
        <v>13</v>
      </c>
      <c r="I262" s="22" t="s">
        <v>1255</v>
      </c>
      <c r="J262" s="5" t="s">
        <v>1256</v>
      </c>
      <c r="K262" s="4"/>
      <c r="L262" s="4"/>
      <c r="M262" s="33" t="s">
        <v>1254</v>
      </c>
      <c r="N262" s="4"/>
      <c r="O262" s="4"/>
      <c r="P262" s="4"/>
      <c r="Q262" s="5"/>
      <c r="R262" s="4"/>
      <c r="S262" s="4"/>
      <c r="T262" s="4"/>
      <c r="U262" s="4"/>
      <c r="V262" s="4"/>
      <c r="W262" s="4"/>
      <c r="X262" s="4"/>
      <c r="Y262" s="4"/>
      <c r="Z262" s="4"/>
      <c r="AA262" s="4"/>
      <c r="AB262" s="4"/>
      <c r="AC262" s="4"/>
    </row>
    <row r="263" spans="1:29" s="1" customFormat="1" ht="40.25" customHeight="1" x14ac:dyDescent="0.35">
      <c r="A263" s="46" t="s">
        <v>2996</v>
      </c>
      <c r="B263" s="2" t="s">
        <v>17</v>
      </c>
      <c r="C263" s="7" t="s">
        <v>11</v>
      </c>
      <c r="D263" s="8" t="s">
        <v>2601</v>
      </c>
      <c r="E263" s="9" t="s">
        <v>137</v>
      </c>
      <c r="F263" s="4" t="s">
        <v>2557</v>
      </c>
      <c r="G263" s="4"/>
      <c r="H263" s="1" t="s">
        <v>13</v>
      </c>
      <c r="I263" s="22" t="s">
        <v>1226</v>
      </c>
      <c r="J263" s="5" t="s">
        <v>2006</v>
      </c>
      <c r="K263" s="4"/>
      <c r="L263" s="4"/>
      <c r="M263" s="16" t="s">
        <v>1225</v>
      </c>
      <c r="N263" s="4"/>
      <c r="O263" s="4" t="s">
        <v>1227</v>
      </c>
      <c r="P263" s="4"/>
      <c r="Q263" s="5"/>
      <c r="R263" s="4"/>
      <c r="S263" s="4"/>
      <c r="T263" s="4"/>
      <c r="U263" s="4"/>
      <c r="V263" s="4"/>
      <c r="W263" s="4"/>
      <c r="X263" s="4"/>
      <c r="Y263" s="4"/>
      <c r="Z263" s="4"/>
      <c r="AA263" s="4"/>
      <c r="AB263" s="4"/>
      <c r="AC263" s="4"/>
    </row>
    <row r="264" spans="1:29" s="1" customFormat="1" ht="40.25" customHeight="1" x14ac:dyDescent="0.35">
      <c r="A264" s="46" t="s">
        <v>2997</v>
      </c>
      <c r="B264" s="2" t="s">
        <v>17</v>
      </c>
      <c r="C264" s="7" t="s">
        <v>11</v>
      </c>
      <c r="D264" s="8" t="s">
        <v>2593</v>
      </c>
      <c r="E264" s="9" t="s">
        <v>2068</v>
      </c>
      <c r="F264" s="4" t="s">
        <v>2555</v>
      </c>
      <c r="G264" s="4"/>
      <c r="H264" s="1" t="s">
        <v>13</v>
      </c>
      <c r="I264" s="21" t="s">
        <v>651</v>
      </c>
      <c r="J264" s="5" t="s">
        <v>652</v>
      </c>
      <c r="K264" s="4"/>
      <c r="L264" s="4"/>
      <c r="M264" s="11" t="s">
        <v>653</v>
      </c>
      <c r="N264" s="4"/>
      <c r="O264" s="4"/>
      <c r="P264" s="4"/>
      <c r="Q264" s="5"/>
      <c r="R264" s="4"/>
      <c r="S264" s="4" t="s">
        <v>53</v>
      </c>
      <c r="T264" s="4"/>
      <c r="U264" s="4"/>
      <c r="V264" s="4"/>
      <c r="W264" s="4"/>
      <c r="X264" s="4"/>
      <c r="Y264" s="4"/>
      <c r="Z264" s="4"/>
      <c r="AA264" s="4"/>
      <c r="AB264" s="4"/>
      <c r="AC264" s="4"/>
    </row>
    <row r="265" spans="1:29" s="1" customFormat="1" ht="40.25" customHeight="1" x14ac:dyDescent="0.35">
      <c r="A265" s="46" t="s">
        <v>2998</v>
      </c>
      <c r="B265" s="2" t="s">
        <v>17</v>
      </c>
      <c r="C265" s="7" t="s">
        <v>11</v>
      </c>
      <c r="D265" s="8">
        <v>41732</v>
      </c>
      <c r="E265" s="9" t="s">
        <v>2056</v>
      </c>
      <c r="F265" s="4" t="s">
        <v>52</v>
      </c>
      <c r="G265" s="4"/>
      <c r="H265" s="1" t="s">
        <v>10</v>
      </c>
      <c r="I265" s="21" t="s">
        <v>557</v>
      </c>
      <c r="J265" s="5" t="s">
        <v>2698</v>
      </c>
      <c r="K265" s="4"/>
      <c r="L265" s="4"/>
      <c r="M265" s="11" t="s">
        <v>558</v>
      </c>
      <c r="N265" s="4"/>
      <c r="O265" s="4"/>
      <c r="P265" s="4"/>
      <c r="Q265" s="5"/>
      <c r="R265" s="4"/>
      <c r="S265" s="4"/>
      <c r="T265" s="4"/>
      <c r="U265" s="4"/>
      <c r="V265" s="4"/>
      <c r="W265" s="4"/>
      <c r="X265" s="4"/>
      <c r="Y265" s="4"/>
      <c r="Z265" s="4"/>
      <c r="AA265" s="4"/>
      <c r="AB265" s="4"/>
      <c r="AC265" s="4" t="s">
        <v>1344</v>
      </c>
    </row>
    <row r="266" spans="1:29" s="1" customFormat="1" ht="40.25" customHeight="1" x14ac:dyDescent="0.35">
      <c r="A266" s="46" t="s">
        <v>2999</v>
      </c>
      <c r="B266" s="2" t="s">
        <v>17</v>
      </c>
      <c r="C266" s="7" t="s">
        <v>11</v>
      </c>
      <c r="D266" s="8" t="s">
        <v>2596</v>
      </c>
      <c r="E266" s="9" t="s">
        <v>442</v>
      </c>
      <c r="F266" s="4" t="s">
        <v>2555</v>
      </c>
      <c r="G266" s="4"/>
      <c r="H266" s="1" t="s">
        <v>13</v>
      </c>
      <c r="I266" s="22" t="s">
        <v>440</v>
      </c>
      <c r="J266" s="5" t="s">
        <v>441</v>
      </c>
      <c r="K266" s="4"/>
      <c r="L266" s="4"/>
      <c r="M266" s="16" t="s">
        <v>439</v>
      </c>
      <c r="N266" s="4"/>
      <c r="O266" s="4"/>
      <c r="P266" s="4"/>
      <c r="Q266" s="5"/>
      <c r="R266" s="4"/>
      <c r="S266" s="4"/>
      <c r="T266" s="4"/>
      <c r="U266" s="4"/>
      <c r="V266" s="4"/>
      <c r="W266" s="4"/>
      <c r="X266" s="4"/>
      <c r="Y266" s="4"/>
      <c r="Z266" s="4"/>
      <c r="AA266" s="4"/>
      <c r="AB266" s="4"/>
      <c r="AC266" s="4"/>
    </row>
    <row r="267" spans="1:29" s="1" customFormat="1" ht="40.25" customHeight="1" x14ac:dyDescent="0.35">
      <c r="A267" s="46" t="s">
        <v>3000</v>
      </c>
      <c r="B267" s="2" t="s">
        <v>17</v>
      </c>
      <c r="C267" s="7" t="s">
        <v>11</v>
      </c>
      <c r="D267" s="8">
        <v>41866</v>
      </c>
      <c r="E267" s="9" t="s">
        <v>234</v>
      </c>
      <c r="F267" s="4" t="s">
        <v>52</v>
      </c>
      <c r="G267" s="4"/>
      <c r="H267" s="1" t="s">
        <v>10</v>
      </c>
      <c r="I267" s="21" t="s">
        <v>1158</v>
      </c>
      <c r="J267" s="5" t="s">
        <v>2700</v>
      </c>
      <c r="K267" s="4" t="s">
        <v>1159</v>
      </c>
      <c r="L267" s="4"/>
      <c r="M267" s="11" t="s">
        <v>1160</v>
      </c>
      <c r="N267" s="4"/>
      <c r="O267" s="4" t="s">
        <v>1161</v>
      </c>
      <c r="P267" s="4"/>
      <c r="Q267" s="5"/>
      <c r="R267" s="4"/>
      <c r="S267" s="4"/>
      <c r="T267" s="4"/>
      <c r="U267" s="4"/>
      <c r="V267" s="4"/>
      <c r="W267" s="4"/>
      <c r="X267" s="4"/>
      <c r="Y267" s="4"/>
      <c r="Z267" s="4"/>
      <c r="AA267" s="4"/>
      <c r="AB267" s="4"/>
      <c r="AC267" s="4"/>
    </row>
    <row r="268" spans="1:29" s="1" customFormat="1" ht="40.25" customHeight="1" x14ac:dyDescent="0.35">
      <c r="A268" s="46" t="s">
        <v>3001</v>
      </c>
      <c r="B268" s="2" t="s">
        <v>17</v>
      </c>
      <c r="C268" s="7" t="s">
        <v>11</v>
      </c>
      <c r="D268" s="8" t="s">
        <v>2594</v>
      </c>
      <c r="E268" s="9" t="s">
        <v>2071</v>
      </c>
      <c r="F268" s="4" t="s">
        <v>2627</v>
      </c>
      <c r="G268" s="4"/>
      <c r="H268" s="1" t="s">
        <v>13</v>
      </c>
      <c r="I268" s="21" t="s">
        <v>675</v>
      </c>
      <c r="J268" s="5" t="s">
        <v>2692</v>
      </c>
      <c r="K268" s="4"/>
      <c r="L268" s="4"/>
      <c r="M268" s="11" t="s">
        <v>676</v>
      </c>
      <c r="N268" s="4"/>
      <c r="O268" s="4" t="s">
        <v>677</v>
      </c>
      <c r="P268" s="4"/>
      <c r="Q268" s="5"/>
      <c r="R268" s="4"/>
      <c r="S268" s="4"/>
      <c r="T268" s="4"/>
      <c r="U268" s="4"/>
      <c r="V268" s="4"/>
      <c r="W268" s="4"/>
      <c r="X268" s="4"/>
      <c r="Y268" s="4"/>
      <c r="Z268" s="4"/>
      <c r="AA268" s="4"/>
      <c r="AB268" s="4"/>
      <c r="AC268" s="4"/>
    </row>
    <row r="269" spans="1:29" s="1" customFormat="1" ht="40.25" customHeight="1" x14ac:dyDescent="0.35">
      <c r="A269" s="46" t="s">
        <v>3002</v>
      </c>
      <c r="B269" s="2" t="s">
        <v>17</v>
      </c>
      <c r="C269" s="7" t="s">
        <v>11</v>
      </c>
      <c r="D269" s="8">
        <v>41728</v>
      </c>
      <c r="E269" s="9" t="s">
        <v>291</v>
      </c>
      <c r="F269" s="4" t="s">
        <v>663</v>
      </c>
      <c r="G269" s="4"/>
      <c r="H269" s="1" t="s">
        <v>10</v>
      </c>
      <c r="I269" s="21" t="s">
        <v>1856</v>
      </c>
      <c r="J269" s="5" t="s">
        <v>1857</v>
      </c>
      <c r="K269" s="4"/>
      <c r="L269" s="4"/>
      <c r="M269" s="11" t="s">
        <v>1858</v>
      </c>
      <c r="N269" s="4"/>
      <c r="O269" s="4"/>
      <c r="P269" s="4"/>
      <c r="Q269" s="5"/>
      <c r="R269" s="4"/>
      <c r="S269" s="4"/>
      <c r="T269" s="4"/>
      <c r="U269" s="4"/>
      <c r="V269" s="4"/>
      <c r="W269" s="4"/>
      <c r="X269" s="4"/>
      <c r="Y269" s="4"/>
      <c r="Z269" s="4"/>
      <c r="AA269" s="4"/>
      <c r="AB269" s="4"/>
      <c r="AC269" s="4"/>
    </row>
    <row r="270" spans="1:29" s="1" customFormat="1" ht="40.25" customHeight="1" x14ac:dyDescent="0.35">
      <c r="A270" s="46" t="s">
        <v>3003</v>
      </c>
      <c r="B270" s="2" t="s">
        <v>17</v>
      </c>
      <c r="C270" s="7" t="s">
        <v>11</v>
      </c>
      <c r="D270" s="8" t="s">
        <v>2597</v>
      </c>
      <c r="E270" s="9" t="s">
        <v>102</v>
      </c>
      <c r="F270" s="4" t="s">
        <v>2009</v>
      </c>
      <c r="G270" s="4"/>
      <c r="H270" s="1" t="s">
        <v>13</v>
      </c>
      <c r="I270" s="22" t="s">
        <v>352</v>
      </c>
      <c r="J270" s="5" t="s">
        <v>353</v>
      </c>
      <c r="K270" s="4"/>
      <c r="L270" s="4"/>
      <c r="M270" s="16" t="s">
        <v>355</v>
      </c>
      <c r="N270" s="4"/>
      <c r="O270" s="4"/>
      <c r="P270" s="4"/>
      <c r="Q270" s="5" t="s">
        <v>354</v>
      </c>
      <c r="R270" s="4"/>
      <c r="S270" s="4"/>
      <c r="T270" s="4"/>
      <c r="U270" s="4"/>
      <c r="V270" s="4"/>
      <c r="W270" s="4"/>
      <c r="X270" s="4"/>
      <c r="Y270" s="4"/>
      <c r="Z270" s="4"/>
      <c r="AA270" s="4"/>
      <c r="AB270" s="4"/>
      <c r="AC270" s="4"/>
    </row>
    <row r="271" spans="1:29" s="1" customFormat="1" ht="40.25" customHeight="1" x14ac:dyDescent="0.35">
      <c r="A271" s="46" t="s">
        <v>3004</v>
      </c>
      <c r="B271" s="2" t="s">
        <v>17</v>
      </c>
      <c r="C271" s="7" t="s">
        <v>11</v>
      </c>
      <c r="D271" s="8">
        <v>41808</v>
      </c>
      <c r="E271" s="9" t="s">
        <v>2284</v>
      </c>
      <c r="F271" s="4" t="s">
        <v>52</v>
      </c>
      <c r="G271" s="4"/>
      <c r="H271" s="1" t="s">
        <v>10</v>
      </c>
      <c r="I271" s="21" t="s">
        <v>1850</v>
      </c>
      <c r="J271" s="5" t="s">
        <v>2699</v>
      </c>
      <c r="K271" s="4"/>
      <c r="L271" s="4" t="s">
        <v>1851</v>
      </c>
      <c r="M271" s="11" t="s">
        <v>1852</v>
      </c>
      <c r="N271" s="4"/>
      <c r="O271" s="4"/>
      <c r="P271" s="4"/>
      <c r="Q271" s="5"/>
      <c r="R271" s="4"/>
      <c r="S271" s="4"/>
      <c r="T271" s="4"/>
      <c r="U271" s="4"/>
      <c r="V271" s="4"/>
      <c r="W271" s="4"/>
      <c r="X271" s="4"/>
      <c r="Y271" s="4"/>
      <c r="Z271" s="4"/>
      <c r="AA271" s="4"/>
      <c r="AB271" s="4"/>
      <c r="AC271" s="4"/>
    </row>
    <row r="272" spans="1:29" s="1" customFormat="1" ht="40.25" customHeight="1" x14ac:dyDescent="0.35">
      <c r="A272" s="46" t="s">
        <v>3005</v>
      </c>
      <c r="B272" s="2" t="s">
        <v>17</v>
      </c>
      <c r="C272" s="7" t="s">
        <v>11</v>
      </c>
      <c r="D272" s="8">
        <v>41791</v>
      </c>
      <c r="E272" s="9" t="s">
        <v>2143</v>
      </c>
      <c r="F272" s="4" t="s">
        <v>100</v>
      </c>
      <c r="G272" s="4"/>
      <c r="H272" s="1" t="s">
        <v>10</v>
      </c>
      <c r="I272" s="21" t="s">
        <v>1014</v>
      </c>
      <c r="J272" s="5" t="s">
        <v>1015</v>
      </c>
      <c r="K272" s="4"/>
      <c r="L272" s="4" t="s">
        <v>1016</v>
      </c>
      <c r="M272" s="11" t="s">
        <v>1017</v>
      </c>
      <c r="N272" s="4"/>
      <c r="O272" s="4" t="s">
        <v>1018</v>
      </c>
      <c r="P272" s="4"/>
      <c r="Q272" s="5"/>
      <c r="R272" s="4"/>
      <c r="S272" s="4"/>
      <c r="T272" s="4"/>
      <c r="U272" s="4"/>
      <c r="V272" s="4"/>
      <c r="W272" s="4"/>
      <c r="X272" s="4"/>
      <c r="Y272" s="4"/>
      <c r="Z272" s="4"/>
      <c r="AA272" s="4"/>
      <c r="AB272" s="4"/>
      <c r="AC272" s="4"/>
    </row>
    <row r="273" spans="1:29" s="1" customFormat="1" ht="40.25" customHeight="1" x14ac:dyDescent="0.35">
      <c r="A273" s="46" t="s">
        <v>3006</v>
      </c>
      <c r="B273" s="2" t="s">
        <v>17</v>
      </c>
      <c r="C273" s="7" t="s">
        <v>11</v>
      </c>
      <c r="D273" s="8" t="s">
        <v>491</v>
      </c>
      <c r="E273" s="9" t="s">
        <v>156</v>
      </c>
      <c r="F273" s="4" t="s">
        <v>100</v>
      </c>
      <c r="G273" s="4"/>
      <c r="H273" s="1" t="s">
        <v>10</v>
      </c>
      <c r="I273" s="21" t="s">
        <v>492</v>
      </c>
      <c r="J273" s="5" t="s">
        <v>493</v>
      </c>
      <c r="K273" s="4"/>
      <c r="L273" s="4"/>
      <c r="M273" s="11" t="s">
        <v>494</v>
      </c>
      <c r="N273" s="4"/>
      <c r="O273" s="4" t="s">
        <v>495</v>
      </c>
      <c r="P273" s="4"/>
      <c r="Q273" s="5"/>
      <c r="R273" s="4"/>
      <c r="S273" s="4"/>
      <c r="T273" s="4"/>
      <c r="U273" s="4"/>
      <c r="V273" s="4"/>
      <c r="W273" s="4"/>
      <c r="X273" s="4"/>
      <c r="Y273" s="4"/>
      <c r="Z273" s="4" t="s">
        <v>481</v>
      </c>
      <c r="AA273" s="4"/>
      <c r="AB273" s="4" t="s">
        <v>1311</v>
      </c>
      <c r="AC273" s="4"/>
    </row>
  </sheetData>
  <autoFilter ref="A1:AD1" xr:uid="{D5EAFD6D-4D77-45FE-AC29-1B7B136E1259}">
    <sortState xmlns:xlrd2="http://schemas.microsoft.com/office/spreadsheetml/2017/richdata2" ref="A2:AD1944">
      <sortCondition ref="C1"/>
    </sortState>
  </autoFilter>
  <phoneticPr fontId="12" type="noConversion"/>
  <hyperlinks>
    <hyperlink ref="N12" r:id="rId1" xr:uid="{00000000-0004-0000-0000-000097010000}"/>
    <hyperlink ref="L104" r:id="rId2" xr:uid="{00000000-0004-0000-0000-000082010000}"/>
    <hyperlink ref="M270" r:id="rId3" xr:uid="{00000000-0004-0000-0000-00007E010000}"/>
    <hyperlink ref="M7" r:id="rId4" xr:uid="{00000000-0004-0000-0000-00007C010000}"/>
    <hyperlink ref="L7" r:id="rId5" xr:uid="{00000000-0004-0000-0000-00007B010000}"/>
    <hyperlink ref="I7" r:id="rId6" xr:uid="{00000000-0004-0000-0000-000074010000}"/>
    <hyperlink ref="I270" r:id="rId7" xr:uid="{00000000-0004-0000-0000-000072010000}"/>
    <hyperlink ref="I104" r:id="rId8" xr:uid="{00000000-0004-0000-0000-00006E010000}"/>
    <hyperlink ref="M42" r:id="rId9" xr:uid="{00000000-0004-0000-0000-000048010000}"/>
    <hyperlink ref="I42" r:id="rId10" xr:uid="{00000000-0004-0000-0000-000047010000}"/>
    <hyperlink ref="M200" r:id="rId11" xr:uid="{00000000-0004-0000-0000-000042010000}"/>
    <hyperlink ref="I200" r:id="rId12" xr:uid="{00000000-0004-0000-0000-000041010000}"/>
    <hyperlink ref="M3" r:id="rId13" display="https://www.facebook.com/pg/Almonshk7en/about/?ref=page_internal" xr:uid="{00000000-0004-0000-0000-000040010000}"/>
    <hyperlink ref="I3" r:id="rId14" xr:uid="{00000000-0004-0000-0000-00003F010000}"/>
    <hyperlink ref="M142" r:id="rId15" xr:uid="{00000000-0004-0000-0000-000036010000}"/>
    <hyperlink ref="I142" r:id="rId16" xr:uid="{00000000-0004-0000-0000-000035010000}"/>
    <hyperlink ref="N142" r:id="rId17" xr:uid="{00000000-0004-0000-0000-000034010000}"/>
    <hyperlink ref="I11" r:id="rId18" xr:uid="{00000000-0004-0000-0000-00002E010000}"/>
    <hyperlink ref="M11" r:id="rId19" xr:uid="{00000000-0004-0000-0000-00002D010000}"/>
    <hyperlink ref="M12" r:id="rId20" xr:uid="{00000000-0004-0000-0000-00002A010000}"/>
    <hyperlink ref="I12" r:id="rId21" xr:uid="{00000000-0004-0000-0000-000029010000}"/>
    <hyperlink ref="M5" r:id="rId22" xr:uid="{00000000-0004-0000-0000-000024010000}"/>
    <hyperlink ref="I5" r:id="rId23" xr:uid="{00000000-0004-0000-0000-000023010000}"/>
    <hyperlink ref="M245" r:id="rId24" xr:uid="{00000000-0004-0000-0000-00000B010000}"/>
    <hyperlink ref="I245" r:id="rId25" xr:uid="{00000000-0004-0000-0000-00000A010000}"/>
    <hyperlink ref="M76" r:id="rId26" display="https://www.facebook.com/El3ashwa2y/" xr:uid="{00000000-0004-0000-0000-000002010000}"/>
    <hyperlink ref="I76" r:id="rId27" xr:uid="{00000000-0004-0000-0000-000001010000}"/>
    <hyperlink ref="N76" r:id="rId28" xr:uid="{00000000-0004-0000-0000-000000010000}"/>
    <hyperlink ref="M107" r:id="rId29" xr:uid="{00000000-0004-0000-0000-0000FD000000}"/>
    <hyperlink ref="I107" r:id="rId30" xr:uid="{00000000-0004-0000-0000-0000FC000000}"/>
    <hyperlink ref="M105" r:id="rId31" xr:uid="{00000000-0004-0000-0000-0000F3000000}"/>
    <hyperlink ref="I105" r:id="rId32" xr:uid="{00000000-0004-0000-0000-0000F2000000}"/>
    <hyperlink ref="L105" r:id="rId33" xr:uid="{00000000-0004-0000-0000-0000F1000000}"/>
    <hyperlink ref="AA105" r:id="rId34" xr:uid="{00000000-0004-0000-0000-0000F0000000}"/>
    <hyperlink ref="I222" r:id="rId35" xr:uid="{00000000-0004-0000-0000-0000EA000000}"/>
    <hyperlink ref="M222" r:id="rId36" xr:uid="{00000000-0004-0000-0000-0000E9000000}"/>
    <hyperlink ref="M9" r:id="rId37" xr:uid="{00000000-0004-0000-0000-0000E6000000}"/>
    <hyperlink ref="I9" r:id="rId38" xr:uid="{00000000-0004-0000-0000-0000E5000000}"/>
    <hyperlink ref="M84" r:id="rId39" display="https://www.facebook.com/MONADEL2014/" xr:uid="{00000000-0004-0000-0000-0000E4000000}"/>
    <hyperlink ref="I84" r:id="rId40" display="https://www.facebook.com/MONADEL2014/photos/a.349305305232190/831329477029768/?type=1&amp;theater" xr:uid="{00000000-0004-0000-0000-0000E3000000}"/>
    <hyperlink ref="M26" r:id="rId41" xr:uid="{00000000-0004-0000-0000-0000E2000000}"/>
    <hyperlink ref="I26" r:id="rId42" xr:uid="{00000000-0004-0000-0000-0000E1000000}"/>
    <hyperlink ref="M225" r:id="rId43" xr:uid="{00000000-0004-0000-0000-0000E0000000}"/>
    <hyperlink ref="I225" r:id="rId44" xr:uid="{00000000-0004-0000-0000-0000DF000000}"/>
    <hyperlink ref="M266" r:id="rId45" xr:uid="{00000000-0004-0000-0000-0000DE000000}"/>
    <hyperlink ref="I266" r:id="rId46" xr:uid="{00000000-0004-0000-0000-0000DD000000}"/>
    <hyperlink ref="M6" r:id="rId47" xr:uid="{00000000-0004-0000-0000-0000DC000000}"/>
    <hyperlink ref="I6" r:id="rId48" xr:uid="{00000000-0004-0000-0000-0000DB000000}"/>
    <hyperlink ref="M247" r:id="rId49" display="https://www.facebook.com/elbadlaelzarkaa/" xr:uid="{00000000-0004-0000-0000-0000D8000000}"/>
    <hyperlink ref="I247" r:id="rId50" display="https://www.facebook.com/elbadlaelzarkaa/photos/a.1533418713567629/1533418740234293/?type=1&amp;theater" xr:uid="{00000000-0004-0000-0000-0000D7000000}"/>
    <hyperlink ref="I77" r:id="rId51" xr:uid="{00000000-0004-0000-0000-0000D4000000}"/>
    <hyperlink ref="M77" r:id="rId52" display="https://www.facebook.com/Farshout.Online/" xr:uid="{00000000-0004-0000-0000-0000D3000000}"/>
    <hyperlink ref="M226" r:id="rId53" xr:uid="{00000000-0004-0000-0000-0000CD000000}"/>
    <hyperlink ref="I226" r:id="rId54" xr:uid="{00000000-0004-0000-0000-0000CC000000}"/>
    <hyperlink ref="M40" r:id="rId55" xr:uid="{00000000-0004-0000-0000-0000CB000000}"/>
    <hyperlink ref="I40" r:id="rId56" xr:uid="{00000000-0004-0000-0000-0000CA000000}"/>
    <hyperlink ref="M8" r:id="rId57" xr:uid="{00000000-0004-0000-0000-0000C9000000}"/>
    <hyperlink ref="I8" r:id="rId58" xr:uid="{00000000-0004-0000-0000-0000C8000000}"/>
    <hyperlink ref="M79" r:id="rId59" xr:uid="{00000000-0004-0000-0000-0000C5000000}"/>
    <hyperlink ref="I79" r:id="rId60" xr:uid="{00000000-0004-0000-0000-0000C4000000}"/>
    <hyperlink ref="N79" r:id="rId61" xr:uid="{00000000-0004-0000-0000-0000C3000000}"/>
    <hyperlink ref="M230" r:id="rId62" xr:uid="{00000000-0004-0000-0000-0000B9000000}"/>
    <hyperlink ref="I230" r:id="rId63" xr:uid="{00000000-0004-0000-0000-0000B8000000}"/>
    <hyperlink ref="M78" r:id="rId64" xr:uid="{00000000-0004-0000-0000-0000B0000000}"/>
    <hyperlink ref="I78" r:id="rId65" xr:uid="{00000000-0004-0000-0000-0000AF000000}"/>
    <hyperlink ref="M263" r:id="rId66" xr:uid="{00000000-0004-0000-0000-0000AE000000}"/>
    <hyperlink ref="I263" r:id="rId67" xr:uid="{00000000-0004-0000-0000-0000AD000000}"/>
    <hyperlink ref="M224" r:id="rId68" xr:uid="{00000000-0004-0000-0000-0000AC000000}"/>
    <hyperlink ref="I224" r:id="rId69" xr:uid="{00000000-0004-0000-0000-0000AB000000}"/>
    <hyperlink ref="M184" r:id="rId70" xr:uid="{00000000-0004-0000-0000-0000A4000000}"/>
    <hyperlink ref="I184" r:id="rId71" xr:uid="{00000000-0004-0000-0000-0000A3000000}"/>
    <hyperlink ref="M10" r:id="rId72" xr:uid="{00000000-0004-0000-0000-0000A0000000}"/>
    <hyperlink ref="I10" r:id="rId73" xr:uid="{00000000-0004-0000-0000-00009F000000}"/>
    <hyperlink ref="AA10" r:id="rId74" xr:uid="{00000000-0004-0000-0000-00009E000000}"/>
    <hyperlink ref="M229" r:id="rId75" xr:uid="{00000000-0004-0000-0000-000097000000}"/>
    <hyperlink ref="I229" r:id="rId76" xr:uid="{00000000-0004-0000-0000-000096000000}"/>
    <hyperlink ref="N229" r:id="rId77" xr:uid="{00000000-0004-0000-0000-000095000000}"/>
    <hyperlink ref="M81" r:id="rId78" xr:uid="{00000000-0004-0000-0000-00008D000000}"/>
    <hyperlink ref="I81" r:id="rId79" xr:uid="{00000000-0004-0000-0000-00008C000000}"/>
    <hyperlink ref="M103" r:id="rId80" xr:uid="{00000000-0004-0000-0000-000084000000}"/>
    <hyperlink ref="I103" r:id="rId81" xr:uid="{00000000-0004-0000-0000-000083000000}"/>
    <hyperlink ref="M262" r:id="rId82" xr:uid="{00000000-0004-0000-0000-000082000000}"/>
    <hyperlink ref="I262" r:id="rId83" xr:uid="{00000000-0004-0000-0000-000081000000}"/>
    <hyperlink ref="M4" r:id="rId84" xr:uid="{00000000-0004-0000-0000-00007E000000}"/>
    <hyperlink ref="I4" r:id="rId85" xr:uid="{00000000-0004-0000-0000-00007D000000}"/>
    <hyperlink ref="AA4" r:id="rId86" xr:uid="{00000000-0004-0000-0000-00007C000000}"/>
    <hyperlink ref="N4" r:id="rId87" xr:uid="{00000000-0004-0000-0000-00007B000000}"/>
    <hyperlink ref="M242" r:id="rId88" xr:uid="{00000000-0004-0000-0000-00006B000000}"/>
    <hyperlink ref="I242" r:id="rId89" xr:uid="{00000000-0004-0000-0000-00006A000000}"/>
    <hyperlink ref="M227" r:id="rId90" xr:uid="{00000000-0004-0000-0000-000044000000}"/>
    <hyperlink ref="I227" r:id="rId91" xr:uid="{00000000-0004-0000-0000-000043000000}"/>
    <hyperlink ref="I80" r:id="rId92" xr:uid="{00000000-0004-0000-0000-000025000000}"/>
    <hyperlink ref="M80" r:id="rId93" xr:uid="{00000000-0004-0000-0000-000024000000}"/>
    <hyperlink ref="L80" r:id="rId94" xr:uid="{00000000-0004-0000-0000-000023000000}"/>
    <hyperlink ref="M223" r:id="rId95" xr:uid="{00000000-0004-0000-0000-000018000000}"/>
    <hyperlink ref="I223" r:id="rId96" xr:uid="{00000000-0004-0000-0000-000017000000}"/>
    <hyperlink ref="L232" r:id="rId97" xr:uid="{00000000-0004-0000-0000-000006000000}"/>
    <hyperlink ref="I232" r:id="rId98" xr:uid="{00000000-0004-0000-0000-000005000000}"/>
    <hyperlink ref="M232" r:id="rId99" display="https://www.facebook.com/pg/%D8%A8%D8%B1%D9%86%D8%A7%D9%85%D8%AC-%D9%86%D8%AF%D8%A7%D8%A1-%D8%A5%D9%86%D8%B3%D8%A7%D9%86%D9%89-%D8%B9%D8%A7%D8%AC%D9%84-%D8%B9%D9%84%D9%89-%D8%A5%D8%B0%D8%A7%D8%B9%D9%87-%D9%87%D9%86%D8%A7-%D8%A7%D9%84%D9%82%D8%A7%D9%87%D8%B1%D8%A9-230064697196241/posts/" xr:uid="{00000000-0004-0000-0000-000004000000}"/>
    <hyperlink ref="I98" r:id="rId100" xr:uid="{00000000-0004-0000-0000-000002000000}"/>
    <hyperlink ref="M98" r:id="rId101" xr:uid="{00000000-0004-0000-0000-000001000000}"/>
  </hyperlinks>
  <pageMargins left="0.7" right="0.7" top="0.75" bottom="0.75" header="0.3" footer="0.3"/>
  <pageSetup paperSize="9" orientation="portrait"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54" customWidth="1"/>
    <col min="2" max="2" width="23.36328125" style="54" customWidth="1"/>
    <col min="3" max="5" width="12.453125" style="54" customWidth="1"/>
    <col min="6" max="9" width="9.1796875" style="54" customWidth="1"/>
    <col min="10" max="20" width="9.1796875" style="56" customWidth="1"/>
    <col min="21" max="23" width="7.90625" style="56" customWidth="1"/>
    <col min="24" max="16384" width="8.90625" style="56"/>
  </cols>
  <sheetData>
    <row r="1" spans="1:13" x14ac:dyDescent="0.35">
      <c r="F1" s="56"/>
      <c r="G1" s="56"/>
      <c r="H1" s="56"/>
      <c r="I1" s="56"/>
    </row>
    <row r="2" spans="1:13" ht="18.649999999999999" customHeight="1" x14ac:dyDescent="0.35">
      <c r="A2" s="59">
        <v>1</v>
      </c>
      <c r="B2" s="66" t="s">
        <v>2734</v>
      </c>
      <c r="C2" s="66"/>
      <c r="D2" s="66"/>
      <c r="E2" s="66"/>
      <c r="F2" s="56"/>
      <c r="G2" s="56"/>
      <c r="H2" s="56"/>
      <c r="I2" s="56"/>
    </row>
    <row r="3" spans="1:13" ht="19.25" customHeight="1" x14ac:dyDescent="0.35">
      <c r="B3" s="66" t="s">
        <v>2728</v>
      </c>
      <c r="C3" s="66"/>
      <c r="D3" s="66"/>
      <c r="E3" s="66"/>
      <c r="F3" s="57"/>
      <c r="G3" s="57"/>
      <c r="H3" s="57"/>
      <c r="I3" s="57"/>
      <c r="J3" s="57"/>
      <c r="K3" s="57"/>
      <c r="L3" s="57"/>
      <c r="M3" s="57"/>
    </row>
    <row r="4" spans="1:13" ht="19.75" customHeight="1" x14ac:dyDescent="0.35">
      <c r="B4" s="48" t="s">
        <v>2729</v>
      </c>
      <c r="C4" s="48" t="s">
        <v>10</v>
      </c>
      <c r="D4" s="51" t="s">
        <v>13</v>
      </c>
      <c r="E4" s="53" t="s">
        <v>2722</v>
      </c>
      <c r="F4" s="55" t="s">
        <v>27</v>
      </c>
      <c r="G4" s="55" t="s">
        <v>11</v>
      </c>
      <c r="H4" s="55" t="s">
        <v>28</v>
      </c>
      <c r="I4" s="55" t="s">
        <v>86</v>
      </c>
      <c r="J4" s="55" t="s">
        <v>53</v>
      </c>
      <c r="K4" s="55" t="s">
        <v>80</v>
      </c>
      <c r="L4" s="55" t="s">
        <v>2034</v>
      </c>
      <c r="M4" s="55" t="s">
        <v>2722</v>
      </c>
    </row>
    <row r="5" spans="1:13" x14ac:dyDescent="0.35">
      <c r="B5" s="48" t="s">
        <v>2499</v>
      </c>
      <c r="C5" s="50">
        <f>COUNTIFS(data_groups!$B:$B,$B5,data_groups!$H:$H,F5)</f>
        <v>0</v>
      </c>
      <c r="D5" s="50">
        <f>COUNTIFS(data_groups!$B:$B,$B5,data_groups!$H:$H,G5)</f>
        <v>0</v>
      </c>
      <c r="E5" s="49">
        <f>SUM(C5:D5)</f>
        <v>0</v>
      </c>
      <c r="F5" s="55" t="s">
        <v>10</v>
      </c>
      <c r="G5" s="55" t="s">
        <v>13</v>
      </c>
      <c r="H5" s="55">
        <f>COUNTIFS(data_groups!$C:$C,S5,data_groups!$B:$B,$B5)</f>
        <v>0</v>
      </c>
      <c r="I5" s="55">
        <f>COUNTIFS(data_groups!$C:$C,T5,data_groups!$B:$B,$B5)</f>
        <v>0</v>
      </c>
      <c r="J5" s="55">
        <f>COUNTIFS(data_groups!$C:$C,U5,data_groups!$B:$B,$B5)</f>
        <v>0</v>
      </c>
      <c r="K5" s="55">
        <f>COUNTIFS(data_groups!$C:$C,V5,data_groups!$B:$B,$B5)</f>
        <v>0</v>
      </c>
      <c r="L5" s="55">
        <f>COUNTIFS(data_groups!$C:$C,W5,data_groups!$B:$B,$B5)</f>
        <v>0</v>
      </c>
      <c r="M5" s="55">
        <f>SUM(C5:L5)</f>
        <v>0</v>
      </c>
    </row>
    <row r="6" spans="1:13" x14ac:dyDescent="0.35">
      <c r="B6" s="48" t="s">
        <v>96</v>
      </c>
      <c r="C6" s="50">
        <f>COUNTIFS(data_groups!$B:$B,$B6,data_groups!$H:$H,F6)</f>
        <v>3</v>
      </c>
      <c r="D6" s="50">
        <f>COUNTIFS(data_groups!$B:$B,$B6,data_groups!$H:$H,G6)</f>
        <v>3</v>
      </c>
      <c r="E6" s="49">
        <f t="shared" ref="E6:E21" si="0">SUM(C6:D6)</f>
        <v>6</v>
      </c>
      <c r="F6" s="55" t="s">
        <v>10</v>
      </c>
      <c r="G6" s="55" t="s">
        <v>13</v>
      </c>
      <c r="H6" s="55">
        <f>COUNTIFS(data_groups!$C:$C,S6,data_groups!$B:$B,$B6)</f>
        <v>0</v>
      </c>
      <c r="I6" s="55">
        <f>COUNTIFS(data_groups!$C:$C,T6,data_groups!$B:$B,$B6)</f>
        <v>0</v>
      </c>
      <c r="J6" s="55">
        <f>COUNTIFS(data_groups!$C:$C,U6,data_groups!$B:$B,$B6)</f>
        <v>0</v>
      </c>
      <c r="K6" s="55">
        <f>COUNTIFS(data_groups!$C:$C,V6,data_groups!$B:$B,$B6)</f>
        <v>0</v>
      </c>
      <c r="L6" s="55">
        <f>COUNTIFS(data_groups!$C:$C,W6,data_groups!$B:$B,$B6)</f>
        <v>0</v>
      </c>
      <c r="M6" s="55">
        <f t="shared" ref="M6:M22" si="1">SUM(C6:L6)</f>
        <v>12</v>
      </c>
    </row>
    <row r="7" spans="1:13" x14ac:dyDescent="0.35">
      <c r="B7" s="48" t="s">
        <v>2622</v>
      </c>
      <c r="C7" s="50">
        <f>COUNTIFS(data_groups!$B:$B,$B7,data_groups!$H:$H,F7)</f>
        <v>7</v>
      </c>
      <c r="D7" s="50">
        <f>COUNTIFS(data_groups!$B:$B,$B7,data_groups!$H:$H,G7)</f>
        <v>0</v>
      </c>
      <c r="E7" s="49">
        <f t="shared" si="0"/>
        <v>7</v>
      </c>
      <c r="F7" s="55" t="s">
        <v>10</v>
      </c>
      <c r="G7" s="55" t="s">
        <v>13</v>
      </c>
      <c r="H7" s="55">
        <f>COUNTIFS(data_groups!$C:$C,S7,data_groups!$B:$B,$B7)</f>
        <v>0</v>
      </c>
      <c r="I7" s="55">
        <f>COUNTIFS(data_groups!$C:$C,T7,data_groups!$B:$B,$B7)</f>
        <v>0</v>
      </c>
      <c r="J7" s="55">
        <f>COUNTIFS(data_groups!$C:$C,U7,data_groups!$B:$B,$B7)</f>
        <v>0</v>
      </c>
      <c r="K7" s="55">
        <f>COUNTIFS(data_groups!$C:$C,V7,data_groups!$B:$B,$B7)</f>
        <v>0</v>
      </c>
      <c r="L7" s="55">
        <f>COUNTIFS(data_groups!$C:$C,W7,data_groups!$B:$B,$B7)</f>
        <v>0</v>
      </c>
      <c r="M7" s="55">
        <f t="shared" si="1"/>
        <v>14</v>
      </c>
    </row>
    <row r="8" spans="1:13" x14ac:dyDescent="0.35">
      <c r="B8" s="48" t="s">
        <v>2623</v>
      </c>
      <c r="C8" s="50">
        <f>COUNTIFS(data_groups!$B:$B,$B8,data_groups!$H:$H,F8)</f>
        <v>1</v>
      </c>
      <c r="D8" s="50">
        <f>COUNTIFS(data_groups!$B:$B,$B8,data_groups!$H:$H,G8)</f>
        <v>0</v>
      </c>
      <c r="E8" s="49">
        <f t="shared" si="0"/>
        <v>1</v>
      </c>
      <c r="F8" s="55" t="s">
        <v>10</v>
      </c>
      <c r="G8" s="55" t="s">
        <v>13</v>
      </c>
      <c r="H8" s="55">
        <f>COUNTIFS(data_groups!$C:$C,S8,data_groups!$B:$B,$B8)</f>
        <v>0</v>
      </c>
      <c r="I8" s="55">
        <f>COUNTIFS(data_groups!$C:$C,T8,data_groups!$B:$B,$B8)</f>
        <v>0</v>
      </c>
      <c r="J8" s="55">
        <f>COUNTIFS(data_groups!$C:$C,U8,data_groups!$B:$B,$B8)</f>
        <v>0</v>
      </c>
      <c r="L8" s="55">
        <f>COUNTIFS(data_groups!$C:$C,W8,data_groups!$B:$B,$B8)</f>
        <v>0</v>
      </c>
      <c r="M8" s="55">
        <f t="shared" si="1"/>
        <v>2</v>
      </c>
    </row>
    <row r="9" spans="1:13" x14ac:dyDescent="0.35">
      <c r="B9" s="48" t="s">
        <v>16</v>
      </c>
      <c r="C9" s="50">
        <f>COUNTIFS(data_groups!$B:$B,$B9,data_groups!$H:$H,F9)</f>
        <v>8</v>
      </c>
      <c r="D9" s="50">
        <f>COUNTIFS(data_groups!$B:$B,$B9,data_groups!$H:$H,G9)</f>
        <v>15</v>
      </c>
      <c r="E9" s="49">
        <f t="shared" si="0"/>
        <v>23</v>
      </c>
      <c r="F9" s="55" t="s">
        <v>10</v>
      </c>
      <c r="G9" s="55" t="s">
        <v>13</v>
      </c>
      <c r="H9" s="55">
        <f>COUNTIFS(data_groups!$C:$C,S9,data_groups!$B:$B,$B9)</f>
        <v>0</v>
      </c>
      <c r="I9" s="55">
        <f>COUNTIFS(data_groups!$C:$C,T9,data_groups!$B:$B,$B9)</f>
        <v>0</v>
      </c>
      <c r="J9" s="55">
        <f>COUNTIFS(data_groups!$C:$C,U9,data_groups!$B:$B,$B9)</f>
        <v>0</v>
      </c>
      <c r="L9" s="55">
        <f>COUNTIFS(data_groups!$C:$C,W9,data_groups!$B:$B,$B9)</f>
        <v>0</v>
      </c>
      <c r="M9" s="55">
        <f t="shared" si="1"/>
        <v>46</v>
      </c>
    </row>
    <row r="10" spans="1:13" x14ac:dyDescent="0.35">
      <c r="B10" s="48" t="s">
        <v>95</v>
      </c>
      <c r="C10" s="50">
        <f>COUNTIFS(data_groups!$B:$B,$B10,data_groups!$H:$H,F10)</f>
        <v>3</v>
      </c>
      <c r="D10" s="50">
        <f>COUNTIFS(data_groups!$B:$B,$B10,data_groups!$H:$H,G10)</f>
        <v>1</v>
      </c>
      <c r="E10" s="49">
        <f t="shared" si="0"/>
        <v>4</v>
      </c>
      <c r="F10" s="55" t="s">
        <v>10</v>
      </c>
      <c r="G10" s="55" t="s">
        <v>13</v>
      </c>
      <c r="H10" s="55">
        <f>COUNTIFS(data_groups!$C:$C,S10,data_groups!$B:$B,$B10)</f>
        <v>0</v>
      </c>
      <c r="I10" s="55">
        <f>COUNTIFS(data_groups!$C:$C,T10,data_groups!$B:$B,$B10)</f>
        <v>0</v>
      </c>
      <c r="J10" s="55">
        <f>COUNTIFS(data_groups!$C:$C,U10,data_groups!$B:$B,$B10)</f>
        <v>0</v>
      </c>
      <c r="L10" s="55">
        <f>COUNTIFS(data_groups!$C:$C,W10,data_groups!$B:$B,$B10)</f>
        <v>0</v>
      </c>
      <c r="M10" s="55">
        <f t="shared" si="1"/>
        <v>8</v>
      </c>
    </row>
    <row r="11" spans="1:13" x14ac:dyDescent="0.35">
      <c r="B11" s="48" t="s">
        <v>15</v>
      </c>
      <c r="C11" s="50">
        <f>COUNTIFS(data_groups!$B:$B,$B11,data_groups!$H:$H,F11)</f>
        <v>22</v>
      </c>
      <c r="D11" s="50">
        <f>COUNTIFS(data_groups!$B:$B,$B11,data_groups!$H:$H,G11)</f>
        <v>63</v>
      </c>
      <c r="E11" s="49">
        <f t="shared" si="0"/>
        <v>85</v>
      </c>
      <c r="F11" s="55" t="s">
        <v>10</v>
      </c>
      <c r="G11" s="55" t="s">
        <v>13</v>
      </c>
      <c r="H11" s="55">
        <f>COUNTIFS(data_groups!$C:$C,S11,data_groups!$B:$B,$B11)</f>
        <v>0</v>
      </c>
      <c r="I11" s="55">
        <f>COUNTIFS(data_groups!$C:$C,T11,data_groups!$B:$B,$B11)</f>
        <v>0</v>
      </c>
      <c r="J11" s="55">
        <f>COUNTIFS(data_groups!$C:$C,U11,data_groups!$B:$B,$B11)</f>
        <v>0</v>
      </c>
      <c r="L11" s="55">
        <f>COUNTIFS(data_groups!$C:$C,W11,data_groups!$B:$B,$B11)</f>
        <v>0</v>
      </c>
      <c r="M11" s="55">
        <f t="shared" si="1"/>
        <v>170</v>
      </c>
    </row>
    <row r="12" spans="1:13" x14ac:dyDescent="0.35">
      <c r="B12" s="48" t="s">
        <v>106</v>
      </c>
      <c r="C12" s="50">
        <f>COUNTIFS(data_groups!$B:$B,$B12,data_groups!$H:$H,F12)</f>
        <v>0</v>
      </c>
      <c r="D12" s="50">
        <f>COUNTIFS(data_groups!$B:$B,$B12,data_groups!$H:$H,G12)</f>
        <v>1</v>
      </c>
      <c r="E12" s="49">
        <f t="shared" si="0"/>
        <v>1</v>
      </c>
      <c r="F12" s="55" t="s">
        <v>10</v>
      </c>
      <c r="G12" s="55" t="s">
        <v>13</v>
      </c>
      <c r="H12" s="55">
        <f>COUNTIFS(data_groups!$C:$C,S12,data_groups!$B:$B,$B12)</f>
        <v>0</v>
      </c>
      <c r="I12" s="55">
        <f>COUNTIFS(data_groups!$C:$C,T12,data_groups!$B:$B,$B12)</f>
        <v>0</v>
      </c>
      <c r="J12" s="55">
        <f>COUNTIFS(data_groups!$C:$C,U12,data_groups!$B:$B,$B12)</f>
        <v>0</v>
      </c>
      <c r="L12" s="55">
        <f>COUNTIFS(data_groups!$C:$C,W12,data_groups!$B:$B,$B12)</f>
        <v>0</v>
      </c>
      <c r="M12" s="55">
        <f t="shared" si="1"/>
        <v>2</v>
      </c>
    </row>
    <row r="13" spans="1:13" x14ac:dyDescent="0.35">
      <c r="B13" s="48" t="s">
        <v>2014</v>
      </c>
      <c r="C13" s="50">
        <f>COUNTIFS(data_groups!$B:$B,$B13,data_groups!$H:$H,F13)</f>
        <v>9</v>
      </c>
      <c r="D13" s="50">
        <f>COUNTIFS(data_groups!$B:$B,$B13,data_groups!$H:$H,G13)</f>
        <v>4</v>
      </c>
      <c r="E13" s="49">
        <f t="shared" si="0"/>
        <v>13</v>
      </c>
      <c r="F13" s="55" t="s">
        <v>10</v>
      </c>
      <c r="G13" s="55" t="s">
        <v>13</v>
      </c>
      <c r="H13" s="55">
        <f>COUNTIFS(data_groups!$C:$C,S13,data_groups!$B:$B,$B13)</f>
        <v>0</v>
      </c>
      <c r="I13" s="55">
        <f>COUNTIFS(data_groups!$C:$C,T13,data_groups!$B:$B,$B13)</f>
        <v>0</v>
      </c>
      <c r="J13" s="55">
        <f>COUNTIFS(data_groups!$C:$C,U13,data_groups!$B:$B,$B13)</f>
        <v>0</v>
      </c>
      <c r="L13" s="55">
        <f>COUNTIFS(data_groups!$C:$C,W13,data_groups!$B:$B,$B13)</f>
        <v>0</v>
      </c>
      <c r="M13" s="55">
        <f t="shared" si="1"/>
        <v>26</v>
      </c>
    </row>
    <row r="14" spans="1:13" x14ac:dyDescent="0.35">
      <c r="B14" s="48" t="s">
        <v>2624</v>
      </c>
      <c r="C14" s="50">
        <f>COUNTIFS(data_groups!$B:$B,$B14,data_groups!$H:$H,F14)</f>
        <v>0</v>
      </c>
      <c r="D14" s="50">
        <f>COUNTIFS(data_groups!$B:$B,$B14,data_groups!$H:$H,G14)</f>
        <v>0</v>
      </c>
      <c r="E14" s="49">
        <f t="shared" si="0"/>
        <v>0</v>
      </c>
      <c r="F14" s="55" t="s">
        <v>10</v>
      </c>
      <c r="G14" s="55" t="s">
        <v>13</v>
      </c>
      <c r="H14" s="55">
        <f>COUNTIFS(data_groups!$C:$C,S14,data_groups!$B:$B,$B14)</f>
        <v>0</v>
      </c>
      <c r="I14" s="55">
        <f>COUNTIFS(data_groups!$C:$C,T14,data_groups!$B:$B,$B14)</f>
        <v>0</v>
      </c>
      <c r="J14" s="55">
        <f>COUNTIFS(data_groups!$C:$C,U14,data_groups!$B:$B,$B14)</f>
        <v>0</v>
      </c>
      <c r="L14" s="55">
        <f>COUNTIFS(data_groups!$C:$C,W14,data_groups!$B:$B,$B14)</f>
        <v>0</v>
      </c>
      <c r="M14" s="55">
        <f t="shared" si="1"/>
        <v>0</v>
      </c>
    </row>
    <row r="15" spans="1:13" x14ac:dyDescent="0.35">
      <c r="B15" s="48" t="s">
        <v>17</v>
      </c>
      <c r="C15" s="50">
        <f>COUNTIFS(data_groups!$B:$B,$B15,data_groups!$H:$H,F15)</f>
        <v>17</v>
      </c>
      <c r="D15" s="50">
        <f>COUNTIFS(data_groups!$B:$B,$B15,data_groups!$H:$H,G15)</f>
        <v>22</v>
      </c>
      <c r="E15" s="49">
        <f t="shared" si="0"/>
        <v>39</v>
      </c>
      <c r="F15" s="55" t="s">
        <v>10</v>
      </c>
      <c r="G15" s="55" t="s">
        <v>13</v>
      </c>
      <c r="H15" s="55">
        <f>COUNTIFS(data_groups!$C:$C,S15,data_groups!$B:$B,$B15)</f>
        <v>0</v>
      </c>
      <c r="I15" s="55">
        <f>COUNTIFS(data_groups!$C:$C,T15,data_groups!$B:$B,$B15)</f>
        <v>0</v>
      </c>
      <c r="J15" s="55">
        <f>COUNTIFS(data_groups!$C:$C,U15,data_groups!$B:$B,$B15)</f>
        <v>0</v>
      </c>
      <c r="L15" s="55">
        <f>COUNTIFS(data_groups!$C:$C,W15,data_groups!$B:$B,$B15)</f>
        <v>0</v>
      </c>
      <c r="M15" s="55">
        <f t="shared" si="1"/>
        <v>78</v>
      </c>
    </row>
    <row r="16" spans="1:13" x14ac:dyDescent="0.35">
      <c r="B16" s="48" t="s">
        <v>99</v>
      </c>
      <c r="C16" s="50">
        <f>COUNTIFS(data_groups!$B:$B,$B16,data_groups!$H:$H,F16)</f>
        <v>9</v>
      </c>
      <c r="D16" s="50">
        <f>COUNTIFS(data_groups!$B:$B,$B16,data_groups!$H:$H,G16)</f>
        <v>5</v>
      </c>
      <c r="E16" s="49">
        <f t="shared" si="0"/>
        <v>14</v>
      </c>
      <c r="F16" s="55" t="s">
        <v>10</v>
      </c>
      <c r="G16" s="55" t="s">
        <v>13</v>
      </c>
      <c r="H16" s="55">
        <f>COUNTIFS(data_groups!$C:$C,S16,data_groups!$B:$B,$B16)</f>
        <v>0</v>
      </c>
      <c r="I16" s="55">
        <f>COUNTIFS(data_groups!$C:$C,T16,data_groups!$B:$B,$B16)</f>
        <v>0</v>
      </c>
      <c r="J16" s="55">
        <f>COUNTIFS(data_groups!$C:$C,U16,data_groups!$B:$B,$B16)</f>
        <v>0</v>
      </c>
      <c r="K16" s="55">
        <f>COUNTIFS(data_groups!$C:$C,V16,data_groups!$B:$B,$B16)</f>
        <v>0</v>
      </c>
      <c r="L16" s="55">
        <f>COUNTIFS(data_groups!$C:$C,W16,data_groups!$B:$B,$B16)</f>
        <v>0</v>
      </c>
      <c r="M16" s="55">
        <f t="shared" si="1"/>
        <v>28</v>
      </c>
    </row>
    <row r="17" spans="1:13" x14ac:dyDescent="0.35">
      <c r="B17" s="48" t="s">
        <v>18</v>
      </c>
      <c r="C17" s="50">
        <f>COUNTIFS(data_groups!$B:$B,$B17,data_groups!$H:$H,F17)</f>
        <v>11</v>
      </c>
      <c r="D17" s="50">
        <f>COUNTIFS(data_groups!$B:$B,$B17,data_groups!$H:$H,G17)</f>
        <v>5</v>
      </c>
      <c r="E17" s="49">
        <f t="shared" si="0"/>
        <v>16</v>
      </c>
      <c r="F17" s="55" t="s">
        <v>10</v>
      </c>
      <c r="G17" s="55" t="s">
        <v>13</v>
      </c>
      <c r="H17" s="55">
        <f>COUNTIFS(data_groups!$C:$C,S17,data_groups!$B:$B,$B17)</f>
        <v>0</v>
      </c>
      <c r="I17" s="55">
        <f>COUNTIFS(data_groups!$C:$C,T17,data_groups!$B:$B,$B17)</f>
        <v>0</v>
      </c>
      <c r="J17" s="55">
        <f>COUNTIFS(data_groups!$C:$C,U17,data_groups!$B:$B,$B17)</f>
        <v>0</v>
      </c>
      <c r="K17" s="55">
        <f>COUNTIFS(data_groups!$C:$C,V17,data_groups!$B:$B,$B17)</f>
        <v>0</v>
      </c>
      <c r="L17" s="55">
        <f>COUNTIFS(data_groups!$C:$C,W17,data_groups!$B:$B,$B17)</f>
        <v>0</v>
      </c>
      <c r="M17" s="55">
        <f t="shared" si="1"/>
        <v>32</v>
      </c>
    </row>
    <row r="18" spans="1:13" x14ac:dyDescent="0.35">
      <c r="B18" s="48" t="s">
        <v>519</v>
      </c>
      <c r="C18" s="50">
        <f>COUNTIFS(data_groups!$B:$B,$B18,data_groups!$H:$H,F18)</f>
        <v>0</v>
      </c>
      <c r="D18" s="50">
        <f>COUNTIFS(data_groups!$B:$B,$B18,data_groups!$H:$H,G18)</f>
        <v>0</v>
      </c>
      <c r="E18" s="49">
        <f t="shared" si="0"/>
        <v>0</v>
      </c>
      <c r="F18" s="55" t="s">
        <v>10</v>
      </c>
      <c r="G18" s="55" t="s">
        <v>13</v>
      </c>
      <c r="H18" s="55">
        <f>COUNTIFS(data_groups!$C:$C,S18,data_groups!$B:$B,$B18)</f>
        <v>0</v>
      </c>
      <c r="I18" s="55">
        <f>COUNTIFS(data_groups!$C:$C,T18,data_groups!$B:$B,$B18)</f>
        <v>0</v>
      </c>
      <c r="J18" s="55">
        <f>COUNTIFS(data_groups!$C:$C,U18,data_groups!$B:$B,$B18)</f>
        <v>0</v>
      </c>
      <c r="K18" s="55">
        <f>COUNTIFS(data_groups!$C:$C,V18,data_groups!$B:$B,$B18)</f>
        <v>0</v>
      </c>
      <c r="L18" s="55">
        <f>COUNTIFS(data_groups!$C:$C,W18,data_groups!$B:$B,$B18)</f>
        <v>0</v>
      </c>
      <c r="M18" s="55">
        <f t="shared" si="1"/>
        <v>0</v>
      </c>
    </row>
    <row r="19" spans="1:13" x14ac:dyDescent="0.35">
      <c r="B19" s="48" t="s">
        <v>131</v>
      </c>
      <c r="C19" s="50">
        <f>COUNTIFS(data_groups!$B:$B,$B19,data_groups!$H:$H,F19)</f>
        <v>29</v>
      </c>
      <c r="D19" s="50">
        <f>COUNTIFS(data_groups!$B:$B,$B19,data_groups!$H:$H,G19)</f>
        <v>10</v>
      </c>
      <c r="E19" s="49">
        <f t="shared" si="0"/>
        <v>39</v>
      </c>
      <c r="F19" s="55" t="s">
        <v>10</v>
      </c>
      <c r="G19" s="55" t="s">
        <v>13</v>
      </c>
      <c r="H19" s="55">
        <f>COUNTIFS(data_groups!$C:$C,S19,data_groups!$B:$B,$B19)</f>
        <v>0</v>
      </c>
      <c r="I19" s="55">
        <f>COUNTIFS(data_groups!$C:$C,T19,data_groups!$B:$B,$B19)</f>
        <v>0</v>
      </c>
      <c r="J19" s="55">
        <f>COUNTIFS(data_groups!$C:$C,U19,data_groups!$B:$B,$B19)</f>
        <v>0</v>
      </c>
      <c r="K19" s="55">
        <f>COUNTIFS(data_groups!$C:$C,V19,data_groups!$B:$B,$B19)</f>
        <v>0</v>
      </c>
      <c r="L19" s="55">
        <f>COUNTIFS(data_groups!$C:$C,W19,data_groups!$B:$B,$B19)</f>
        <v>0</v>
      </c>
      <c r="M19" s="55">
        <f t="shared" si="1"/>
        <v>78</v>
      </c>
    </row>
    <row r="20" spans="1:13" x14ac:dyDescent="0.35">
      <c r="B20" s="48" t="s">
        <v>2621</v>
      </c>
      <c r="C20" s="50">
        <f>COUNTIFS(data_groups!$B:$B,$B20,data_groups!$H:$H,F20)</f>
        <v>19</v>
      </c>
      <c r="D20" s="50">
        <f>COUNTIFS(data_groups!$B:$B,$B20,data_groups!$H:$H,G20)</f>
        <v>5</v>
      </c>
      <c r="E20" s="49">
        <f t="shared" si="0"/>
        <v>24</v>
      </c>
      <c r="F20" s="55" t="s">
        <v>10</v>
      </c>
      <c r="G20" s="55" t="s">
        <v>13</v>
      </c>
      <c r="H20" s="55">
        <f>COUNTIFS(data_groups!$C:$C,S20,data_groups!$B:$B,$B20)</f>
        <v>0</v>
      </c>
      <c r="I20" s="55">
        <f>COUNTIFS(data_groups!$C:$C,T20,data_groups!$B:$B,$B20)</f>
        <v>0</v>
      </c>
      <c r="J20" s="55">
        <f>COUNTIFS(data_groups!$C:$C,U20,data_groups!$B:$B,$B20)</f>
        <v>0</v>
      </c>
      <c r="K20" s="55">
        <f>COUNTIFS(data_groups!$C:$C,V20,data_groups!$B:$B,$B20)</f>
        <v>0</v>
      </c>
      <c r="L20" s="55">
        <f>COUNTIFS(data_groups!$C:$C,W20,data_groups!$B:$B,$B20)</f>
        <v>0</v>
      </c>
      <c r="M20" s="55">
        <f t="shared" si="1"/>
        <v>48</v>
      </c>
    </row>
    <row r="21" spans="1:13" x14ac:dyDescent="0.35">
      <c r="B21" s="48" t="s">
        <v>2438</v>
      </c>
      <c r="C21" s="50">
        <f>COUNTIFS(data_groups!$B:$B,$B21,data_groups!$H:$H,F21)</f>
        <v>0</v>
      </c>
      <c r="D21" s="50">
        <f>COUNTIFS(data_groups!$B:$B,$B21,data_groups!$H:$H,G21)</f>
        <v>0</v>
      </c>
      <c r="E21" s="49">
        <f t="shared" si="0"/>
        <v>0</v>
      </c>
      <c r="F21" s="55" t="s">
        <v>10</v>
      </c>
      <c r="G21" s="55" t="s">
        <v>13</v>
      </c>
      <c r="H21" s="55">
        <f>COUNTIFS(data_groups!$C:$C,S21,data_groups!$B:$B,$B21)</f>
        <v>0</v>
      </c>
      <c r="I21" s="55">
        <f>COUNTIFS(data_groups!$C:$C,T21,data_groups!$B:$B,$B21)</f>
        <v>0</v>
      </c>
      <c r="J21" s="55">
        <f>COUNTIFS(data_groups!$C:$C,U21,data_groups!$B:$B,$B21)</f>
        <v>0</v>
      </c>
      <c r="K21" s="55">
        <f>COUNTIFS(data_groups!$C:$C,V21,data_groups!$B:$B,$B21)</f>
        <v>0</v>
      </c>
      <c r="L21" s="55">
        <f>COUNTIFS(data_groups!$C:$C,W21,data_groups!$B:$B,$B21)</f>
        <v>0</v>
      </c>
      <c r="M21" s="55">
        <f t="shared" si="1"/>
        <v>0</v>
      </c>
    </row>
    <row r="22" spans="1:13" x14ac:dyDescent="0.35">
      <c r="B22" s="49" t="s">
        <v>2722</v>
      </c>
      <c r="C22" s="49">
        <f>SUM(C5:C21)</f>
        <v>138</v>
      </c>
      <c r="D22" s="52">
        <f t="shared" ref="D22" si="2">SUM(D5:D21)</f>
        <v>134</v>
      </c>
      <c r="E22" s="58">
        <f t="shared" ref="E22" si="3">SUM(E5:E21)</f>
        <v>272</v>
      </c>
      <c r="F22" s="55">
        <f t="shared" ref="F22" si="4">SUM(F5:F21)</f>
        <v>0</v>
      </c>
      <c r="G22" s="55">
        <f t="shared" ref="G22" si="5">SUM(G5:G21)</f>
        <v>0</v>
      </c>
      <c r="H22" s="55">
        <f t="shared" ref="H22" si="6">SUM(H5:H21)</f>
        <v>0</v>
      </c>
      <c r="I22" s="55">
        <f t="shared" ref="I22" si="7">SUM(I5:I21)</f>
        <v>0</v>
      </c>
      <c r="J22" s="55">
        <f t="shared" ref="J22" si="8">SUM(J5:J21)</f>
        <v>0</v>
      </c>
      <c r="K22" s="55">
        <f t="shared" ref="K22" si="9">SUM(K5:K21)</f>
        <v>0</v>
      </c>
      <c r="L22" s="55">
        <f t="shared" ref="L22" si="10">SUM(L5:L21)</f>
        <v>0</v>
      </c>
      <c r="M22" s="55">
        <f t="shared" si="1"/>
        <v>544</v>
      </c>
    </row>
    <row r="23" spans="1:13" x14ac:dyDescent="0.35">
      <c r="F23" s="56"/>
      <c r="G23" s="56"/>
      <c r="H23" s="56"/>
      <c r="I23" s="56"/>
    </row>
    <row r="24" spans="1:13" ht="18.5" customHeight="1" x14ac:dyDescent="0.35">
      <c r="A24" s="59">
        <v>2</v>
      </c>
      <c r="B24" s="66" t="s">
        <v>2734</v>
      </c>
      <c r="C24" s="66"/>
      <c r="D24" s="66"/>
      <c r="E24" s="66"/>
      <c r="F24" s="56"/>
      <c r="G24" s="56"/>
      <c r="H24" s="56"/>
      <c r="I24" s="56"/>
    </row>
    <row r="25" spans="1:13" ht="18.5" customHeight="1" x14ac:dyDescent="0.35">
      <c r="B25" s="65" t="s">
        <v>2730</v>
      </c>
      <c r="C25" s="65"/>
      <c r="D25" s="65"/>
      <c r="E25" s="65"/>
      <c r="F25" s="56"/>
      <c r="G25" s="56"/>
      <c r="H25" s="56"/>
      <c r="I25" s="56"/>
    </row>
    <row r="26" spans="1:13" ht="19.25" customHeight="1" x14ac:dyDescent="0.35">
      <c r="B26" s="48" t="s">
        <v>2731</v>
      </c>
      <c r="C26" s="48" t="s">
        <v>10</v>
      </c>
      <c r="D26" s="48" t="s">
        <v>13</v>
      </c>
      <c r="E26" s="49" t="s">
        <v>2722</v>
      </c>
      <c r="F26" s="56"/>
      <c r="G26" s="56"/>
      <c r="H26" s="56"/>
      <c r="I26" s="56"/>
    </row>
    <row r="27" spans="1:13" x14ac:dyDescent="0.35">
      <c r="B27" s="48" t="s">
        <v>2625</v>
      </c>
      <c r="C27" s="50">
        <f>COUNTIFS(data_groups!$F:$F,$B27,data_groups!$H:$H,F27)</f>
        <v>0</v>
      </c>
      <c r="D27" s="50">
        <f>COUNTIFS(data_groups!$F:$F,$B27,data_groups!$H:$H,G27)</f>
        <v>0</v>
      </c>
      <c r="E27" s="49">
        <f>SUM(C27:D27)</f>
        <v>0</v>
      </c>
      <c r="F27" s="56" t="s">
        <v>10</v>
      </c>
      <c r="G27" s="56" t="s">
        <v>13</v>
      </c>
      <c r="H27" s="56"/>
      <c r="I27" s="56"/>
    </row>
    <row r="28" spans="1:13" x14ac:dyDescent="0.35">
      <c r="B28" s="48" t="s">
        <v>2626</v>
      </c>
      <c r="C28" s="50">
        <f>COUNTIFS(data_groups!$F:$F,$B28,data_groups!$H:$H,F28)</f>
        <v>6</v>
      </c>
      <c r="D28" s="50">
        <f>COUNTIFS(data_groups!$F:$F,$B28,data_groups!$H:$H,G28)</f>
        <v>2</v>
      </c>
      <c r="E28" s="49">
        <f t="shared" ref="E28:E51" si="11">SUM(C28:D28)</f>
        <v>8</v>
      </c>
      <c r="F28" s="56" t="s">
        <v>10</v>
      </c>
      <c r="G28" s="56" t="s">
        <v>13</v>
      </c>
      <c r="H28" s="56"/>
      <c r="I28" s="56"/>
    </row>
    <row r="29" spans="1:13" x14ac:dyDescent="0.35">
      <c r="B29" s="48" t="s">
        <v>2557</v>
      </c>
      <c r="C29" s="50">
        <f>COUNTIFS(data_groups!$F:$F,$B29,data_groups!$H:$H,F29)</f>
        <v>35</v>
      </c>
      <c r="D29" s="50">
        <f>COUNTIFS(data_groups!$F:$F,$B29,data_groups!$H:$H,G29)</f>
        <v>10</v>
      </c>
      <c r="E29" s="49">
        <f t="shared" si="11"/>
        <v>45</v>
      </c>
      <c r="F29" s="56" t="s">
        <v>10</v>
      </c>
      <c r="G29" s="56" t="s">
        <v>13</v>
      </c>
      <c r="H29" s="56"/>
      <c r="I29" s="56"/>
    </row>
    <row r="30" spans="1:13" x14ac:dyDescent="0.35">
      <c r="B30" s="48" t="s">
        <v>1304</v>
      </c>
      <c r="C30" s="50">
        <f>COUNTIFS(data_groups!$F:$F,$B30,data_groups!$H:$H,F30)</f>
        <v>0</v>
      </c>
      <c r="D30" s="50">
        <f>COUNTIFS(data_groups!$F:$F,$B30,data_groups!$H:$H,G30)</f>
        <v>0</v>
      </c>
      <c r="E30" s="49">
        <f t="shared" si="11"/>
        <v>0</v>
      </c>
      <c r="F30" s="56" t="s">
        <v>10</v>
      </c>
      <c r="G30" s="56" t="s">
        <v>13</v>
      </c>
      <c r="H30" s="56"/>
      <c r="I30" s="56"/>
    </row>
    <row r="31" spans="1:13" x14ac:dyDescent="0.35">
      <c r="B31" s="48" t="s">
        <v>2558</v>
      </c>
      <c r="C31" s="50">
        <f>COUNTIFS(data_groups!$F:$F,$B31,data_groups!$H:$H,F31)</f>
        <v>0</v>
      </c>
      <c r="D31" s="50">
        <f>COUNTIFS(data_groups!$F:$F,$B31,data_groups!$H:$H,G31)</f>
        <v>0</v>
      </c>
      <c r="E31" s="49">
        <f t="shared" si="11"/>
        <v>0</v>
      </c>
      <c r="F31" s="56" t="s">
        <v>10</v>
      </c>
      <c r="G31" s="56" t="s">
        <v>13</v>
      </c>
      <c r="H31" s="56"/>
      <c r="I31" s="56"/>
    </row>
    <row r="32" spans="1:13" x14ac:dyDescent="0.35">
      <c r="B32" s="48" t="s">
        <v>695</v>
      </c>
      <c r="C32" s="50">
        <f>COUNTIFS(data_groups!$F:$F,$B32,data_groups!$H:$H,F32)</f>
        <v>0</v>
      </c>
      <c r="D32" s="50">
        <f>COUNTIFS(data_groups!$F:$F,$B32,data_groups!$H:$H,G32)</f>
        <v>0</v>
      </c>
      <c r="E32" s="49">
        <f t="shared" si="11"/>
        <v>0</v>
      </c>
      <c r="F32" s="56" t="s">
        <v>10</v>
      </c>
      <c r="G32" s="56" t="s">
        <v>13</v>
      </c>
      <c r="H32" s="56"/>
      <c r="I32" s="56"/>
    </row>
    <row r="33" spans="2:9" x14ac:dyDescent="0.35">
      <c r="B33" s="48" t="s">
        <v>116</v>
      </c>
      <c r="C33" s="50">
        <f>COUNTIFS(data_groups!$F:$F,$B33,data_groups!$H:$H,F33)</f>
        <v>5</v>
      </c>
      <c r="D33" s="50">
        <f>COUNTIFS(data_groups!$F:$F,$B33,data_groups!$H:$H,G33)</f>
        <v>3</v>
      </c>
      <c r="E33" s="49">
        <f t="shared" si="11"/>
        <v>8</v>
      </c>
      <c r="F33" s="56" t="s">
        <v>10</v>
      </c>
      <c r="G33" s="56" t="s">
        <v>13</v>
      </c>
      <c r="H33" s="56"/>
      <c r="I33" s="56"/>
    </row>
    <row r="34" spans="2:9" x14ac:dyDescent="0.35">
      <c r="B34" s="48" t="s">
        <v>2560</v>
      </c>
      <c r="C34" s="50">
        <f>COUNTIFS(data_groups!$F:$F,$B34,data_groups!$H:$H,F34)</f>
        <v>1</v>
      </c>
      <c r="D34" s="50">
        <f>COUNTIFS(data_groups!$F:$F,$B34,data_groups!$H:$H,G34)</f>
        <v>0</v>
      </c>
      <c r="E34" s="49">
        <f t="shared" si="11"/>
        <v>1</v>
      </c>
      <c r="F34" s="56" t="s">
        <v>10</v>
      </c>
      <c r="G34" s="56" t="s">
        <v>13</v>
      </c>
      <c r="H34" s="56"/>
      <c r="I34" s="56"/>
    </row>
    <row r="35" spans="2:9" x14ac:dyDescent="0.35">
      <c r="B35" s="48" t="s">
        <v>2561</v>
      </c>
      <c r="C35" s="50">
        <f>COUNTIFS(data_groups!$F:$F,$B35,data_groups!$H:$H,F35)</f>
        <v>0</v>
      </c>
      <c r="D35" s="50">
        <f>COUNTIFS(data_groups!$F:$F,$B35,data_groups!$H:$H,G35)</f>
        <v>0</v>
      </c>
      <c r="E35" s="49">
        <f t="shared" si="11"/>
        <v>0</v>
      </c>
      <c r="F35" s="56" t="s">
        <v>10</v>
      </c>
      <c r="G35" s="56" t="s">
        <v>13</v>
      </c>
      <c r="H35" s="56"/>
      <c r="I35" s="56"/>
    </row>
    <row r="36" spans="2:9" x14ac:dyDescent="0.35">
      <c r="B36" s="48" t="s">
        <v>2559</v>
      </c>
      <c r="C36" s="50">
        <f>COUNTIFS(data_groups!$F:$F,$B36,data_groups!$H:$H,F36)</f>
        <v>0</v>
      </c>
      <c r="D36" s="50">
        <f>COUNTIFS(data_groups!$F:$F,$B36,data_groups!$H:$H,G36)</f>
        <v>0</v>
      </c>
      <c r="E36" s="49">
        <f t="shared" si="11"/>
        <v>0</v>
      </c>
      <c r="F36" s="56" t="s">
        <v>10</v>
      </c>
      <c r="G36" s="56" t="s">
        <v>13</v>
      </c>
      <c r="H36" s="56"/>
      <c r="I36" s="56"/>
    </row>
    <row r="37" spans="2:9" x14ac:dyDescent="0.35">
      <c r="B37" s="48" t="s">
        <v>2009</v>
      </c>
      <c r="C37" s="50">
        <f>COUNTIFS(data_groups!$F:$F,$B37,data_groups!$H:$H,F37)</f>
        <v>6</v>
      </c>
      <c r="D37" s="50">
        <f>COUNTIFS(data_groups!$F:$F,$B37,data_groups!$H:$H,G37)</f>
        <v>5</v>
      </c>
      <c r="E37" s="49">
        <f t="shared" si="11"/>
        <v>11</v>
      </c>
      <c r="F37" s="56" t="s">
        <v>10</v>
      </c>
      <c r="G37" s="56" t="s">
        <v>13</v>
      </c>
      <c r="H37" s="56"/>
      <c r="I37" s="56"/>
    </row>
    <row r="38" spans="2:9" x14ac:dyDescent="0.35">
      <c r="B38" s="48" t="s">
        <v>100</v>
      </c>
      <c r="C38" s="50">
        <f>COUNTIFS(data_groups!$F:$F,$B38,data_groups!$H:$H,F38)</f>
        <v>8</v>
      </c>
      <c r="D38" s="50">
        <f>COUNTIFS(data_groups!$F:$F,$B38,data_groups!$H:$H,G38)</f>
        <v>5</v>
      </c>
      <c r="E38" s="49">
        <f t="shared" si="11"/>
        <v>13</v>
      </c>
      <c r="F38" s="56" t="s">
        <v>10</v>
      </c>
      <c r="G38" s="56" t="s">
        <v>13</v>
      </c>
      <c r="H38" s="56"/>
      <c r="I38" s="56"/>
    </row>
    <row r="39" spans="2:9" x14ac:dyDescent="0.35">
      <c r="B39" s="48" t="s">
        <v>663</v>
      </c>
      <c r="C39" s="50">
        <f>COUNTIFS(data_groups!$F:$F,$B39,data_groups!$H:$H,F39)</f>
        <v>21</v>
      </c>
      <c r="D39" s="50">
        <f>COUNTIFS(data_groups!$F:$F,$B39,data_groups!$H:$H,G39)</f>
        <v>25</v>
      </c>
      <c r="E39" s="49">
        <f t="shared" si="11"/>
        <v>46</v>
      </c>
      <c r="F39" s="56" t="s">
        <v>10</v>
      </c>
      <c r="G39" s="56" t="s">
        <v>13</v>
      </c>
      <c r="H39" s="56"/>
      <c r="I39" s="56"/>
    </row>
    <row r="40" spans="2:9" x14ac:dyDescent="0.35">
      <c r="B40" s="48" t="s">
        <v>2563</v>
      </c>
      <c r="C40" s="50">
        <f>COUNTIFS(data_groups!$F:$F,$B40,data_groups!$H:$H,F40)</f>
        <v>1</v>
      </c>
      <c r="D40" s="50">
        <f>COUNTIFS(data_groups!$F:$F,$B40,data_groups!$H:$H,G40)</f>
        <v>0</v>
      </c>
      <c r="E40" s="49">
        <f t="shared" si="11"/>
        <v>1</v>
      </c>
      <c r="F40" s="56" t="s">
        <v>10</v>
      </c>
      <c r="G40" s="56" t="s">
        <v>13</v>
      </c>
      <c r="H40" s="56"/>
      <c r="I40" s="56"/>
    </row>
    <row r="41" spans="2:9" x14ac:dyDescent="0.35">
      <c r="B41" s="48" t="s">
        <v>2564</v>
      </c>
      <c r="C41" s="50">
        <f>COUNTIFS(data_groups!$F:$F,$B41,data_groups!$H:$H,F41)</f>
        <v>0</v>
      </c>
      <c r="D41" s="50">
        <f>COUNTIFS(data_groups!$F:$F,$B41,data_groups!$H:$H,G41)</f>
        <v>0</v>
      </c>
      <c r="E41" s="49">
        <f t="shared" si="11"/>
        <v>0</v>
      </c>
      <c r="F41" s="56" t="s">
        <v>10</v>
      </c>
      <c r="G41" s="56" t="s">
        <v>13</v>
      </c>
      <c r="H41" s="56"/>
      <c r="I41" s="56"/>
    </row>
    <row r="42" spans="2:9" x14ac:dyDescent="0.35">
      <c r="B42" s="48" t="s">
        <v>2562</v>
      </c>
      <c r="C42" s="50">
        <f>COUNTIFS(data_groups!$F:$F,$B42,data_groups!$H:$H,F42)</f>
        <v>2</v>
      </c>
      <c r="D42" s="50">
        <f>COUNTIFS(data_groups!$F:$F,$B42,data_groups!$H:$H,G42)</f>
        <v>0</v>
      </c>
      <c r="E42" s="49">
        <f t="shared" si="11"/>
        <v>2</v>
      </c>
      <c r="F42" s="56" t="s">
        <v>10</v>
      </c>
      <c r="G42" s="56" t="s">
        <v>13</v>
      </c>
      <c r="H42" s="56"/>
      <c r="I42" s="56"/>
    </row>
    <row r="43" spans="2:9" x14ac:dyDescent="0.35">
      <c r="B43" s="48" t="s">
        <v>2565</v>
      </c>
      <c r="C43" s="50">
        <f>COUNTIFS(data_groups!$F:$F,$B43,data_groups!$H:$H,F43)</f>
        <v>0</v>
      </c>
      <c r="D43" s="50">
        <f>COUNTIFS(data_groups!$F:$F,$B43,data_groups!$H:$H,G43)</f>
        <v>0</v>
      </c>
      <c r="E43" s="49">
        <f t="shared" si="11"/>
        <v>0</v>
      </c>
      <c r="F43" s="56" t="s">
        <v>10</v>
      </c>
      <c r="G43" s="56" t="s">
        <v>13</v>
      </c>
      <c r="H43" s="56"/>
      <c r="I43" s="56"/>
    </row>
    <row r="44" spans="2:9" x14ac:dyDescent="0.35">
      <c r="B44" s="48" t="s">
        <v>2555</v>
      </c>
      <c r="C44" s="50">
        <f>COUNTIFS(data_groups!$F:$F,$B44,data_groups!$H:$H,F44)</f>
        <v>22</v>
      </c>
      <c r="D44" s="50">
        <f>COUNTIFS(data_groups!$F:$F,$B44,data_groups!$H:$H,G44)</f>
        <v>66</v>
      </c>
      <c r="E44" s="49">
        <f t="shared" si="11"/>
        <v>88</v>
      </c>
      <c r="F44" s="56" t="s">
        <v>10</v>
      </c>
      <c r="G44" s="56" t="s">
        <v>13</v>
      </c>
      <c r="H44" s="56"/>
      <c r="I44" s="56"/>
    </row>
    <row r="45" spans="2:9" x14ac:dyDescent="0.35">
      <c r="B45" s="48" t="s">
        <v>39</v>
      </c>
      <c r="C45" s="50">
        <f>COUNTIFS(data_groups!$F:$F,$B45,data_groups!$H:$H,F45)</f>
        <v>0</v>
      </c>
      <c r="D45" s="50">
        <f>COUNTIFS(data_groups!$F:$F,$B45,data_groups!$H:$H,G45)</f>
        <v>1</v>
      </c>
      <c r="E45" s="49">
        <f t="shared" si="11"/>
        <v>1</v>
      </c>
      <c r="F45" s="56" t="s">
        <v>10</v>
      </c>
      <c r="G45" s="56" t="s">
        <v>13</v>
      </c>
      <c r="H45" s="56"/>
      <c r="I45" s="56"/>
    </row>
    <row r="46" spans="2:9" x14ac:dyDescent="0.35">
      <c r="B46" s="48" t="s">
        <v>1600</v>
      </c>
      <c r="C46" s="50">
        <f>COUNTIFS(data_groups!$F:$F,$B46,data_groups!$H:$H,F46)</f>
        <v>0</v>
      </c>
      <c r="D46" s="50">
        <f>COUNTIFS(data_groups!$F:$F,$B46,data_groups!$H:$H,G46)</f>
        <v>1</v>
      </c>
      <c r="E46" s="49">
        <f t="shared" si="11"/>
        <v>1</v>
      </c>
      <c r="F46" s="56" t="s">
        <v>10</v>
      </c>
      <c r="G46" s="56" t="s">
        <v>13</v>
      </c>
      <c r="H46" s="56"/>
      <c r="I46" s="56"/>
    </row>
    <row r="47" spans="2:9" x14ac:dyDescent="0.35">
      <c r="B47" s="48" t="s">
        <v>2556</v>
      </c>
      <c r="C47" s="50">
        <f>COUNTIFS(data_groups!$F:$F,$B47,data_groups!$H:$H,F47)</f>
        <v>0</v>
      </c>
      <c r="D47" s="50">
        <f>COUNTIFS(data_groups!$F:$F,$B47,data_groups!$H:$H,G47)</f>
        <v>0</v>
      </c>
      <c r="E47" s="49">
        <f t="shared" si="11"/>
        <v>0</v>
      </c>
      <c r="F47" s="56" t="s">
        <v>10</v>
      </c>
      <c r="G47" s="56" t="s">
        <v>13</v>
      </c>
      <c r="H47" s="56"/>
      <c r="I47" s="56"/>
    </row>
    <row r="48" spans="2:9" x14ac:dyDescent="0.35">
      <c r="B48" s="48" t="s">
        <v>2309</v>
      </c>
      <c r="C48" s="50">
        <f>COUNTIFS(data_groups!$F:$F,$B48,data_groups!$H:$H,F48)</f>
        <v>1</v>
      </c>
      <c r="D48" s="50">
        <f>COUNTIFS(data_groups!$F:$F,$B48,data_groups!$H:$H,G48)</f>
        <v>0</v>
      </c>
      <c r="E48" s="49">
        <f t="shared" si="11"/>
        <v>1</v>
      </c>
      <c r="F48" s="56" t="s">
        <v>10</v>
      </c>
      <c r="G48" s="56" t="s">
        <v>13</v>
      </c>
      <c r="H48" s="56"/>
      <c r="I48" s="56"/>
    </row>
    <row r="49" spans="1:37" x14ac:dyDescent="0.35">
      <c r="B49" s="48" t="s">
        <v>2627</v>
      </c>
      <c r="C49" s="50">
        <f>COUNTIFS(data_groups!$F:$F,$B49,data_groups!$H:$H,F49)</f>
        <v>5</v>
      </c>
      <c r="D49" s="50">
        <f>COUNTIFS(data_groups!$F:$F,$B49,data_groups!$H:$H,G49)</f>
        <v>2</v>
      </c>
      <c r="E49" s="49">
        <f t="shared" si="11"/>
        <v>7</v>
      </c>
      <c r="F49" s="56" t="s">
        <v>10</v>
      </c>
      <c r="G49" s="56" t="s">
        <v>13</v>
      </c>
      <c r="H49" s="56"/>
      <c r="I49" s="56"/>
    </row>
    <row r="50" spans="1:37" x14ac:dyDescent="0.35">
      <c r="B50" s="48" t="s">
        <v>851</v>
      </c>
      <c r="C50" s="50">
        <f>COUNTIFS(data_groups!$F:$F,$B50,data_groups!$H:$H,F50)</f>
        <v>1</v>
      </c>
      <c r="D50" s="50">
        <f>COUNTIFS(data_groups!$F:$F,$B50,data_groups!$H:$H,G50)</f>
        <v>0</v>
      </c>
      <c r="E50" s="49">
        <f t="shared" si="11"/>
        <v>1</v>
      </c>
      <c r="F50" s="56" t="s">
        <v>10</v>
      </c>
      <c r="G50" s="56" t="s">
        <v>13</v>
      </c>
      <c r="H50" s="56"/>
      <c r="I50" s="56"/>
    </row>
    <row r="51" spans="1:37" x14ac:dyDescent="0.35">
      <c r="B51" s="48" t="s">
        <v>52</v>
      </c>
      <c r="C51" s="50">
        <f>COUNTIFS(data_groups!$F:$F,$B51,data_groups!$H:$H,F51)</f>
        <v>17</v>
      </c>
      <c r="D51" s="50">
        <f>COUNTIFS(data_groups!$F:$F,$B51,data_groups!$H:$H,G51)</f>
        <v>7</v>
      </c>
      <c r="E51" s="49">
        <f t="shared" si="11"/>
        <v>24</v>
      </c>
      <c r="F51" s="56" t="s">
        <v>10</v>
      </c>
      <c r="G51" s="56" t="s">
        <v>13</v>
      </c>
      <c r="H51" s="56"/>
      <c r="I51" s="56"/>
    </row>
    <row r="52" spans="1:37" x14ac:dyDescent="0.35">
      <c r="B52" s="48" t="s">
        <v>104</v>
      </c>
      <c r="C52" s="50">
        <f>COUNTIFS(data_groups!$F:$F,$B52,data_groups!$H:$H,F52)</f>
        <v>7</v>
      </c>
      <c r="D52" s="50">
        <f>COUNTIFS(data_groups!$F:$F,$B52,data_groups!$H:$H,G52)</f>
        <v>7</v>
      </c>
      <c r="E52" s="49">
        <f>SUM(C52:D52)</f>
        <v>14</v>
      </c>
      <c r="F52" s="56" t="s">
        <v>10</v>
      </c>
      <c r="G52" s="56" t="s">
        <v>13</v>
      </c>
      <c r="H52" s="56"/>
      <c r="I52" s="56"/>
    </row>
    <row r="53" spans="1:37" x14ac:dyDescent="0.35">
      <c r="B53" s="49" t="s">
        <v>2722</v>
      </c>
      <c r="C53" s="49">
        <f>SUM(C27:C52)</f>
        <v>138</v>
      </c>
      <c r="D53" s="49">
        <f t="shared" ref="D53" si="12">SUM(D27:D52)</f>
        <v>134</v>
      </c>
      <c r="E53" s="58">
        <f t="shared" ref="E53" si="13">SUM(E27:E52)</f>
        <v>272</v>
      </c>
      <c r="F53" s="56"/>
      <c r="G53" s="56"/>
      <c r="H53" s="56"/>
      <c r="I53" s="56"/>
    </row>
    <row r="54" spans="1:37" x14ac:dyDescent="0.35">
      <c r="B54" s="56"/>
      <c r="C54" s="56"/>
      <c r="D54" s="56"/>
      <c r="E54" s="56"/>
      <c r="F54" s="56"/>
      <c r="G54" s="56"/>
      <c r="H54" s="56"/>
      <c r="I54" s="56"/>
    </row>
    <row r="55" spans="1:37" ht="20" customHeight="1" x14ac:dyDescent="0.35">
      <c r="A55" s="59">
        <v>3</v>
      </c>
      <c r="B55" s="64" t="s">
        <v>2734</v>
      </c>
      <c r="C55" s="64"/>
      <c r="D55" s="64"/>
      <c r="E55" s="64"/>
      <c r="F55" s="64"/>
      <c r="G55" s="64"/>
      <c r="H55" s="64"/>
      <c r="I55" s="64"/>
      <c r="J55" s="64"/>
      <c r="K55" s="64"/>
      <c r="L55" s="64"/>
      <c r="M55" s="64"/>
      <c r="N55" s="64"/>
      <c r="O55" s="64"/>
      <c r="P55" s="64"/>
      <c r="Q55" s="64"/>
      <c r="R55" s="64"/>
      <c r="S55" s="64"/>
      <c r="T55" s="64"/>
    </row>
    <row r="56" spans="1:37" ht="20.5" customHeight="1" x14ac:dyDescent="0.35">
      <c r="B56" s="65" t="s">
        <v>2733</v>
      </c>
      <c r="C56" s="65"/>
      <c r="D56" s="65"/>
      <c r="E56" s="65"/>
      <c r="F56" s="65"/>
      <c r="G56" s="65"/>
      <c r="H56" s="65"/>
      <c r="I56" s="65"/>
      <c r="J56" s="65"/>
      <c r="K56" s="65"/>
      <c r="L56" s="65"/>
      <c r="M56" s="65"/>
      <c r="N56" s="65"/>
      <c r="O56" s="65"/>
      <c r="P56" s="65"/>
      <c r="Q56" s="65"/>
      <c r="R56" s="65"/>
      <c r="S56" s="65"/>
      <c r="T56" s="65"/>
    </row>
    <row r="57" spans="1:37" s="63" customFormat="1" ht="29" x14ac:dyDescent="0.35">
      <c r="A57" s="61"/>
      <c r="B57" s="60" t="s">
        <v>2732</v>
      </c>
      <c r="C57" s="60" t="s">
        <v>2499</v>
      </c>
      <c r="D57" s="60" t="s">
        <v>96</v>
      </c>
      <c r="E57" s="60" t="s">
        <v>2622</v>
      </c>
      <c r="F57" s="60" t="s">
        <v>2623</v>
      </c>
      <c r="G57" s="60" t="s">
        <v>16</v>
      </c>
      <c r="H57" s="60" t="s">
        <v>95</v>
      </c>
      <c r="I57" s="60" t="s">
        <v>15</v>
      </c>
      <c r="J57" s="60" t="s">
        <v>106</v>
      </c>
      <c r="K57" s="60" t="s">
        <v>2014</v>
      </c>
      <c r="L57" s="60" t="s">
        <v>2624</v>
      </c>
      <c r="M57" s="60" t="s">
        <v>17</v>
      </c>
      <c r="N57" s="60" t="s">
        <v>99</v>
      </c>
      <c r="O57" s="60" t="s">
        <v>18</v>
      </c>
      <c r="P57" s="60" t="s">
        <v>519</v>
      </c>
      <c r="Q57" s="60" t="s">
        <v>131</v>
      </c>
      <c r="R57" s="60" t="s">
        <v>2621</v>
      </c>
      <c r="S57" s="60" t="s">
        <v>2438</v>
      </c>
      <c r="T57" s="62" t="s">
        <v>2722</v>
      </c>
    </row>
    <row r="58" spans="1:37" x14ac:dyDescent="0.35">
      <c r="B58" s="48" t="s">
        <v>2625</v>
      </c>
      <c r="C58" s="50">
        <f>COUNTIFS(data_groups!$B:$B,U58,data_groups!$F:$F,$B58)</f>
        <v>0</v>
      </c>
      <c r="D58" s="50">
        <f>COUNTIFS(data_groups!$B:$B,V58,data_groups!$F:$F,$B58)</f>
        <v>0</v>
      </c>
      <c r="E58" s="50">
        <f>COUNTIFS(data_groups!$B:$B,W58,data_groups!$F:$F,$B58)</f>
        <v>0</v>
      </c>
      <c r="F58" s="50">
        <f>COUNTIFS(data_groups!$B:$B,X58,data_groups!$F:$F,$B58)</f>
        <v>0</v>
      </c>
      <c r="G58" s="50">
        <f>COUNTIFS(data_groups!$B:$B,Y58,data_groups!$F:$F,$B58)</f>
        <v>0</v>
      </c>
      <c r="H58" s="50">
        <f>COUNTIFS(data_groups!$B:$B,Z58,data_groups!$F:$F,$B58)</f>
        <v>0</v>
      </c>
      <c r="I58" s="50">
        <f>COUNTIFS(data_groups!$B:$B,AA58,data_groups!$F:$F,$B58)</f>
        <v>0</v>
      </c>
      <c r="J58" s="50">
        <f>COUNTIFS(data_groups!$B:$B,AB58,data_groups!$F:$F,$B58)</f>
        <v>0</v>
      </c>
      <c r="K58" s="50">
        <f>COUNTIFS(data_groups!$B:$B,AC58,data_groups!$F:$F,$B58)</f>
        <v>0</v>
      </c>
      <c r="L58" s="50">
        <f>COUNTIFS(data_groups!$B:$B,AD58,data_groups!$F:$F,$B58)</f>
        <v>0</v>
      </c>
      <c r="M58" s="50">
        <f>COUNTIFS(data_groups!$B:$B,AE58,data_groups!$F:$F,$B58)</f>
        <v>0</v>
      </c>
      <c r="N58" s="50">
        <f>COUNTIFS(data_groups!$B:$B,AF58,data_groups!$F:$F,$B58)</f>
        <v>0</v>
      </c>
      <c r="O58" s="50">
        <f>COUNTIFS(data_groups!$B:$B,AG58,data_groups!$F:$F,$B58)</f>
        <v>0</v>
      </c>
      <c r="P58" s="50">
        <f>COUNTIFS(data_groups!$B:$B,AH58,data_groups!$F:$F,$B58)</f>
        <v>0</v>
      </c>
      <c r="Q58" s="50">
        <f>COUNTIFS(data_groups!$B:$B,AI58,data_groups!$F:$F,$B58)</f>
        <v>0</v>
      </c>
      <c r="R58" s="50">
        <f>COUNTIFS(data_groups!$B:$B,AJ58,data_groups!$F:$F,$B58)</f>
        <v>0</v>
      </c>
      <c r="S58" s="50">
        <f>COUNTIFS(data_groups!$B:$B,AK58,data_groups!$F:$F,$B58)</f>
        <v>0</v>
      </c>
      <c r="T58" s="49">
        <f>SUM(C58:S58)</f>
        <v>0</v>
      </c>
      <c r="U58" s="56" t="s">
        <v>2499</v>
      </c>
      <c r="V58" s="56" t="s">
        <v>96</v>
      </c>
      <c r="W58" s="56" t="s">
        <v>2622</v>
      </c>
      <c r="X58" s="56" t="s">
        <v>2623</v>
      </c>
      <c r="Y58" s="56" t="s">
        <v>16</v>
      </c>
      <c r="Z58" s="56" t="s">
        <v>95</v>
      </c>
      <c r="AA58" s="56" t="s">
        <v>15</v>
      </c>
      <c r="AB58" s="56" t="s">
        <v>106</v>
      </c>
      <c r="AC58" s="56" t="s">
        <v>2014</v>
      </c>
      <c r="AD58" s="56" t="s">
        <v>2624</v>
      </c>
      <c r="AE58" s="56" t="s">
        <v>17</v>
      </c>
      <c r="AF58" s="56" t="s">
        <v>99</v>
      </c>
      <c r="AG58" s="56" t="s">
        <v>18</v>
      </c>
      <c r="AH58" s="56" t="s">
        <v>519</v>
      </c>
      <c r="AI58" s="56" t="s">
        <v>131</v>
      </c>
      <c r="AJ58" s="56" t="s">
        <v>2621</v>
      </c>
      <c r="AK58" s="56" t="s">
        <v>2438</v>
      </c>
    </row>
    <row r="59" spans="1:37" x14ac:dyDescent="0.35">
      <c r="B59" s="48" t="s">
        <v>2626</v>
      </c>
      <c r="C59" s="50">
        <f>COUNTIFS(data_groups!$B:$B,U59,data_groups!$F:$F,$B59)</f>
        <v>0</v>
      </c>
      <c r="D59" s="50">
        <f>COUNTIFS(data_groups!$B:$B,V59,data_groups!$F:$F,$B59)</f>
        <v>0</v>
      </c>
      <c r="E59" s="50">
        <f>COUNTIFS(data_groups!$B:$B,W59,data_groups!$F:$F,$B59)</f>
        <v>0</v>
      </c>
      <c r="F59" s="50">
        <f>COUNTIFS(data_groups!$B:$B,X59,data_groups!$F:$F,$B59)</f>
        <v>0</v>
      </c>
      <c r="G59" s="50">
        <f>COUNTIFS(data_groups!$B:$B,Y59,data_groups!$F:$F,$B59)</f>
        <v>0</v>
      </c>
      <c r="H59" s="50">
        <f>COUNTIFS(data_groups!$B:$B,Z59,data_groups!$F:$F,$B59)</f>
        <v>0</v>
      </c>
      <c r="I59" s="50">
        <f>COUNTIFS(data_groups!$B:$B,AA59,data_groups!$F:$F,$B59)</f>
        <v>0</v>
      </c>
      <c r="J59" s="50">
        <f>COUNTIFS(data_groups!$B:$B,AB59,data_groups!$F:$F,$B59)</f>
        <v>0</v>
      </c>
      <c r="K59" s="50">
        <f>COUNTIFS(data_groups!$B:$B,AC59,data_groups!$F:$F,$B59)</f>
        <v>1</v>
      </c>
      <c r="L59" s="50">
        <f>COUNTIFS(data_groups!$B:$B,AD59,data_groups!$F:$F,$B59)</f>
        <v>0</v>
      </c>
      <c r="M59" s="50">
        <f>COUNTIFS(data_groups!$B:$B,AE59,data_groups!$F:$F,$B59)</f>
        <v>1</v>
      </c>
      <c r="N59" s="50">
        <f>COUNTIFS(data_groups!$B:$B,AF59,data_groups!$F:$F,$B59)</f>
        <v>0</v>
      </c>
      <c r="O59" s="50">
        <f>COUNTIFS(data_groups!$B:$B,AG59,data_groups!$F:$F,$B59)</f>
        <v>0</v>
      </c>
      <c r="P59" s="50">
        <f>COUNTIFS(data_groups!$B:$B,AH59,data_groups!$F:$F,$B59)</f>
        <v>0</v>
      </c>
      <c r="Q59" s="50">
        <f>COUNTIFS(data_groups!$B:$B,AI59,data_groups!$F:$F,$B59)</f>
        <v>1</v>
      </c>
      <c r="R59" s="50">
        <f>COUNTIFS(data_groups!$B:$B,AJ59,data_groups!$F:$F,$B59)</f>
        <v>5</v>
      </c>
      <c r="S59" s="50">
        <f>COUNTIFS(data_groups!$B:$B,AK59,data_groups!$F:$F,$B59)</f>
        <v>0</v>
      </c>
      <c r="T59" s="49">
        <f t="shared" ref="T59:T83" si="14">SUM(C59:S59)</f>
        <v>8</v>
      </c>
      <c r="U59" s="56" t="s">
        <v>2499</v>
      </c>
      <c r="V59" s="56" t="s">
        <v>96</v>
      </c>
      <c r="W59" s="56" t="s">
        <v>2622</v>
      </c>
      <c r="X59" s="56" t="s">
        <v>2623</v>
      </c>
      <c r="Y59" s="56" t="s">
        <v>16</v>
      </c>
      <c r="Z59" s="56" t="s">
        <v>95</v>
      </c>
      <c r="AA59" s="56" t="s">
        <v>15</v>
      </c>
      <c r="AB59" s="56" t="s">
        <v>106</v>
      </c>
      <c r="AC59" s="56" t="s">
        <v>2014</v>
      </c>
      <c r="AD59" s="56" t="s">
        <v>2624</v>
      </c>
      <c r="AE59" s="56" t="s">
        <v>17</v>
      </c>
      <c r="AF59" s="56" t="s">
        <v>99</v>
      </c>
      <c r="AG59" s="56" t="s">
        <v>18</v>
      </c>
      <c r="AH59" s="56" t="s">
        <v>519</v>
      </c>
      <c r="AI59" s="56" t="s">
        <v>131</v>
      </c>
      <c r="AJ59" s="56" t="s">
        <v>2621</v>
      </c>
      <c r="AK59" s="56" t="s">
        <v>2438</v>
      </c>
    </row>
    <row r="60" spans="1:37" x14ac:dyDescent="0.35">
      <c r="B60" s="48" t="s">
        <v>2557</v>
      </c>
      <c r="C60" s="50">
        <f>COUNTIFS(data_groups!$B:$B,U60,data_groups!$F:$F,$B60)</f>
        <v>0</v>
      </c>
      <c r="D60" s="50">
        <f>COUNTIFS(data_groups!$B:$B,V60,data_groups!$F:$F,$B60)</f>
        <v>0</v>
      </c>
      <c r="E60" s="50">
        <f>COUNTIFS(data_groups!$B:$B,W60,data_groups!$F:$F,$B60)</f>
        <v>6</v>
      </c>
      <c r="F60" s="50">
        <f>COUNTIFS(data_groups!$B:$B,X60,data_groups!$F:$F,$B60)</f>
        <v>1</v>
      </c>
      <c r="G60" s="50">
        <f>COUNTIFS(data_groups!$B:$B,Y60,data_groups!$F:$F,$B60)</f>
        <v>0</v>
      </c>
      <c r="H60" s="50">
        <f>COUNTIFS(data_groups!$B:$B,Z60,data_groups!$F:$F,$B60)</f>
        <v>0</v>
      </c>
      <c r="I60" s="50">
        <f>COUNTIFS(data_groups!$B:$B,AA60,data_groups!$F:$F,$B60)</f>
        <v>1</v>
      </c>
      <c r="J60" s="50">
        <f>COUNTIFS(data_groups!$B:$B,AB60,data_groups!$F:$F,$B60)</f>
        <v>0</v>
      </c>
      <c r="K60" s="50">
        <f>COUNTIFS(data_groups!$B:$B,AC60,data_groups!$F:$F,$B60)</f>
        <v>0</v>
      </c>
      <c r="L60" s="50">
        <f>COUNTIFS(data_groups!$B:$B,AD60,data_groups!$F:$F,$B60)</f>
        <v>0</v>
      </c>
      <c r="M60" s="50">
        <f>COUNTIFS(data_groups!$B:$B,AE60,data_groups!$F:$F,$B60)</f>
        <v>1</v>
      </c>
      <c r="N60" s="50">
        <f>COUNTIFS(data_groups!$B:$B,AF60,data_groups!$F:$F,$B60)</f>
        <v>7</v>
      </c>
      <c r="O60" s="50">
        <f>COUNTIFS(data_groups!$B:$B,AG60,data_groups!$F:$F,$B60)</f>
        <v>0</v>
      </c>
      <c r="P60" s="50">
        <f>COUNTIFS(data_groups!$B:$B,AH60,data_groups!$F:$F,$B60)</f>
        <v>0</v>
      </c>
      <c r="Q60" s="50">
        <f>COUNTIFS(data_groups!$B:$B,AI60,data_groups!$F:$F,$B60)</f>
        <v>29</v>
      </c>
      <c r="R60" s="50">
        <f>COUNTIFS(data_groups!$B:$B,AJ60,data_groups!$F:$F,$B60)</f>
        <v>0</v>
      </c>
      <c r="S60" s="50">
        <f>COUNTIFS(data_groups!$B:$B,AK60,data_groups!$F:$F,$B60)</f>
        <v>0</v>
      </c>
      <c r="T60" s="49">
        <f t="shared" si="14"/>
        <v>45</v>
      </c>
      <c r="U60" s="56" t="s">
        <v>2499</v>
      </c>
      <c r="V60" s="56" t="s">
        <v>96</v>
      </c>
      <c r="W60" s="56" t="s">
        <v>2622</v>
      </c>
      <c r="X60" s="56" t="s">
        <v>2623</v>
      </c>
      <c r="Y60" s="56" t="s">
        <v>16</v>
      </c>
      <c r="Z60" s="56" t="s">
        <v>95</v>
      </c>
      <c r="AA60" s="56" t="s">
        <v>15</v>
      </c>
      <c r="AB60" s="56" t="s">
        <v>106</v>
      </c>
      <c r="AC60" s="56" t="s">
        <v>2014</v>
      </c>
      <c r="AD60" s="56" t="s">
        <v>2624</v>
      </c>
      <c r="AE60" s="56" t="s">
        <v>17</v>
      </c>
      <c r="AF60" s="56" t="s">
        <v>99</v>
      </c>
      <c r="AG60" s="56" t="s">
        <v>18</v>
      </c>
      <c r="AH60" s="56" t="s">
        <v>519</v>
      </c>
      <c r="AI60" s="56" t="s">
        <v>131</v>
      </c>
      <c r="AJ60" s="56" t="s">
        <v>2621</v>
      </c>
      <c r="AK60" s="56" t="s">
        <v>2438</v>
      </c>
    </row>
    <row r="61" spans="1:37" x14ac:dyDescent="0.35">
      <c r="B61" s="48" t="s">
        <v>1304</v>
      </c>
      <c r="C61" s="50">
        <f>COUNTIFS(data_groups!$B:$B,U61,data_groups!$F:$F,$B61)</f>
        <v>0</v>
      </c>
      <c r="D61" s="50">
        <f>COUNTIFS(data_groups!$B:$B,V61,data_groups!$F:$F,$B61)</f>
        <v>0</v>
      </c>
      <c r="E61" s="50">
        <f>COUNTIFS(data_groups!$B:$B,W61,data_groups!$F:$F,$B61)</f>
        <v>0</v>
      </c>
      <c r="F61" s="50">
        <f>COUNTIFS(data_groups!$B:$B,X61,data_groups!$F:$F,$B61)</f>
        <v>0</v>
      </c>
      <c r="G61" s="50">
        <f>COUNTIFS(data_groups!$B:$B,Y61,data_groups!$F:$F,$B61)</f>
        <v>0</v>
      </c>
      <c r="H61" s="50">
        <f>COUNTIFS(data_groups!$B:$B,Z61,data_groups!$F:$F,$B61)</f>
        <v>0</v>
      </c>
      <c r="I61" s="50">
        <f>COUNTIFS(data_groups!$B:$B,AA61,data_groups!$F:$F,$B61)</f>
        <v>0</v>
      </c>
      <c r="J61" s="50">
        <f>COUNTIFS(data_groups!$B:$B,AB61,data_groups!$F:$F,$B61)</f>
        <v>0</v>
      </c>
      <c r="K61" s="50">
        <f>COUNTIFS(data_groups!$B:$B,AC61,data_groups!$F:$F,$B61)</f>
        <v>0</v>
      </c>
      <c r="L61" s="50">
        <f>COUNTIFS(data_groups!$B:$B,AD61,data_groups!$F:$F,$B61)</f>
        <v>0</v>
      </c>
      <c r="M61" s="50">
        <f>COUNTIFS(data_groups!$B:$B,AE61,data_groups!$F:$F,$B61)</f>
        <v>0</v>
      </c>
      <c r="N61" s="50">
        <f>COUNTIFS(data_groups!$B:$B,AF61,data_groups!$F:$F,$B61)</f>
        <v>0</v>
      </c>
      <c r="O61" s="50">
        <f>COUNTIFS(data_groups!$B:$B,AG61,data_groups!$F:$F,$B61)</f>
        <v>0</v>
      </c>
      <c r="P61" s="50">
        <f>COUNTIFS(data_groups!$B:$B,AH61,data_groups!$F:$F,$B61)</f>
        <v>0</v>
      </c>
      <c r="Q61" s="50">
        <f>COUNTIFS(data_groups!$B:$B,AI61,data_groups!$F:$F,$B61)</f>
        <v>0</v>
      </c>
      <c r="R61" s="50">
        <f>COUNTIFS(data_groups!$B:$B,AJ61,data_groups!$F:$F,$B61)</f>
        <v>0</v>
      </c>
      <c r="S61" s="50">
        <f>COUNTIFS(data_groups!$B:$B,AK61,data_groups!$F:$F,$B61)</f>
        <v>0</v>
      </c>
      <c r="T61" s="49">
        <f t="shared" si="14"/>
        <v>0</v>
      </c>
      <c r="U61" s="56" t="s">
        <v>2499</v>
      </c>
      <c r="V61" s="56" t="s">
        <v>96</v>
      </c>
      <c r="W61" s="56" t="s">
        <v>2622</v>
      </c>
      <c r="X61" s="56" t="s">
        <v>2623</v>
      </c>
      <c r="Y61" s="56" t="s">
        <v>16</v>
      </c>
      <c r="Z61" s="56" t="s">
        <v>95</v>
      </c>
      <c r="AA61" s="56" t="s">
        <v>15</v>
      </c>
      <c r="AB61" s="56" t="s">
        <v>106</v>
      </c>
      <c r="AC61" s="56" t="s">
        <v>2014</v>
      </c>
      <c r="AD61" s="56" t="s">
        <v>2624</v>
      </c>
      <c r="AE61" s="56" t="s">
        <v>17</v>
      </c>
      <c r="AF61" s="56" t="s">
        <v>99</v>
      </c>
      <c r="AG61" s="56" t="s">
        <v>18</v>
      </c>
      <c r="AH61" s="56" t="s">
        <v>519</v>
      </c>
      <c r="AI61" s="56" t="s">
        <v>131</v>
      </c>
      <c r="AJ61" s="56" t="s">
        <v>2621</v>
      </c>
      <c r="AK61" s="56" t="s">
        <v>2438</v>
      </c>
    </row>
    <row r="62" spans="1:37" x14ac:dyDescent="0.35">
      <c r="B62" s="48" t="s">
        <v>2558</v>
      </c>
      <c r="C62" s="50">
        <f>COUNTIFS(data_groups!$B:$B,U62,data_groups!$F:$F,$B62)</f>
        <v>0</v>
      </c>
      <c r="D62" s="50">
        <f>COUNTIFS(data_groups!$B:$B,V62,data_groups!$F:$F,$B62)</f>
        <v>0</v>
      </c>
      <c r="E62" s="50">
        <f>COUNTIFS(data_groups!$B:$B,W62,data_groups!$F:$F,$B62)</f>
        <v>0</v>
      </c>
      <c r="F62" s="50">
        <f>COUNTIFS(data_groups!$B:$B,X62,data_groups!$F:$F,$B62)</f>
        <v>0</v>
      </c>
      <c r="G62" s="50">
        <f>COUNTIFS(data_groups!$B:$B,Y62,data_groups!$F:$F,$B62)</f>
        <v>0</v>
      </c>
      <c r="H62" s="50">
        <f>COUNTIFS(data_groups!$B:$B,Z62,data_groups!$F:$F,$B62)</f>
        <v>0</v>
      </c>
      <c r="I62" s="50">
        <f>COUNTIFS(data_groups!$B:$B,AA62,data_groups!$F:$F,$B62)</f>
        <v>0</v>
      </c>
      <c r="J62" s="50">
        <f>COUNTIFS(data_groups!$B:$B,AB62,data_groups!$F:$F,$B62)</f>
        <v>0</v>
      </c>
      <c r="K62" s="50">
        <f>COUNTIFS(data_groups!$B:$B,AC62,data_groups!$F:$F,$B62)</f>
        <v>0</v>
      </c>
      <c r="L62" s="50">
        <f>COUNTIFS(data_groups!$B:$B,AD62,data_groups!$F:$F,$B62)</f>
        <v>0</v>
      </c>
      <c r="M62" s="50">
        <f>COUNTIFS(data_groups!$B:$B,AE62,data_groups!$F:$F,$B62)</f>
        <v>0</v>
      </c>
      <c r="N62" s="50">
        <f>COUNTIFS(data_groups!$B:$B,AF62,data_groups!$F:$F,$B62)</f>
        <v>0</v>
      </c>
      <c r="O62" s="50">
        <f>COUNTIFS(data_groups!$B:$B,AG62,data_groups!$F:$F,$B62)</f>
        <v>0</v>
      </c>
      <c r="P62" s="50">
        <f>COUNTIFS(data_groups!$B:$B,AH62,data_groups!$F:$F,$B62)</f>
        <v>0</v>
      </c>
      <c r="Q62" s="50">
        <f>COUNTIFS(data_groups!$B:$B,AI62,data_groups!$F:$F,$B62)</f>
        <v>0</v>
      </c>
      <c r="R62" s="50">
        <f>COUNTIFS(data_groups!$B:$B,AJ62,data_groups!$F:$F,$B62)</f>
        <v>0</v>
      </c>
      <c r="S62" s="50">
        <f>COUNTIFS(data_groups!$B:$B,AK62,data_groups!$F:$F,$B62)</f>
        <v>0</v>
      </c>
      <c r="T62" s="49">
        <f t="shared" si="14"/>
        <v>0</v>
      </c>
      <c r="U62" s="56" t="s">
        <v>2499</v>
      </c>
      <c r="V62" s="56" t="s">
        <v>96</v>
      </c>
      <c r="W62" s="56" t="s">
        <v>2622</v>
      </c>
      <c r="X62" s="56" t="s">
        <v>2623</v>
      </c>
      <c r="Y62" s="56" t="s">
        <v>16</v>
      </c>
      <c r="Z62" s="56" t="s">
        <v>95</v>
      </c>
      <c r="AA62" s="56" t="s">
        <v>15</v>
      </c>
      <c r="AB62" s="56" t="s">
        <v>106</v>
      </c>
      <c r="AC62" s="56" t="s">
        <v>2014</v>
      </c>
      <c r="AD62" s="56" t="s">
        <v>2624</v>
      </c>
      <c r="AE62" s="56" t="s">
        <v>17</v>
      </c>
      <c r="AF62" s="56" t="s">
        <v>99</v>
      </c>
      <c r="AG62" s="56" t="s">
        <v>18</v>
      </c>
      <c r="AH62" s="56" t="s">
        <v>519</v>
      </c>
      <c r="AI62" s="56" t="s">
        <v>131</v>
      </c>
      <c r="AJ62" s="56" t="s">
        <v>2621</v>
      </c>
      <c r="AK62" s="56" t="s">
        <v>2438</v>
      </c>
    </row>
    <row r="63" spans="1:37" x14ac:dyDescent="0.35">
      <c r="B63" s="48" t="s">
        <v>695</v>
      </c>
      <c r="C63" s="50">
        <f>COUNTIFS(data_groups!$B:$B,U63,data_groups!$F:$F,$B63)</f>
        <v>0</v>
      </c>
      <c r="D63" s="50">
        <f>COUNTIFS(data_groups!$B:$B,V63,data_groups!$F:$F,$B63)</f>
        <v>0</v>
      </c>
      <c r="E63" s="50">
        <f>COUNTIFS(data_groups!$B:$B,W63,data_groups!$F:$F,$B63)</f>
        <v>0</v>
      </c>
      <c r="F63" s="50">
        <f>COUNTIFS(data_groups!$B:$B,X63,data_groups!$F:$F,$B63)</f>
        <v>0</v>
      </c>
      <c r="G63" s="50">
        <f>COUNTIFS(data_groups!$B:$B,Y63,data_groups!$F:$F,$B63)</f>
        <v>0</v>
      </c>
      <c r="H63" s="50">
        <f>COUNTIFS(data_groups!$B:$B,Z63,data_groups!$F:$F,$B63)</f>
        <v>0</v>
      </c>
      <c r="I63" s="50">
        <f>COUNTIFS(data_groups!$B:$B,AA63,data_groups!$F:$F,$B63)</f>
        <v>0</v>
      </c>
      <c r="J63" s="50">
        <f>COUNTIFS(data_groups!$B:$B,AB63,data_groups!$F:$F,$B63)</f>
        <v>0</v>
      </c>
      <c r="K63" s="50">
        <f>COUNTIFS(data_groups!$B:$B,AC63,data_groups!$F:$F,$B63)</f>
        <v>0</v>
      </c>
      <c r="L63" s="50">
        <f>COUNTIFS(data_groups!$B:$B,AD63,data_groups!$F:$F,$B63)</f>
        <v>0</v>
      </c>
      <c r="M63" s="50">
        <f>COUNTIFS(data_groups!$B:$B,AE63,data_groups!$F:$F,$B63)</f>
        <v>0</v>
      </c>
      <c r="N63" s="50">
        <f>COUNTIFS(data_groups!$B:$B,AF63,data_groups!$F:$F,$B63)</f>
        <v>0</v>
      </c>
      <c r="O63" s="50">
        <f>COUNTIFS(data_groups!$B:$B,AG63,data_groups!$F:$F,$B63)</f>
        <v>0</v>
      </c>
      <c r="P63" s="50">
        <f>COUNTIFS(data_groups!$B:$B,AH63,data_groups!$F:$F,$B63)</f>
        <v>0</v>
      </c>
      <c r="Q63" s="50">
        <f>COUNTIFS(data_groups!$B:$B,AI63,data_groups!$F:$F,$B63)</f>
        <v>0</v>
      </c>
      <c r="R63" s="50">
        <f>COUNTIFS(data_groups!$B:$B,AJ63,data_groups!$F:$F,$B63)</f>
        <v>0</v>
      </c>
      <c r="S63" s="50">
        <f>COUNTIFS(data_groups!$B:$B,AK63,data_groups!$F:$F,$B63)</f>
        <v>0</v>
      </c>
      <c r="T63" s="49">
        <f t="shared" si="14"/>
        <v>0</v>
      </c>
      <c r="U63" s="56" t="s">
        <v>2499</v>
      </c>
      <c r="V63" s="56" t="s">
        <v>96</v>
      </c>
      <c r="W63" s="56" t="s">
        <v>2622</v>
      </c>
      <c r="X63" s="56" t="s">
        <v>2623</v>
      </c>
      <c r="Y63" s="56" t="s">
        <v>16</v>
      </c>
      <c r="Z63" s="56" t="s">
        <v>95</v>
      </c>
      <c r="AA63" s="56" t="s">
        <v>15</v>
      </c>
      <c r="AB63" s="56" t="s">
        <v>106</v>
      </c>
      <c r="AC63" s="56" t="s">
        <v>2014</v>
      </c>
      <c r="AD63" s="56" t="s">
        <v>2624</v>
      </c>
      <c r="AE63" s="56" t="s">
        <v>17</v>
      </c>
      <c r="AF63" s="56" t="s">
        <v>99</v>
      </c>
      <c r="AG63" s="56" t="s">
        <v>18</v>
      </c>
      <c r="AH63" s="56" t="s">
        <v>519</v>
      </c>
      <c r="AI63" s="56" t="s">
        <v>131</v>
      </c>
      <c r="AJ63" s="56" t="s">
        <v>2621</v>
      </c>
      <c r="AK63" s="56" t="s">
        <v>2438</v>
      </c>
    </row>
    <row r="64" spans="1:37" x14ac:dyDescent="0.35">
      <c r="B64" s="48" t="s">
        <v>116</v>
      </c>
      <c r="C64" s="50">
        <f>COUNTIFS(data_groups!$B:$B,U64,data_groups!$F:$F,$B64)</f>
        <v>0</v>
      </c>
      <c r="D64" s="50">
        <f>COUNTIFS(data_groups!$B:$B,V64,data_groups!$F:$F,$B64)</f>
        <v>0</v>
      </c>
      <c r="E64" s="50">
        <f>COUNTIFS(data_groups!$B:$B,W64,data_groups!$F:$F,$B64)</f>
        <v>0</v>
      </c>
      <c r="F64" s="50">
        <f>COUNTIFS(data_groups!$B:$B,X64,data_groups!$F:$F,$B64)</f>
        <v>0</v>
      </c>
      <c r="G64" s="50">
        <f>COUNTIFS(data_groups!$B:$B,Y64,data_groups!$F:$F,$B64)</f>
        <v>0</v>
      </c>
      <c r="H64" s="50">
        <f>COUNTIFS(data_groups!$B:$B,Z64,data_groups!$F:$F,$B64)</f>
        <v>0</v>
      </c>
      <c r="I64" s="50">
        <f>COUNTIFS(data_groups!$B:$B,AA64,data_groups!$F:$F,$B64)</f>
        <v>1</v>
      </c>
      <c r="J64" s="50">
        <f>COUNTIFS(data_groups!$B:$B,AB64,data_groups!$F:$F,$B64)</f>
        <v>0</v>
      </c>
      <c r="K64" s="50">
        <f>COUNTIFS(data_groups!$B:$B,AC64,data_groups!$F:$F,$B64)</f>
        <v>4</v>
      </c>
      <c r="L64" s="50">
        <f>COUNTIFS(data_groups!$B:$B,AD64,data_groups!$F:$F,$B64)</f>
        <v>0</v>
      </c>
      <c r="M64" s="50">
        <f>COUNTIFS(data_groups!$B:$B,AE64,data_groups!$F:$F,$B64)</f>
        <v>0</v>
      </c>
      <c r="N64" s="50">
        <f>COUNTIFS(data_groups!$B:$B,AF64,data_groups!$F:$F,$B64)</f>
        <v>1</v>
      </c>
      <c r="O64" s="50">
        <f>COUNTIFS(data_groups!$B:$B,AG64,data_groups!$F:$F,$B64)</f>
        <v>1</v>
      </c>
      <c r="P64" s="50">
        <f>COUNTIFS(data_groups!$B:$B,AH64,data_groups!$F:$F,$B64)</f>
        <v>0</v>
      </c>
      <c r="Q64" s="50">
        <f>COUNTIFS(data_groups!$B:$B,AI64,data_groups!$F:$F,$B64)</f>
        <v>0</v>
      </c>
      <c r="R64" s="50">
        <f>COUNTIFS(data_groups!$B:$B,AJ64,data_groups!$F:$F,$B64)</f>
        <v>1</v>
      </c>
      <c r="S64" s="50">
        <f>COUNTIFS(data_groups!$B:$B,AK64,data_groups!$F:$F,$B64)</f>
        <v>0</v>
      </c>
      <c r="T64" s="49">
        <f t="shared" si="14"/>
        <v>8</v>
      </c>
      <c r="U64" s="56" t="s">
        <v>2499</v>
      </c>
      <c r="V64" s="56" t="s">
        <v>96</v>
      </c>
      <c r="W64" s="56" t="s">
        <v>2622</v>
      </c>
      <c r="X64" s="56" t="s">
        <v>2623</v>
      </c>
      <c r="Y64" s="56" t="s">
        <v>16</v>
      </c>
      <c r="Z64" s="56" t="s">
        <v>95</v>
      </c>
      <c r="AA64" s="56" t="s">
        <v>15</v>
      </c>
      <c r="AB64" s="56" t="s">
        <v>106</v>
      </c>
      <c r="AC64" s="56" t="s">
        <v>2014</v>
      </c>
      <c r="AD64" s="56" t="s">
        <v>2624</v>
      </c>
      <c r="AE64" s="56" t="s">
        <v>17</v>
      </c>
      <c r="AF64" s="56" t="s">
        <v>99</v>
      </c>
      <c r="AG64" s="56" t="s">
        <v>18</v>
      </c>
      <c r="AH64" s="56" t="s">
        <v>519</v>
      </c>
      <c r="AI64" s="56" t="s">
        <v>131</v>
      </c>
      <c r="AJ64" s="56" t="s">
        <v>2621</v>
      </c>
      <c r="AK64" s="56" t="s">
        <v>2438</v>
      </c>
    </row>
    <row r="65" spans="2:37" x14ac:dyDescent="0.35">
      <c r="B65" s="48" t="s">
        <v>2560</v>
      </c>
      <c r="C65" s="50">
        <f>COUNTIFS(data_groups!$B:$B,U65,data_groups!$F:$F,$B65)</f>
        <v>0</v>
      </c>
      <c r="D65" s="50">
        <f>COUNTIFS(data_groups!$B:$B,V65,data_groups!$F:$F,$B65)</f>
        <v>0</v>
      </c>
      <c r="E65" s="50">
        <f>COUNTIFS(data_groups!$B:$B,W65,data_groups!$F:$F,$B65)</f>
        <v>0</v>
      </c>
      <c r="F65" s="50">
        <f>COUNTIFS(data_groups!$B:$B,X65,data_groups!$F:$F,$B65)</f>
        <v>0</v>
      </c>
      <c r="G65" s="50">
        <f>COUNTIFS(data_groups!$B:$B,Y65,data_groups!$F:$F,$B65)</f>
        <v>0</v>
      </c>
      <c r="H65" s="50">
        <f>COUNTIFS(data_groups!$B:$B,Z65,data_groups!$F:$F,$B65)</f>
        <v>0</v>
      </c>
      <c r="I65" s="50">
        <f>COUNTIFS(data_groups!$B:$B,AA65,data_groups!$F:$F,$B65)</f>
        <v>0</v>
      </c>
      <c r="J65" s="50">
        <f>COUNTIFS(data_groups!$B:$B,AB65,data_groups!$F:$F,$B65)</f>
        <v>0</v>
      </c>
      <c r="K65" s="50">
        <f>COUNTIFS(data_groups!$B:$B,AC65,data_groups!$F:$F,$B65)</f>
        <v>0</v>
      </c>
      <c r="L65" s="50">
        <f>COUNTIFS(data_groups!$B:$B,AD65,data_groups!$F:$F,$B65)</f>
        <v>0</v>
      </c>
      <c r="M65" s="50">
        <f>COUNTIFS(data_groups!$B:$B,AE65,data_groups!$F:$F,$B65)</f>
        <v>1</v>
      </c>
      <c r="N65" s="50">
        <f>COUNTIFS(data_groups!$B:$B,AF65,data_groups!$F:$F,$B65)</f>
        <v>0</v>
      </c>
      <c r="O65" s="50">
        <f>COUNTIFS(data_groups!$B:$B,AG65,data_groups!$F:$F,$B65)</f>
        <v>0</v>
      </c>
      <c r="P65" s="50">
        <f>COUNTIFS(data_groups!$B:$B,AH65,data_groups!$F:$F,$B65)</f>
        <v>0</v>
      </c>
      <c r="Q65" s="50">
        <f>COUNTIFS(data_groups!$B:$B,AI65,data_groups!$F:$F,$B65)</f>
        <v>0</v>
      </c>
      <c r="R65" s="50">
        <f>COUNTIFS(data_groups!$B:$B,AJ65,data_groups!$F:$F,$B65)</f>
        <v>0</v>
      </c>
      <c r="S65" s="50">
        <f>COUNTIFS(data_groups!$B:$B,AK65,data_groups!$F:$F,$B65)</f>
        <v>0</v>
      </c>
      <c r="T65" s="49">
        <f t="shared" si="14"/>
        <v>1</v>
      </c>
      <c r="U65" s="56" t="s">
        <v>2499</v>
      </c>
      <c r="V65" s="56" t="s">
        <v>96</v>
      </c>
      <c r="W65" s="56" t="s">
        <v>2622</v>
      </c>
      <c r="X65" s="56" t="s">
        <v>2623</v>
      </c>
      <c r="Y65" s="56" t="s">
        <v>16</v>
      </c>
      <c r="Z65" s="56" t="s">
        <v>95</v>
      </c>
      <c r="AA65" s="56" t="s">
        <v>15</v>
      </c>
      <c r="AB65" s="56" t="s">
        <v>106</v>
      </c>
      <c r="AC65" s="56" t="s">
        <v>2014</v>
      </c>
      <c r="AD65" s="56" t="s">
        <v>2624</v>
      </c>
      <c r="AE65" s="56" t="s">
        <v>17</v>
      </c>
      <c r="AF65" s="56" t="s">
        <v>99</v>
      </c>
      <c r="AG65" s="56" t="s">
        <v>18</v>
      </c>
      <c r="AH65" s="56" t="s">
        <v>519</v>
      </c>
      <c r="AI65" s="56" t="s">
        <v>131</v>
      </c>
      <c r="AJ65" s="56" t="s">
        <v>2621</v>
      </c>
      <c r="AK65" s="56" t="s">
        <v>2438</v>
      </c>
    </row>
    <row r="66" spans="2:37" x14ac:dyDescent="0.35">
      <c r="B66" s="48" t="s">
        <v>2561</v>
      </c>
      <c r="C66" s="50">
        <f>COUNTIFS(data_groups!$B:$B,U66,data_groups!$F:$F,$B66)</f>
        <v>0</v>
      </c>
      <c r="D66" s="50">
        <f>COUNTIFS(data_groups!$B:$B,V66,data_groups!$F:$F,$B66)</f>
        <v>0</v>
      </c>
      <c r="E66" s="50">
        <f>COUNTIFS(data_groups!$B:$B,W66,data_groups!$F:$F,$B66)</f>
        <v>0</v>
      </c>
      <c r="F66" s="50">
        <f>COUNTIFS(data_groups!$B:$B,X66,data_groups!$F:$F,$B66)</f>
        <v>0</v>
      </c>
      <c r="G66" s="50">
        <f>COUNTIFS(data_groups!$B:$B,Y66,data_groups!$F:$F,$B66)</f>
        <v>0</v>
      </c>
      <c r="H66" s="50">
        <f>COUNTIFS(data_groups!$B:$B,Z66,data_groups!$F:$F,$B66)</f>
        <v>0</v>
      </c>
      <c r="I66" s="50">
        <f>COUNTIFS(data_groups!$B:$B,AA66,data_groups!$F:$F,$B66)</f>
        <v>0</v>
      </c>
      <c r="J66" s="50">
        <f>COUNTIFS(data_groups!$B:$B,AB66,data_groups!$F:$F,$B66)</f>
        <v>0</v>
      </c>
      <c r="K66" s="50">
        <f>COUNTIFS(data_groups!$B:$B,AC66,data_groups!$F:$F,$B66)</f>
        <v>0</v>
      </c>
      <c r="L66" s="50">
        <f>COUNTIFS(data_groups!$B:$B,AD66,data_groups!$F:$F,$B66)</f>
        <v>0</v>
      </c>
      <c r="M66" s="50">
        <f>COUNTIFS(data_groups!$B:$B,AE66,data_groups!$F:$F,$B66)</f>
        <v>0</v>
      </c>
      <c r="N66" s="50">
        <f>COUNTIFS(data_groups!$B:$B,AF66,data_groups!$F:$F,$B66)</f>
        <v>0</v>
      </c>
      <c r="O66" s="50">
        <f>COUNTIFS(data_groups!$B:$B,AG66,data_groups!$F:$F,$B66)</f>
        <v>0</v>
      </c>
      <c r="P66" s="50">
        <f>COUNTIFS(data_groups!$B:$B,AH66,data_groups!$F:$F,$B66)</f>
        <v>0</v>
      </c>
      <c r="Q66" s="50">
        <f>COUNTIFS(data_groups!$B:$B,AI66,data_groups!$F:$F,$B66)</f>
        <v>0</v>
      </c>
      <c r="R66" s="50">
        <f>COUNTIFS(data_groups!$B:$B,AJ66,data_groups!$F:$F,$B66)</f>
        <v>0</v>
      </c>
      <c r="S66" s="50">
        <f>COUNTIFS(data_groups!$B:$B,AK66,data_groups!$F:$F,$B66)</f>
        <v>0</v>
      </c>
      <c r="T66" s="49">
        <f t="shared" si="14"/>
        <v>0</v>
      </c>
      <c r="U66" s="56" t="s">
        <v>2499</v>
      </c>
      <c r="V66" s="56" t="s">
        <v>96</v>
      </c>
      <c r="W66" s="56" t="s">
        <v>2622</v>
      </c>
      <c r="X66" s="56" t="s">
        <v>2623</v>
      </c>
      <c r="Y66" s="56" t="s">
        <v>16</v>
      </c>
      <c r="Z66" s="56" t="s">
        <v>95</v>
      </c>
      <c r="AA66" s="56" t="s">
        <v>15</v>
      </c>
      <c r="AB66" s="56" t="s">
        <v>106</v>
      </c>
      <c r="AC66" s="56" t="s">
        <v>2014</v>
      </c>
      <c r="AD66" s="56" t="s">
        <v>2624</v>
      </c>
      <c r="AE66" s="56" t="s">
        <v>17</v>
      </c>
      <c r="AF66" s="56" t="s">
        <v>99</v>
      </c>
      <c r="AG66" s="56" t="s">
        <v>18</v>
      </c>
      <c r="AH66" s="56" t="s">
        <v>519</v>
      </c>
      <c r="AI66" s="56" t="s">
        <v>131</v>
      </c>
      <c r="AJ66" s="56" t="s">
        <v>2621</v>
      </c>
      <c r="AK66" s="56" t="s">
        <v>2438</v>
      </c>
    </row>
    <row r="67" spans="2:37" x14ac:dyDescent="0.35">
      <c r="B67" s="48" t="s">
        <v>2559</v>
      </c>
      <c r="C67" s="50">
        <f>COUNTIFS(data_groups!$B:$B,U67,data_groups!$F:$F,$B67)</f>
        <v>0</v>
      </c>
      <c r="D67" s="50">
        <f>COUNTIFS(data_groups!$B:$B,V67,data_groups!$F:$F,$B67)</f>
        <v>0</v>
      </c>
      <c r="E67" s="50">
        <f>COUNTIFS(data_groups!$B:$B,W67,data_groups!$F:$F,$B67)</f>
        <v>0</v>
      </c>
      <c r="F67" s="50">
        <f>COUNTIFS(data_groups!$B:$B,X67,data_groups!$F:$F,$B67)</f>
        <v>0</v>
      </c>
      <c r="G67" s="50">
        <f>COUNTIFS(data_groups!$B:$B,Y67,data_groups!$F:$F,$B67)</f>
        <v>0</v>
      </c>
      <c r="H67" s="50">
        <f>COUNTIFS(data_groups!$B:$B,Z67,data_groups!$F:$F,$B67)</f>
        <v>0</v>
      </c>
      <c r="I67" s="50">
        <f>COUNTIFS(data_groups!$B:$B,AA67,data_groups!$F:$F,$B67)</f>
        <v>0</v>
      </c>
      <c r="J67" s="50">
        <f>COUNTIFS(data_groups!$B:$B,AB67,data_groups!$F:$F,$B67)</f>
        <v>0</v>
      </c>
      <c r="K67" s="50">
        <f>COUNTIFS(data_groups!$B:$B,AC67,data_groups!$F:$F,$B67)</f>
        <v>0</v>
      </c>
      <c r="L67" s="50">
        <f>COUNTIFS(data_groups!$B:$B,AD67,data_groups!$F:$F,$B67)</f>
        <v>0</v>
      </c>
      <c r="M67" s="50">
        <f>COUNTIFS(data_groups!$B:$B,AE67,data_groups!$F:$F,$B67)</f>
        <v>0</v>
      </c>
      <c r="N67" s="50">
        <f>COUNTIFS(data_groups!$B:$B,AF67,data_groups!$F:$F,$B67)</f>
        <v>0</v>
      </c>
      <c r="O67" s="50">
        <f>COUNTIFS(data_groups!$B:$B,AG67,data_groups!$F:$F,$B67)</f>
        <v>0</v>
      </c>
      <c r="P67" s="50">
        <f>COUNTIFS(data_groups!$B:$B,AH67,data_groups!$F:$F,$B67)</f>
        <v>0</v>
      </c>
      <c r="Q67" s="50">
        <f>COUNTIFS(data_groups!$B:$B,AI67,data_groups!$F:$F,$B67)</f>
        <v>0</v>
      </c>
      <c r="R67" s="50">
        <f>COUNTIFS(data_groups!$B:$B,AJ67,data_groups!$F:$F,$B67)</f>
        <v>0</v>
      </c>
      <c r="S67" s="50">
        <f>COUNTIFS(data_groups!$B:$B,AK67,data_groups!$F:$F,$B67)</f>
        <v>0</v>
      </c>
      <c r="T67" s="49">
        <f t="shared" si="14"/>
        <v>0</v>
      </c>
      <c r="U67" s="56" t="s">
        <v>2499</v>
      </c>
      <c r="V67" s="56" t="s">
        <v>96</v>
      </c>
      <c r="W67" s="56" t="s">
        <v>2622</v>
      </c>
      <c r="X67" s="56" t="s">
        <v>2623</v>
      </c>
      <c r="Y67" s="56" t="s">
        <v>16</v>
      </c>
      <c r="Z67" s="56" t="s">
        <v>95</v>
      </c>
      <c r="AA67" s="56" t="s">
        <v>15</v>
      </c>
      <c r="AB67" s="56" t="s">
        <v>106</v>
      </c>
      <c r="AC67" s="56" t="s">
        <v>2014</v>
      </c>
      <c r="AD67" s="56" t="s">
        <v>2624</v>
      </c>
      <c r="AE67" s="56" t="s">
        <v>17</v>
      </c>
      <c r="AF67" s="56" t="s">
        <v>99</v>
      </c>
      <c r="AG67" s="56" t="s">
        <v>18</v>
      </c>
      <c r="AH67" s="56" t="s">
        <v>519</v>
      </c>
      <c r="AI67" s="56" t="s">
        <v>131</v>
      </c>
      <c r="AJ67" s="56" t="s">
        <v>2621</v>
      </c>
      <c r="AK67" s="56" t="s">
        <v>2438</v>
      </c>
    </row>
    <row r="68" spans="2:37" x14ac:dyDescent="0.35">
      <c r="B68" s="48" t="s">
        <v>2009</v>
      </c>
      <c r="C68" s="50">
        <f>COUNTIFS(data_groups!$B:$B,U68,data_groups!$F:$F,$B68)</f>
        <v>0</v>
      </c>
      <c r="D68" s="50">
        <f>COUNTIFS(data_groups!$B:$B,V68,data_groups!$F:$F,$B68)</f>
        <v>0</v>
      </c>
      <c r="E68" s="50">
        <f>COUNTIFS(data_groups!$B:$B,W68,data_groups!$F:$F,$B68)</f>
        <v>0</v>
      </c>
      <c r="F68" s="50">
        <f>COUNTIFS(data_groups!$B:$B,X68,data_groups!$F:$F,$B68)</f>
        <v>0</v>
      </c>
      <c r="G68" s="50">
        <f>COUNTIFS(data_groups!$B:$B,Y68,data_groups!$F:$F,$B68)</f>
        <v>0</v>
      </c>
      <c r="H68" s="50">
        <f>COUNTIFS(data_groups!$B:$B,Z68,data_groups!$F:$F,$B68)</f>
        <v>0</v>
      </c>
      <c r="I68" s="50">
        <f>COUNTIFS(data_groups!$B:$B,AA68,data_groups!$F:$F,$B68)</f>
        <v>0</v>
      </c>
      <c r="J68" s="50">
        <f>COUNTIFS(data_groups!$B:$B,AB68,data_groups!$F:$F,$B68)</f>
        <v>0</v>
      </c>
      <c r="K68" s="50">
        <f>COUNTIFS(data_groups!$B:$B,AC68,data_groups!$F:$F,$B68)</f>
        <v>3</v>
      </c>
      <c r="L68" s="50">
        <f>COUNTIFS(data_groups!$B:$B,AD68,data_groups!$F:$F,$B68)</f>
        <v>0</v>
      </c>
      <c r="M68" s="50">
        <f>COUNTIFS(data_groups!$B:$B,AE68,data_groups!$F:$F,$B68)</f>
        <v>3</v>
      </c>
      <c r="N68" s="50">
        <f>COUNTIFS(data_groups!$B:$B,AF68,data_groups!$F:$F,$B68)</f>
        <v>0</v>
      </c>
      <c r="O68" s="50">
        <f>COUNTIFS(data_groups!$B:$B,AG68,data_groups!$F:$F,$B68)</f>
        <v>0</v>
      </c>
      <c r="P68" s="50">
        <f>COUNTIFS(data_groups!$B:$B,AH68,data_groups!$F:$F,$B68)</f>
        <v>0</v>
      </c>
      <c r="Q68" s="50">
        <f>COUNTIFS(data_groups!$B:$B,AI68,data_groups!$F:$F,$B68)</f>
        <v>0</v>
      </c>
      <c r="R68" s="50">
        <f>COUNTIFS(data_groups!$B:$B,AJ68,data_groups!$F:$F,$B68)</f>
        <v>5</v>
      </c>
      <c r="S68" s="50">
        <f>COUNTIFS(data_groups!$B:$B,AK68,data_groups!$F:$F,$B68)</f>
        <v>0</v>
      </c>
      <c r="T68" s="49">
        <f t="shared" si="14"/>
        <v>11</v>
      </c>
      <c r="U68" s="56" t="s">
        <v>2499</v>
      </c>
      <c r="V68" s="56" t="s">
        <v>96</v>
      </c>
      <c r="W68" s="56" t="s">
        <v>2622</v>
      </c>
      <c r="X68" s="56" t="s">
        <v>2623</v>
      </c>
      <c r="Y68" s="56" t="s">
        <v>16</v>
      </c>
      <c r="Z68" s="56" t="s">
        <v>95</v>
      </c>
      <c r="AA68" s="56" t="s">
        <v>15</v>
      </c>
      <c r="AB68" s="56" t="s">
        <v>106</v>
      </c>
      <c r="AC68" s="56" t="s">
        <v>2014</v>
      </c>
      <c r="AD68" s="56" t="s">
        <v>2624</v>
      </c>
      <c r="AE68" s="56" t="s">
        <v>17</v>
      </c>
      <c r="AF68" s="56" t="s">
        <v>99</v>
      </c>
      <c r="AG68" s="56" t="s">
        <v>18</v>
      </c>
      <c r="AH68" s="56" t="s">
        <v>519</v>
      </c>
      <c r="AI68" s="56" t="s">
        <v>131</v>
      </c>
      <c r="AJ68" s="56" t="s">
        <v>2621</v>
      </c>
      <c r="AK68" s="56" t="s">
        <v>2438</v>
      </c>
    </row>
    <row r="69" spans="2:37" x14ac:dyDescent="0.35">
      <c r="B69" s="48" t="s">
        <v>100</v>
      </c>
      <c r="C69" s="50">
        <f>COUNTIFS(data_groups!$B:$B,U69,data_groups!$F:$F,$B69)</f>
        <v>0</v>
      </c>
      <c r="D69" s="50">
        <f>COUNTIFS(data_groups!$B:$B,V69,data_groups!$F:$F,$B69)</f>
        <v>0</v>
      </c>
      <c r="E69" s="50">
        <f>COUNTIFS(data_groups!$B:$B,W69,data_groups!$F:$F,$B69)</f>
        <v>0</v>
      </c>
      <c r="F69" s="50">
        <f>COUNTIFS(data_groups!$B:$B,X69,data_groups!$F:$F,$B69)</f>
        <v>0</v>
      </c>
      <c r="G69" s="50">
        <f>COUNTIFS(data_groups!$B:$B,Y69,data_groups!$F:$F,$B69)</f>
        <v>0</v>
      </c>
      <c r="H69" s="50">
        <f>COUNTIFS(data_groups!$B:$B,Z69,data_groups!$F:$F,$B69)</f>
        <v>0</v>
      </c>
      <c r="I69" s="50">
        <f>COUNTIFS(data_groups!$B:$B,AA69,data_groups!$F:$F,$B69)</f>
        <v>0</v>
      </c>
      <c r="J69" s="50">
        <f>COUNTIFS(data_groups!$B:$B,AB69,data_groups!$F:$F,$B69)</f>
        <v>0</v>
      </c>
      <c r="K69" s="50">
        <f>COUNTIFS(data_groups!$B:$B,AC69,data_groups!$F:$F,$B69)</f>
        <v>2</v>
      </c>
      <c r="L69" s="50">
        <f>COUNTIFS(data_groups!$B:$B,AD69,data_groups!$F:$F,$B69)</f>
        <v>0</v>
      </c>
      <c r="M69" s="50">
        <f>COUNTIFS(data_groups!$B:$B,AE69,data_groups!$F:$F,$B69)</f>
        <v>4</v>
      </c>
      <c r="N69" s="50">
        <f>COUNTIFS(data_groups!$B:$B,AF69,data_groups!$F:$F,$B69)</f>
        <v>0</v>
      </c>
      <c r="O69" s="50">
        <f>COUNTIFS(data_groups!$B:$B,AG69,data_groups!$F:$F,$B69)</f>
        <v>0</v>
      </c>
      <c r="P69" s="50">
        <f>COUNTIFS(data_groups!$B:$B,AH69,data_groups!$F:$F,$B69)</f>
        <v>0</v>
      </c>
      <c r="Q69" s="50">
        <f>COUNTIFS(data_groups!$B:$B,AI69,data_groups!$F:$F,$B69)</f>
        <v>3</v>
      </c>
      <c r="R69" s="50">
        <f>COUNTIFS(data_groups!$B:$B,AJ69,data_groups!$F:$F,$B69)</f>
        <v>4</v>
      </c>
      <c r="S69" s="50">
        <f>COUNTIFS(data_groups!$B:$B,AK69,data_groups!$F:$F,$B69)</f>
        <v>0</v>
      </c>
      <c r="T69" s="49">
        <f t="shared" si="14"/>
        <v>13</v>
      </c>
      <c r="U69" s="56" t="s">
        <v>2499</v>
      </c>
      <c r="V69" s="56" t="s">
        <v>96</v>
      </c>
      <c r="W69" s="56" t="s">
        <v>2622</v>
      </c>
      <c r="X69" s="56" t="s">
        <v>2623</v>
      </c>
      <c r="Y69" s="56" t="s">
        <v>16</v>
      </c>
      <c r="Z69" s="56" t="s">
        <v>95</v>
      </c>
      <c r="AA69" s="56" t="s">
        <v>15</v>
      </c>
      <c r="AB69" s="56" t="s">
        <v>106</v>
      </c>
      <c r="AC69" s="56" t="s">
        <v>2014</v>
      </c>
      <c r="AD69" s="56" t="s">
        <v>2624</v>
      </c>
      <c r="AE69" s="56" t="s">
        <v>17</v>
      </c>
      <c r="AF69" s="56" t="s">
        <v>99</v>
      </c>
      <c r="AG69" s="56" t="s">
        <v>18</v>
      </c>
      <c r="AH69" s="56" t="s">
        <v>519</v>
      </c>
      <c r="AI69" s="56" t="s">
        <v>131</v>
      </c>
      <c r="AJ69" s="56" t="s">
        <v>2621</v>
      </c>
      <c r="AK69" s="56" t="s">
        <v>2438</v>
      </c>
    </row>
    <row r="70" spans="2:37" x14ac:dyDescent="0.35">
      <c r="B70" s="48" t="s">
        <v>663</v>
      </c>
      <c r="C70" s="50">
        <f>COUNTIFS(data_groups!$B:$B,U70,data_groups!$F:$F,$B70)</f>
        <v>0</v>
      </c>
      <c r="D70" s="50">
        <f>COUNTIFS(data_groups!$B:$B,V70,data_groups!$F:$F,$B70)</f>
        <v>2</v>
      </c>
      <c r="E70" s="50">
        <f>COUNTIFS(data_groups!$B:$B,W70,data_groups!$F:$F,$B70)</f>
        <v>0</v>
      </c>
      <c r="F70" s="50">
        <f>COUNTIFS(data_groups!$B:$B,X70,data_groups!$F:$F,$B70)</f>
        <v>0</v>
      </c>
      <c r="G70" s="50">
        <f>COUNTIFS(data_groups!$B:$B,Y70,data_groups!$F:$F,$B70)</f>
        <v>0</v>
      </c>
      <c r="H70" s="50">
        <f>COUNTIFS(data_groups!$B:$B,Z70,data_groups!$F:$F,$B70)</f>
        <v>0</v>
      </c>
      <c r="I70" s="50">
        <f>COUNTIFS(data_groups!$B:$B,AA70,data_groups!$F:$F,$B70)</f>
        <v>26</v>
      </c>
      <c r="J70" s="50">
        <f>COUNTIFS(data_groups!$B:$B,AB70,data_groups!$F:$F,$B70)</f>
        <v>0</v>
      </c>
      <c r="K70" s="50">
        <f>COUNTIFS(data_groups!$B:$B,AC70,data_groups!$F:$F,$B70)</f>
        <v>0</v>
      </c>
      <c r="L70" s="50">
        <f>COUNTIFS(data_groups!$B:$B,AD70,data_groups!$F:$F,$B70)</f>
        <v>0</v>
      </c>
      <c r="M70" s="50">
        <f>COUNTIFS(data_groups!$B:$B,AE70,data_groups!$F:$F,$B70)</f>
        <v>4</v>
      </c>
      <c r="N70" s="50">
        <f>COUNTIFS(data_groups!$B:$B,AF70,data_groups!$F:$F,$B70)</f>
        <v>2</v>
      </c>
      <c r="O70" s="50">
        <f>COUNTIFS(data_groups!$B:$B,AG70,data_groups!$F:$F,$B70)</f>
        <v>8</v>
      </c>
      <c r="P70" s="50">
        <f>COUNTIFS(data_groups!$B:$B,AH70,data_groups!$F:$F,$B70)</f>
        <v>0</v>
      </c>
      <c r="Q70" s="50">
        <f>COUNTIFS(data_groups!$B:$B,AI70,data_groups!$F:$F,$B70)</f>
        <v>0</v>
      </c>
      <c r="R70" s="50">
        <f>COUNTIFS(data_groups!$B:$B,AJ70,data_groups!$F:$F,$B70)</f>
        <v>4</v>
      </c>
      <c r="S70" s="50">
        <f>COUNTIFS(data_groups!$B:$B,AK70,data_groups!$F:$F,$B70)</f>
        <v>0</v>
      </c>
      <c r="T70" s="49">
        <f t="shared" si="14"/>
        <v>46</v>
      </c>
      <c r="U70" s="56" t="s">
        <v>2499</v>
      </c>
      <c r="V70" s="56" t="s">
        <v>96</v>
      </c>
      <c r="W70" s="56" t="s">
        <v>2622</v>
      </c>
      <c r="X70" s="56" t="s">
        <v>2623</v>
      </c>
      <c r="Y70" s="56" t="s">
        <v>16</v>
      </c>
      <c r="Z70" s="56" t="s">
        <v>95</v>
      </c>
      <c r="AA70" s="56" t="s">
        <v>15</v>
      </c>
      <c r="AB70" s="56" t="s">
        <v>106</v>
      </c>
      <c r="AC70" s="56" t="s">
        <v>2014</v>
      </c>
      <c r="AD70" s="56" t="s">
        <v>2624</v>
      </c>
      <c r="AE70" s="56" t="s">
        <v>17</v>
      </c>
      <c r="AF70" s="56" t="s">
        <v>99</v>
      </c>
      <c r="AG70" s="56" t="s">
        <v>18</v>
      </c>
      <c r="AH70" s="56" t="s">
        <v>519</v>
      </c>
      <c r="AI70" s="56" t="s">
        <v>131</v>
      </c>
      <c r="AJ70" s="56" t="s">
        <v>2621</v>
      </c>
      <c r="AK70" s="56" t="s">
        <v>2438</v>
      </c>
    </row>
    <row r="71" spans="2:37" x14ac:dyDescent="0.35">
      <c r="B71" s="48" t="s">
        <v>2563</v>
      </c>
      <c r="C71" s="50">
        <f>COUNTIFS(data_groups!$B:$B,U71,data_groups!$F:$F,$B71)</f>
        <v>0</v>
      </c>
      <c r="D71" s="50">
        <f>COUNTIFS(data_groups!$B:$B,V71,data_groups!$F:$F,$B71)</f>
        <v>0</v>
      </c>
      <c r="E71" s="50">
        <f>COUNTIFS(data_groups!$B:$B,W71,data_groups!$F:$F,$B71)</f>
        <v>0</v>
      </c>
      <c r="F71" s="50">
        <f>COUNTIFS(data_groups!$B:$B,X71,data_groups!$F:$F,$B71)</f>
        <v>0</v>
      </c>
      <c r="G71" s="50">
        <f>COUNTIFS(data_groups!$B:$B,Y71,data_groups!$F:$F,$B71)</f>
        <v>0</v>
      </c>
      <c r="H71" s="50">
        <f>COUNTIFS(data_groups!$B:$B,Z71,data_groups!$F:$F,$B71)</f>
        <v>0</v>
      </c>
      <c r="I71" s="50">
        <f>COUNTIFS(data_groups!$B:$B,AA71,data_groups!$F:$F,$B71)</f>
        <v>0</v>
      </c>
      <c r="J71" s="50">
        <f>COUNTIFS(data_groups!$B:$B,AB71,data_groups!$F:$F,$B71)</f>
        <v>0</v>
      </c>
      <c r="K71" s="50">
        <f>COUNTIFS(data_groups!$B:$B,AC71,data_groups!$F:$F,$B71)</f>
        <v>1</v>
      </c>
      <c r="L71" s="50">
        <f>COUNTIFS(data_groups!$B:$B,AD71,data_groups!$F:$F,$B71)</f>
        <v>0</v>
      </c>
      <c r="M71" s="50">
        <f>COUNTIFS(data_groups!$B:$B,AE71,data_groups!$F:$F,$B71)</f>
        <v>0</v>
      </c>
      <c r="N71" s="50">
        <f>COUNTIFS(data_groups!$B:$B,AF71,data_groups!$F:$F,$B71)</f>
        <v>0</v>
      </c>
      <c r="O71" s="50">
        <f>COUNTIFS(data_groups!$B:$B,AG71,data_groups!$F:$F,$B71)</f>
        <v>0</v>
      </c>
      <c r="P71" s="50">
        <f>COUNTIFS(data_groups!$B:$B,AH71,data_groups!$F:$F,$B71)</f>
        <v>0</v>
      </c>
      <c r="Q71" s="50">
        <f>COUNTIFS(data_groups!$B:$B,AI71,data_groups!$F:$F,$B71)</f>
        <v>0</v>
      </c>
      <c r="R71" s="50">
        <f>COUNTIFS(data_groups!$B:$B,AJ71,data_groups!$F:$F,$B71)</f>
        <v>0</v>
      </c>
      <c r="S71" s="50">
        <f>COUNTIFS(data_groups!$B:$B,AK71,data_groups!$F:$F,$B71)</f>
        <v>0</v>
      </c>
      <c r="T71" s="49">
        <f t="shared" si="14"/>
        <v>1</v>
      </c>
      <c r="U71" s="56" t="s">
        <v>2499</v>
      </c>
      <c r="V71" s="56" t="s">
        <v>96</v>
      </c>
      <c r="W71" s="56" t="s">
        <v>2622</v>
      </c>
      <c r="X71" s="56" t="s">
        <v>2623</v>
      </c>
      <c r="Y71" s="56" t="s">
        <v>16</v>
      </c>
      <c r="Z71" s="56" t="s">
        <v>95</v>
      </c>
      <c r="AA71" s="56" t="s">
        <v>15</v>
      </c>
      <c r="AB71" s="56" t="s">
        <v>106</v>
      </c>
      <c r="AC71" s="56" t="s">
        <v>2014</v>
      </c>
      <c r="AD71" s="56" t="s">
        <v>2624</v>
      </c>
      <c r="AE71" s="56" t="s">
        <v>17</v>
      </c>
      <c r="AF71" s="56" t="s">
        <v>99</v>
      </c>
      <c r="AG71" s="56" t="s">
        <v>18</v>
      </c>
      <c r="AH71" s="56" t="s">
        <v>519</v>
      </c>
      <c r="AI71" s="56" t="s">
        <v>131</v>
      </c>
      <c r="AJ71" s="56" t="s">
        <v>2621</v>
      </c>
      <c r="AK71" s="56" t="s">
        <v>2438</v>
      </c>
    </row>
    <row r="72" spans="2:37" x14ac:dyDescent="0.35">
      <c r="B72" s="48" t="s">
        <v>2564</v>
      </c>
      <c r="C72" s="50">
        <f>COUNTIFS(data_groups!$B:$B,U72,data_groups!$F:$F,$B72)</f>
        <v>0</v>
      </c>
      <c r="D72" s="50">
        <f>COUNTIFS(data_groups!$B:$B,V72,data_groups!$F:$F,$B72)</f>
        <v>0</v>
      </c>
      <c r="E72" s="50">
        <f>COUNTIFS(data_groups!$B:$B,W72,data_groups!$F:$F,$B72)</f>
        <v>0</v>
      </c>
      <c r="F72" s="50">
        <f>COUNTIFS(data_groups!$B:$B,X72,data_groups!$F:$F,$B72)</f>
        <v>0</v>
      </c>
      <c r="G72" s="50">
        <f>COUNTIFS(data_groups!$B:$B,Y72,data_groups!$F:$F,$B72)</f>
        <v>0</v>
      </c>
      <c r="H72" s="50">
        <f>COUNTIFS(data_groups!$B:$B,Z72,data_groups!$F:$F,$B72)</f>
        <v>0</v>
      </c>
      <c r="I72" s="50">
        <f>COUNTIFS(data_groups!$B:$B,AA72,data_groups!$F:$F,$B72)</f>
        <v>0</v>
      </c>
      <c r="J72" s="50">
        <f>COUNTIFS(data_groups!$B:$B,AB72,data_groups!$F:$F,$B72)</f>
        <v>0</v>
      </c>
      <c r="K72" s="50">
        <f>COUNTIFS(data_groups!$B:$B,AC72,data_groups!$F:$F,$B72)</f>
        <v>0</v>
      </c>
      <c r="L72" s="50">
        <f>COUNTIFS(data_groups!$B:$B,AD72,data_groups!$F:$F,$B72)</f>
        <v>0</v>
      </c>
      <c r="M72" s="50">
        <f>COUNTIFS(data_groups!$B:$B,AE72,data_groups!$F:$F,$B72)</f>
        <v>0</v>
      </c>
      <c r="N72" s="50">
        <f>COUNTIFS(data_groups!$B:$B,AF72,data_groups!$F:$F,$B72)</f>
        <v>0</v>
      </c>
      <c r="O72" s="50">
        <f>COUNTIFS(data_groups!$B:$B,AG72,data_groups!$F:$F,$B72)</f>
        <v>0</v>
      </c>
      <c r="P72" s="50">
        <f>COUNTIFS(data_groups!$B:$B,AH72,data_groups!$F:$F,$B72)</f>
        <v>0</v>
      </c>
      <c r="Q72" s="50">
        <f>COUNTIFS(data_groups!$B:$B,AI72,data_groups!$F:$F,$B72)</f>
        <v>0</v>
      </c>
      <c r="R72" s="50">
        <f>COUNTIFS(data_groups!$B:$B,AJ72,data_groups!$F:$F,$B72)</f>
        <v>0</v>
      </c>
      <c r="S72" s="50">
        <f>COUNTIFS(data_groups!$B:$B,AK72,data_groups!$F:$F,$B72)</f>
        <v>0</v>
      </c>
      <c r="T72" s="49">
        <f t="shared" si="14"/>
        <v>0</v>
      </c>
      <c r="U72" s="56" t="s">
        <v>2499</v>
      </c>
      <c r="V72" s="56" t="s">
        <v>96</v>
      </c>
      <c r="W72" s="56" t="s">
        <v>2622</v>
      </c>
      <c r="X72" s="56" t="s">
        <v>2623</v>
      </c>
      <c r="Y72" s="56" t="s">
        <v>16</v>
      </c>
      <c r="Z72" s="56" t="s">
        <v>95</v>
      </c>
      <c r="AA72" s="56" t="s">
        <v>15</v>
      </c>
      <c r="AB72" s="56" t="s">
        <v>106</v>
      </c>
      <c r="AC72" s="56" t="s">
        <v>2014</v>
      </c>
      <c r="AD72" s="56" t="s">
        <v>2624</v>
      </c>
      <c r="AE72" s="56" t="s">
        <v>17</v>
      </c>
      <c r="AF72" s="56" t="s">
        <v>99</v>
      </c>
      <c r="AG72" s="56" t="s">
        <v>18</v>
      </c>
      <c r="AH72" s="56" t="s">
        <v>519</v>
      </c>
      <c r="AI72" s="56" t="s">
        <v>131</v>
      </c>
      <c r="AJ72" s="56" t="s">
        <v>2621</v>
      </c>
      <c r="AK72" s="56" t="s">
        <v>2438</v>
      </c>
    </row>
    <row r="73" spans="2:37" x14ac:dyDescent="0.35">
      <c r="B73" s="48" t="s">
        <v>2562</v>
      </c>
      <c r="C73" s="50">
        <f>COUNTIFS(data_groups!$B:$B,U73,data_groups!$F:$F,$B73)</f>
        <v>0</v>
      </c>
      <c r="D73" s="50">
        <f>COUNTIFS(data_groups!$B:$B,V73,data_groups!$F:$F,$B73)</f>
        <v>0</v>
      </c>
      <c r="E73" s="50">
        <f>COUNTIFS(data_groups!$B:$B,W73,data_groups!$F:$F,$B73)</f>
        <v>0</v>
      </c>
      <c r="F73" s="50">
        <f>COUNTIFS(data_groups!$B:$B,X73,data_groups!$F:$F,$B73)</f>
        <v>0</v>
      </c>
      <c r="G73" s="50">
        <f>COUNTIFS(data_groups!$B:$B,Y73,data_groups!$F:$F,$B73)</f>
        <v>0</v>
      </c>
      <c r="H73" s="50">
        <f>COUNTIFS(data_groups!$B:$B,Z73,data_groups!$F:$F,$B73)</f>
        <v>0</v>
      </c>
      <c r="I73" s="50">
        <f>COUNTIFS(data_groups!$B:$B,AA73,data_groups!$F:$F,$B73)</f>
        <v>0</v>
      </c>
      <c r="J73" s="50">
        <f>COUNTIFS(data_groups!$B:$B,AB73,data_groups!$F:$F,$B73)</f>
        <v>0</v>
      </c>
      <c r="K73" s="50">
        <f>COUNTIFS(data_groups!$B:$B,AC73,data_groups!$F:$F,$B73)</f>
        <v>0</v>
      </c>
      <c r="L73" s="50">
        <f>COUNTIFS(data_groups!$B:$B,AD73,data_groups!$F:$F,$B73)</f>
        <v>0</v>
      </c>
      <c r="M73" s="50">
        <f>COUNTIFS(data_groups!$B:$B,AE73,data_groups!$F:$F,$B73)</f>
        <v>0</v>
      </c>
      <c r="N73" s="50">
        <f>COUNTIFS(data_groups!$B:$B,AF73,data_groups!$F:$F,$B73)</f>
        <v>2</v>
      </c>
      <c r="O73" s="50">
        <f>COUNTIFS(data_groups!$B:$B,AG73,data_groups!$F:$F,$B73)</f>
        <v>0</v>
      </c>
      <c r="P73" s="50">
        <f>COUNTIFS(data_groups!$B:$B,AH73,data_groups!$F:$F,$B73)</f>
        <v>0</v>
      </c>
      <c r="Q73" s="50">
        <f>COUNTIFS(data_groups!$B:$B,AI73,data_groups!$F:$F,$B73)</f>
        <v>0</v>
      </c>
      <c r="R73" s="50">
        <f>COUNTIFS(data_groups!$B:$B,AJ73,data_groups!$F:$F,$B73)</f>
        <v>0</v>
      </c>
      <c r="S73" s="50">
        <f>COUNTIFS(data_groups!$B:$B,AK73,data_groups!$F:$F,$B73)</f>
        <v>0</v>
      </c>
      <c r="T73" s="49">
        <f t="shared" si="14"/>
        <v>2</v>
      </c>
      <c r="U73" s="56" t="s">
        <v>2499</v>
      </c>
      <c r="V73" s="56" t="s">
        <v>96</v>
      </c>
      <c r="W73" s="56" t="s">
        <v>2622</v>
      </c>
      <c r="X73" s="56" t="s">
        <v>2623</v>
      </c>
      <c r="Y73" s="56" t="s">
        <v>16</v>
      </c>
      <c r="Z73" s="56" t="s">
        <v>95</v>
      </c>
      <c r="AA73" s="56" t="s">
        <v>15</v>
      </c>
      <c r="AB73" s="56" t="s">
        <v>106</v>
      </c>
      <c r="AC73" s="56" t="s">
        <v>2014</v>
      </c>
      <c r="AD73" s="56" t="s">
        <v>2624</v>
      </c>
      <c r="AE73" s="56" t="s">
        <v>17</v>
      </c>
      <c r="AF73" s="56" t="s">
        <v>99</v>
      </c>
      <c r="AG73" s="56" t="s">
        <v>18</v>
      </c>
      <c r="AH73" s="56" t="s">
        <v>519</v>
      </c>
      <c r="AI73" s="56" t="s">
        <v>131</v>
      </c>
      <c r="AJ73" s="56" t="s">
        <v>2621</v>
      </c>
      <c r="AK73" s="56" t="s">
        <v>2438</v>
      </c>
    </row>
    <row r="74" spans="2:37" x14ac:dyDescent="0.35">
      <c r="B74" s="48" t="s">
        <v>2565</v>
      </c>
      <c r="C74" s="50">
        <f>COUNTIFS(data_groups!$B:$B,U74,data_groups!$F:$F,$B74)</f>
        <v>0</v>
      </c>
      <c r="D74" s="50">
        <f>COUNTIFS(data_groups!$B:$B,V74,data_groups!$F:$F,$B74)</f>
        <v>0</v>
      </c>
      <c r="E74" s="50">
        <f>COUNTIFS(data_groups!$B:$B,W74,data_groups!$F:$F,$B74)</f>
        <v>0</v>
      </c>
      <c r="F74" s="50">
        <f>COUNTIFS(data_groups!$B:$B,X74,data_groups!$F:$F,$B74)</f>
        <v>0</v>
      </c>
      <c r="G74" s="50">
        <f>COUNTIFS(data_groups!$B:$B,Y74,data_groups!$F:$F,$B74)</f>
        <v>0</v>
      </c>
      <c r="H74" s="50">
        <f>COUNTIFS(data_groups!$B:$B,Z74,data_groups!$F:$F,$B74)</f>
        <v>0</v>
      </c>
      <c r="I74" s="50">
        <f>COUNTIFS(data_groups!$B:$B,AA74,data_groups!$F:$F,$B74)</f>
        <v>0</v>
      </c>
      <c r="J74" s="50">
        <f>COUNTIFS(data_groups!$B:$B,AB74,data_groups!$F:$F,$B74)</f>
        <v>0</v>
      </c>
      <c r="K74" s="50">
        <f>COUNTIFS(data_groups!$B:$B,AC74,data_groups!$F:$F,$B74)</f>
        <v>0</v>
      </c>
      <c r="L74" s="50">
        <f>COUNTIFS(data_groups!$B:$B,AD74,data_groups!$F:$F,$B74)</f>
        <v>0</v>
      </c>
      <c r="M74" s="50">
        <f>COUNTIFS(data_groups!$B:$B,AE74,data_groups!$F:$F,$B74)</f>
        <v>0</v>
      </c>
      <c r="N74" s="50">
        <f>COUNTIFS(data_groups!$B:$B,AF74,data_groups!$F:$F,$B74)</f>
        <v>0</v>
      </c>
      <c r="O74" s="50">
        <f>COUNTIFS(data_groups!$B:$B,AG74,data_groups!$F:$F,$B74)</f>
        <v>0</v>
      </c>
      <c r="P74" s="50">
        <f>COUNTIFS(data_groups!$B:$B,AH74,data_groups!$F:$F,$B74)</f>
        <v>0</v>
      </c>
      <c r="Q74" s="50">
        <f>COUNTIFS(data_groups!$B:$B,AI74,data_groups!$F:$F,$B74)</f>
        <v>0</v>
      </c>
      <c r="R74" s="50">
        <f>COUNTIFS(data_groups!$B:$B,AJ74,data_groups!$F:$F,$B74)</f>
        <v>0</v>
      </c>
      <c r="S74" s="50">
        <f>COUNTIFS(data_groups!$B:$B,AK74,data_groups!$F:$F,$B74)</f>
        <v>0</v>
      </c>
      <c r="T74" s="49">
        <f t="shared" si="14"/>
        <v>0</v>
      </c>
      <c r="U74" s="56" t="s">
        <v>2499</v>
      </c>
      <c r="V74" s="56" t="s">
        <v>96</v>
      </c>
      <c r="W74" s="56" t="s">
        <v>2622</v>
      </c>
      <c r="X74" s="56" t="s">
        <v>2623</v>
      </c>
      <c r="Y74" s="56" t="s">
        <v>16</v>
      </c>
      <c r="Z74" s="56" t="s">
        <v>95</v>
      </c>
      <c r="AA74" s="56" t="s">
        <v>15</v>
      </c>
      <c r="AB74" s="56" t="s">
        <v>106</v>
      </c>
      <c r="AC74" s="56" t="s">
        <v>2014</v>
      </c>
      <c r="AD74" s="56" t="s">
        <v>2624</v>
      </c>
      <c r="AE74" s="56" t="s">
        <v>17</v>
      </c>
      <c r="AF74" s="56" t="s">
        <v>99</v>
      </c>
      <c r="AG74" s="56" t="s">
        <v>18</v>
      </c>
      <c r="AH74" s="56" t="s">
        <v>519</v>
      </c>
      <c r="AI74" s="56" t="s">
        <v>131</v>
      </c>
      <c r="AJ74" s="56" t="s">
        <v>2621</v>
      </c>
      <c r="AK74" s="56" t="s">
        <v>2438</v>
      </c>
    </row>
    <row r="75" spans="2:37" x14ac:dyDescent="0.35">
      <c r="B75" s="48" t="s">
        <v>2555</v>
      </c>
      <c r="C75" s="50">
        <f>COUNTIFS(data_groups!$B:$B,U75,data_groups!$F:$F,$B75)</f>
        <v>0</v>
      </c>
      <c r="D75" s="50">
        <f>COUNTIFS(data_groups!$B:$B,V75,data_groups!$F:$F,$B75)</f>
        <v>3</v>
      </c>
      <c r="E75" s="50">
        <f>COUNTIFS(data_groups!$B:$B,W75,data_groups!$F:$F,$B75)</f>
        <v>1</v>
      </c>
      <c r="F75" s="50">
        <f>COUNTIFS(data_groups!$B:$B,X75,data_groups!$F:$F,$B75)</f>
        <v>0</v>
      </c>
      <c r="G75" s="50">
        <f>COUNTIFS(data_groups!$B:$B,Y75,data_groups!$F:$F,$B75)</f>
        <v>14</v>
      </c>
      <c r="H75" s="50">
        <f>COUNTIFS(data_groups!$B:$B,Z75,data_groups!$F:$F,$B75)</f>
        <v>4</v>
      </c>
      <c r="I75" s="50">
        <f>COUNTIFS(data_groups!$B:$B,AA75,data_groups!$F:$F,$B75)</f>
        <v>48</v>
      </c>
      <c r="J75" s="50">
        <f>COUNTIFS(data_groups!$B:$B,AB75,data_groups!$F:$F,$B75)</f>
        <v>0</v>
      </c>
      <c r="K75" s="50">
        <f>COUNTIFS(data_groups!$B:$B,AC75,data_groups!$F:$F,$B75)</f>
        <v>0</v>
      </c>
      <c r="L75" s="50">
        <f>COUNTIFS(data_groups!$B:$B,AD75,data_groups!$F:$F,$B75)</f>
        <v>0</v>
      </c>
      <c r="M75" s="50">
        <f>COUNTIFS(data_groups!$B:$B,AE75,data_groups!$F:$F,$B75)</f>
        <v>14</v>
      </c>
      <c r="N75" s="50">
        <f>COUNTIFS(data_groups!$B:$B,AF75,data_groups!$F:$F,$B75)</f>
        <v>2</v>
      </c>
      <c r="O75" s="50">
        <f>COUNTIFS(data_groups!$B:$B,AG75,data_groups!$F:$F,$B75)</f>
        <v>2</v>
      </c>
      <c r="P75" s="50">
        <f>COUNTIFS(data_groups!$B:$B,AH75,data_groups!$F:$F,$B75)</f>
        <v>0</v>
      </c>
      <c r="Q75" s="50">
        <f>COUNTIFS(data_groups!$B:$B,AI75,data_groups!$F:$F,$B75)</f>
        <v>0</v>
      </c>
      <c r="R75" s="50">
        <f>COUNTIFS(data_groups!$B:$B,AJ75,data_groups!$F:$F,$B75)</f>
        <v>0</v>
      </c>
      <c r="S75" s="50">
        <f>COUNTIFS(data_groups!$B:$B,AK75,data_groups!$F:$F,$B75)</f>
        <v>0</v>
      </c>
      <c r="T75" s="49">
        <f t="shared" si="14"/>
        <v>88</v>
      </c>
      <c r="U75" s="56" t="s">
        <v>2499</v>
      </c>
      <c r="V75" s="56" t="s">
        <v>96</v>
      </c>
      <c r="W75" s="56" t="s">
        <v>2622</v>
      </c>
      <c r="X75" s="56" t="s">
        <v>2623</v>
      </c>
      <c r="Y75" s="56" t="s">
        <v>16</v>
      </c>
      <c r="Z75" s="56" t="s">
        <v>95</v>
      </c>
      <c r="AA75" s="56" t="s">
        <v>15</v>
      </c>
      <c r="AB75" s="56" t="s">
        <v>106</v>
      </c>
      <c r="AC75" s="56" t="s">
        <v>2014</v>
      </c>
      <c r="AD75" s="56" t="s">
        <v>2624</v>
      </c>
      <c r="AE75" s="56" t="s">
        <v>17</v>
      </c>
      <c r="AF75" s="56" t="s">
        <v>99</v>
      </c>
      <c r="AG75" s="56" t="s">
        <v>18</v>
      </c>
      <c r="AH75" s="56" t="s">
        <v>519</v>
      </c>
      <c r="AI75" s="56" t="s">
        <v>131</v>
      </c>
      <c r="AJ75" s="56" t="s">
        <v>2621</v>
      </c>
      <c r="AK75" s="56" t="s">
        <v>2438</v>
      </c>
    </row>
    <row r="76" spans="2:37" x14ac:dyDescent="0.35">
      <c r="B76" s="48" t="s">
        <v>39</v>
      </c>
      <c r="C76" s="50">
        <f>COUNTIFS(data_groups!$B:$B,U76,data_groups!$F:$F,$B76)</f>
        <v>0</v>
      </c>
      <c r="D76" s="50">
        <f>COUNTIFS(data_groups!$B:$B,V76,data_groups!$F:$F,$B76)</f>
        <v>0</v>
      </c>
      <c r="E76" s="50">
        <f>COUNTIFS(data_groups!$B:$B,W76,data_groups!$F:$F,$B76)</f>
        <v>0</v>
      </c>
      <c r="F76" s="50">
        <f>COUNTIFS(data_groups!$B:$B,X76,data_groups!$F:$F,$B76)</f>
        <v>0</v>
      </c>
      <c r="G76" s="50">
        <f>COUNTIFS(data_groups!$B:$B,Y76,data_groups!$F:$F,$B76)</f>
        <v>0</v>
      </c>
      <c r="H76" s="50">
        <f>COUNTIFS(data_groups!$B:$B,Z76,data_groups!$F:$F,$B76)</f>
        <v>0</v>
      </c>
      <c r="I76" s="50">
        <f>COUNTIFS(data_groups!$B:$B,AA76,data_groups!$F:$F,$B76)</f>
        <v>0</v>
      </c>
      <c r="J76" s="50">
        <f>COUNTIFS(data_groups!$B:$B,AB76,data_groups!$F:$F,$B76)</f>
        <v>1</v>
      </c>
      <c r="K76" s="50">
        <f>COUNTIFS(data_groups!$B:$B,AC76,data_groups!$F:$F,$B76)</f>
        <v>0</v>
      </c>
      <c r="L76" s="50">
        <f>COUNTIFS(data_groups!$B:$B,AD76,data_groups!$F:$F,$B76)</f>
        <v>0</v>
      </c>
      <c r="M76" s="50">
        <f>COUNTIFS(data_groups!$B:$B,AE76,data_groups!$F:$F,$B76)</f>
        <v>0</v>
      </c>
      <c r="N76" s="50">
        <f>COUNTIFS(data_groups!$B:$B,AF76,data_groups!$F:$F,$B76)</f>
        <v>0</v>
      </c>
      <c r="O76" s="50">
        <f>COUNTIFS(data_groups!$B:$B,AG76,data_groups!$F:$F,$B76)</f>
        <v>0</v>
      </c>
      <c r="P76" s="50">
        <f>COUNTIFS(data_groups!$B:$B,AH76,data_groups!$F:$F,$B76)</f>
        <v>0</v>
      </c>
      <c r="Q76" s="50">
        <f>COUNTIFS(data_groups!$B:$B,AI76,data_groups!$F:$F,$B76)</f>
        <v>0</v>
      </c>
      <c r="R76" s="50">
        <f>COUNTIFS(data_groups!$B:$B,AJ76,data_groups!$F:$F,$B76)</f>
        <v>0</v>
      </c>
      <c r="S76" s="50">
        <f>COUNTIFS(data_groups!$B:$B,AK76,data_groups!$F:$F,$B76)</f>
        <v>0</v>
      </c>
      <c r="T76" s="49">
        <f t="shared" si="14"/>
        <v>1</v>
      </c>
      <c r="U76" s="56" t="s">
        <v>2499</v>
      </c>
      <c r="V76" s="56" t="s">
        <v>96</v>
      </c>
      <c r="W76" s="56" t="s">
        <v>2622</v>
      </c>
      <c r="X76" s="56" t="s">
        <v>2623</v>
      </c>
      <c r="Y76" s="56" t="s">
        <v>16</v>
      </c>
      <c r="Z76" s="56" t="s">
        <v>95</v>
      </c>
      <c r="AA76" s="56" t="s">
        <v>15</v>
      </c>
      <c r="AB76" s="56" t="s">
        <v>106</v>
      </c>
      <c r="AC76" s="56" t="s">
        <v>2014</v>
      </c>
      <c r="AD76" s="56" t="s">
        <v>2624</v>
      </c>
      <c r="AE76" s="56" t="s">
        <v>17</v>
      </c>
      <c r="AF76" s="56" t="s">
        <v>99</v>
      </c>
      <c r="AG76" s="56" t="s">
        <v>18</v>
      </c>
      <c r="AH76" s="56" t="s">
        <v>519</v>
      </c>
      <c r="AI76" s="56" t="s">
        <v>131</v>
      </c>
      <c r="AJ76" s="56" t="s">
        <v>2621</v>
      </c>
      <c r="AK76" s="56" t="s">
        <v>2438</v>
      </c>
    </row>
    <row r="77" spans="2:37" x14ac:dyDescent="0.35">
      <c r="B77" s="48" t="s">
        <v>1600</v>
      </c>
      <c r="C77" s="50">
        <f>COUNTIFS(data_groups!$B:$B,U77,data_groups!$F:$F,$B77)</f>
        <v>0</v>
      </c>
      <c r="D77" s="50">
        <f>COUNTIFS(data_groups!$B:$B,V77,data_groups!$F:$F,$B77)</f>
        <v>0</v>
      </c>
      <c r="E77" s="50">
        <f>COUNTIFS(data_groups!$B:$B,W77,data_groups!$F:$F,$B77)</f>
        <v>0</v>
      </c>
      <c r="F77" s="50">
        <f>COUNTIFS(data_groups!$B:$B,X77,data_groups!$F:$F,$B77)</f>
        <v>0</v>
      </c>
      <c r="G77" s="50">
        <f>COUNTIFS(data_groups!$B:$B,Y77,data_groups!$F:$F,$B77)</f>
        <v>0</v>
      </c>
      <c r="H77" s="50">
        <f>COUNTIFS(data_groups!$B:$B,Z77,data_groups!$F:$F,$B77)</f>
        <v>0</v>
      </c>
      <c r="I77" s="50">
        <f>COUNTIFS(data_groups!$B:$B,AA77,data_groups!$F:$F,$B77)</f>
        <v>0</v>
      </c>
      <c r="J77" s="50">
        <f>COUNTIFS(data_groups!$B:$B,AB77,data_groups!$F:$F,$B77)</f>
        <v>0</v>
      </c>
      <c r="K77" s="50">
        <f>COUNTIFS(data_groups!$B:$B,AC77,data_groups!$F:$F,$B77)</f>
        <v>0</v>
      </c>
      <c r="L77" s="50">
        <f>COUNTIFS(data_groups!$B:$B,AD77,data_groups!$F:$F,$B77)</f>
        <v>0</v>
      </c>
      <c r="M77" s="50">
        <f>COUNTIFS(data_groups!$B:$B,AE77,data_groups!$F:$F,$B77)</f>
        <v>0</v>
      </c>
      <c r="N77" s="50">
        <f>COUNTIFS(data_groups!$B:$B,AF77,data_groups!$F:$F,$B77)</f>
        <v>0</v>
      </c>
      <c r="O77" s="50">
        <f>COUNTIFS(data_groups!$B:$B,AG77,data_groups!$F:$F,$B77)</f>
        <v>1</v>
      </c>
      <c r="P77" s="50">
        <f>COUNTIFS(data_groups!$B:$B,AH77,data_groups!$F:$F,$B77)</f>
        <v>0</v>
      </c>
      <c r="Q77" s="50">
        <f>COUNTIFS(data_groups!$B:$B,AI77,data_groups!$F:$F,$B77)</f>
        <v>0</v>
      </c>
      <c r="R77" s="50">
        <f>COUNTIFS(data_groups!$B:$B,AJ77,data_groups!$F:$F,$B77)</f>
        <v>0</v>
      </c>
      <c r="S77" s="50">
        <f>COUNTIFS(data_groups!$B:$B,AK77,data_groups!$F:$F,$B77)</f>
        <v>0</v>
      </c>
      <c r="T77" s="49">
        <f t="shared" si="14"/>
        <v>1</v>
      </c>
      <c r="U77" s="56" t="s">
        <v>2499</v>
      </c>
      <c r="V77" s="56" t="s">
        <v>96</v>
      </c>
      <c r="W77" s="56" t="s">
        <v>2622</v>
      </c>
      <c r="X77" s="56" t="s">
        <v>2623</v>
      </c>
      <c r="Y77" s="56" t="s">
        <v>16</v>
      </c>
      <c r="Z77" s="56" t="s">
        <v>95</v>
      </c>
      <c r="AA77" s="56" t="s">
        <v>15</v>
      </c>
      <c r="AB77" s="56" t="s">
        <v>106</v>
      </c>
      <c r="AC77" s="56" t="s">
        <v>2014</v>
      </c>
      <c r="AD77" s="56" t="s">
        <v>2624</v>
      </c>
      <c r="AE77" s="56" t="s">
        <v>17</v>
      </c>
      <c r="AF77" s="56" t="s">
        <v>99</v>
      </c>
      <c r="AG77" s="56" t="s">
        <v>18</v>
      </c>
      <c r="AH77" s="56" t="s">
        <v>519</v>
      </c>
      <c r="AI77" s="56" t="s">
        <v>131</v>
      </c>
      <c r="AJ77" s="56" t="s">
        <v>2621</v>
      </c>
      <c r="AK77" s="56" t="s">
        <v>2438</v>
      </c>
    </row>
    <row r="78" spans="2:37" x14ac:dyDescent="0.35">
      <c r="B78" s="48" t="s">
        <v>2556</v>
      </c>
      <c r="C78" s="50">
        <f>COUNTIFS(data_groups!$B:$B,U78,data_groups!$F:$F,$B78)</f>
        <v>0</v>
      </c>
      <c r="D78" s="50">
        <f>COUNTIFS(data_groups!$B:$B,V78,data_groups!$F:$F,$B78)</f>
        <v>0</v>
      </c>
      <c r="E78" s="50">
        <f>COUNTIFS(data_groups!$B:$B,W78,data_groups!$F:$F,$B78)</f>
        <v>0</v>
      </c>
      <c r="F78" s="50">
        <f>COUNTIFS(data_groups!$B:$B,X78,data_groups!$F:$F,$B78)</f>
        <v>0</v>
      </c>
      <c r="G78" s="50">
        <f>COUNTIFS(data_groups!$B:$B,Y78,data_groups!$F:$F,$B78)</f>
        <v>0</v>
      </c>
      <c r="H78" s="50">
        <f>COUNTIFS(data_groups!$B:$B,Z78,data_groups!$F:$F,$B78)</f>
        <v>0</v>
      </c>
      <c r="I78" s="50">
        <f>COUNTIFS(data_groups!$B:$B,AA78,data_groups!$F:$F,$B78)</f>
        <v>0</v>
      </c>
      <c r="J78" s="50">
        <f>COUNTIFS(data_groups!$B:$B,AB78,data_groups!$F:$F,$B78)</f>
        <v>0</v>
      </c>
      <c r="K78" s="50">
        <f>COUNTIFS(data_groups!$B:$B,AC78,data_groups!$F:$F,$B78)</f>
        <v>0</v>
      </c>
      <c r="L78" s="50">
        <f>COUNTIFS(data_groups!$B:$B,AD78,data_groups!$F:$F,$B78)</f>
        <v>0</v>
      </c>
      <c r="M78" s="50">
        <f>COUNTIFS(data_groups!$B:$B,AE78,data_groups!$F:$F,$B78)</f>
        <v>0</v>
      </c>
      <c r="N78" s="50">
        <f>COUNTIFS(data_groups!$B:$B,AF78,data_groups!$F:$F,$B78)</f>
        <v>0</v>
      </c>
      <c r="O78" s="50">
        <f>COUNTIFS(data_groups!$B:$B,AG78,data_groups!$F:$F,$B78)</f>
        <v>0</v>
      </c>
      <c r="P78" s="50">
        <f>COUNTIFS(data_groups!$B:$B,AH78,data_groups!$F:$F,$B78)</f>
        <v>0</v>
      </c>
      <c r="Q78" s="50">
        <f>COUNTIFS(data_groups!$B:$B,AI78,data_groups!$F:$F,$B78)</f>
        <v>0</v>
      </c>
      <c r="R78" s="50">
        <f>COUNTIFS(data_groups!$B:$B,AJ78,data_groups!$F:$F,$B78)</f>
        <v>0</v>
      </c>
      <c r="S78" s="50">
        <f>COUNTIFS(data_groups!$B:$B,AK78,data_groups!$F:$F,$B78)</f>
        <v>0</v>
      </c>
      <c r="T78" s="49">
        <f t="shared" si="14"/>
        <v>0</v>
      </c>
      <c r="U78" s="56" t="s">
        <v>2499</v>
      </c>
      <c r="V78" s="56" t="s">
        <v>96</v>
      </c>
      <c r="W78" s="56" t="s">
        <v>2622</v>
      </c>
      <c r="X78" s="56" t="s">
        <v>2623</v>
      </c>
      <c r="Y78" s="56" t="s">
        <v>16</v>
      </c>
      <c r="Z78" s="56" t="s">
        <v>95</v>
      </c>
      <c r="AA78" s="56" t="s">
        <v>15</v>
      </c>
      <c r="AB78" s="56" t="s">
        <v>106</v>
      </c>
      <c r="AC78" s="56" t="s">
        <v>2014</v>
      </c>
      <c r="AD78" s="56" t="s">
        <v>2624</v>
      </c>
      <c r="AE78" s="56" t="s">
        <v>17</v>
      </c>
      <c r="AF78" s="56" t="s">
        <v>99</v>
      </c>
      <c r="AG78" s="56" t="s">
        <v>18</v>
      </c>
      <c r="AH78" s="56" t="s">
        <v>519</v>
      </c>
      <c r="AI78" s="56" t="s">
        <v>131</v>
      </c>
      <c r="AJ78" s="56" t="s">
        <v>2621</v>
      </c>
      <c r="AK78" s="56" t="s">
        <v>2438</v>
      </c>
    </row>
    <row r="79" spans="2:37" x14ac:dyDescent="0.35">
      <c r="B79" s="48" t="s">
        <v>2309</v>
      </c>
      <c r="C79" s="50">
        <f>COUNTIFS(data_groups!$B:$B,U79,data_groups!$F:$F,$B79)</f>
        <v>0</v>
      </c>
      <c r="D79" s="50">
        <f>COUNTIFS(data_groups!$B:$B,V79,data_groups!$F:$F,$B79)</f>
        <v>0</v>
      </c>
      <c r="E79" s="50">
        <f>COUNTIFS(data_groups!$B:$B,W79,data_groups!$F:$F,$B79)</f>
        <v>0</v>
      </c>
      <c r="F79" s="50">
        <f>COUNTIFS(data_groups!$B:$B,X79,data_groups!$F:$F,$B79)</f>
        <v>0</v>
      </c>
      <c r="G79" s="50">
        <f>COUNTIFS(data_groups!$B:$B,Y79,data_groups!$F:$F,$B79)</f>
        <v>0</v>
      </c>
      <c r="H79" s="50">
        <f>COUNTIFS(data_groups!$B:$B,Z79,data_groups!$F:$F,$B79)</f>
        <v>0</v>
      </c>
      <c r="I79" s="50">
        <f>COUNTIFS(data_groups!$B:$B,AA79,data_groups!$F:$F,$B79)</f>
        <v>0</v>
      </c>
      <c r="J79" s="50">
        <f>COUNTIFS(data_groups!$B:$B,AB79,data_groups!$F:$F,$B79)</f>
        <v>0</v>
      </c>
      <c r="K79" s="50">
        <f>COUNTIFS(data_groups!$B:$B,AC79,data_groups!$F:$F,$B79)</f>
        <v>0</v>
      </c>
      <c r="L79" s="50">
        <f>COUNTIFS(data_groups!$B:$B,AD79,data_groups!$F:$F,$B79)</f>
        <v>0</v>
      </c>
      <c r="M79" s="50">
        <f>COUNTIFS(data_groups!$B:$B,AE79,data_groups!$F:$F,$B79)</f>
        <v>1</v>
      </c>
      <c r="N79" s="50">
        <f>COUNTIFS(data_groups!$B:$B,AF79,data_groups!$F:$F,$B79)</f>
        <v>0</v>
      </c>
      <c r="O79" s="50">
        <f>COUNTIFS(data_groups!$B:$B,AG79,data_groups!$F:$F,$B79)</f>
        <v>0</v>
      </c>
      <c r="P79" s="50">
        <f>COUNTIFS(data_groups!$B:$B,AH79,data_groups!$F:$F,$B79)</f>
        <v>0</v>
      </c>
      <c r="Q79" s="50">
        <f>COUNTIFS(data_groups!$B:$B,AI79,data_groups!$F:$F,$B79)</f>
        <v>0</v>
      </c>
      <c r="R79" s="50">
        <f>COUNTIFS(data_groups!$B:$B,AJ79,data_groups!$F:$F,$B79)</f>
        <v>0</v>
      </c>
      <c r="S79" s="50">
        <f>COUNTIFS(data_groups!$B:$B,AK79,data_groups!$F:$F,$B79)</f>
        <v>0</v>
      </c>
      <c r="T79" s="49">
        <f t="shared" si="14"/>
        <v>1</v>
      </c>
      <c r="U79" s="56" t="s">
        <v>2499</v>
      </c>
      <c r="V79" s="56" t="s">
        <v>96</v>
      </c>
      <c r="W79" s="56" t="s">
        <v>2622</v>
      </c>
      <c r="X79" s="56" t="s">
        <v>2623</v>
      </c>
      <c r="Y79" s="56" t="s">
        <v>16</v>
      </c>
      <c r="Z79" s="56" t="s">
        <v>95</v>
      </c>
      <c r="AA79" s="56" t="s">
        <v>15</v>
      </c>
      <c r="AB79" s="56" t="s">
        <v>106</v>
      </c>
      <c r="AC79" s="56" t="s">
        <v>2014</v>
      </c>
      <c r="AD79" s="56" t="s">
        <v>2624</v>
      </c>
      <c r="AE79" s="56" t="s">
        <v>17</v>
      </c>
      <c r="AF79" s="56" t="s">
        <v>99</v>
      </c>
      <c r="AG79" s="56" t="s">
        <v>18</v>
      </c>
      <c r="AH79" s="56" t="s">
        <v>519</v>
      </c>
      <c r="AI79" s="56" t="s">
        <v>131</v>
      </c>
      <c r="AJ79" s="56" t="s">
        <v>2621</v>
      </c>
      <c r="AK79" s="56" t="s">
        <v>2438</v>
      </c>
    </row>
    <row r="80" spans="2:37" x14ac:dyDescent="0.35">
      <c r="B80" s="48" t="s">
        <v>2627</v>
      </c>
      <c r="C80" s="50">
        <f>COUNTIFS(data_groups!$B:$B,U80,data_groups!$F:$F,$B80)</f>
        <v>0</v>
      </c>
      <c r="D80" s="50">
        <f>COUNTIFS(data_groups!$B:$B,V80,data_groups!$F:$F,$B80)</f>
        <v>0</v>
      </c>
      <c r="E80" s="50">
        <f>COUNTIFS(data_groups!$B:$B,W80,data_groups!$F:$F,$B80)</f>
        <v>0</v>
      </c>
      <c r="F80" s="50">
        <f>COUNTIFS(data_groups!$B:$B,X80,data_groups!$F:$F,$B80)</f>
        <v>0</v>
      </c>
      <c r="G80" s="50">
        <f>COUNTIFS(data_groups!$B:$B,Y80,data_groups!$F:$F,$B80)</f>
        <v>0</v>
      </c>
      <c r="H80" s="50">
        <f>COUNTIFS(data_groups!$B:$B,Z80,data_groups!$F:$F,$B80)</f>
        <v>0</v>
      </c>
      <c r="I80" s="50">
        <f>COUNTIFS(data_groups!$B:$B,AA80,data_groups!$F:$F,$B80)</f>
        <v>0</v>
      </c>
      <c r="J80" s="50">
        <f>COUNTIFS(data_groups!$B:$B,AB80,data_groups!$F:$F,$B80)</f>
        <v>0</v>
      </c>
      <c r="K80" s="50">
        <f>COUNTIFS(data_groups!$B:$B,AC80,data_groups!$F:$F,$B80)</f>
        <v>2</v>
      </c>
      <c r="L80" s="50">
        <f>COUNTIFS(data_groups!$B:$B,AD80,data_groups!$F:$F,$B80)</f>
        <v>0</v>
      </c>
      <c r="M80" s="50">
        <f>COUNTIFS(data_groups!$B:$B,AE80,data_groups!$F:$F,$B80)</f>
        <v>1</v>
      </c>
      <c r="N80" s="50">
        <f>COUNTIFS(data_groups!$B:$B,AF80,data_groups!$F:$F,$B80)</f>
        <v>0</v>
      </c>
      <c r="O80" s="50">
        <f>COUNTIFS(data_groups!$B:$B,AG80,data_groups!$F:$F,$B80)</f>
        <v>0</v>
      </c>
      <c r="P80" s="50">
        <f>COUNTIFS(data_groups!$B:$B,AH80,data_groups!$F:$F,$B80)</f>
        <v>0</v>
      </c>
      <c r="Q80" s="50">
        <f>COUNTIFS(data_groups!$B:$B,AI80,data_groups!$F:$F,$B80)</f>
        <v>2</v>
      </c>
      <c r="R80" s="50">
        <f>COUNTIFS(data_groups!$B:$B,AJ80,data_groups!$F:$F,$B80)</f>
        <v>2</v>
      </c>
      <c r="S80" s="50">
        <f>COUNTIFS(data_groups!$B:$B,AK80,data_groups!$F:$F,$B80)</f>
        <v>0</v>
      </c>
      <c r="T80" s="49">
        <f t="shared" si="14"/>
        <v>7</v>
      </c>
      <c r="U80" s="56" t="s">
        <v>2499</v>
      </c>
      <c r="V80" s="56" t="s">
        <v>96</v>
      </c>
      <c r="W80" s="56" t="s">
        <v>2622</v>
      </c>
      <c r="X80" s="56" t="s">
        <v>2623</v>
      </c>
      <c r="Y80" s="56" t="s">
        <v>16</v>
      </c>
      <c r="Z80" s="56" t="s">
        <v>95</v>
      </c>
      <c r="AA80" s="56" t="s">
        <v>15</v>
      </c>
      <c r="AB80" s="56" t="s">
        <v>106</v>
      </c>
      <c r="AC80" s="56" t="s">
        <v>2014</v>
      </c>
      <c r="AD80" s="56" t="s">
        <v>2624</v>
      </c>
      <c r="AE80" s="56" t="s">
        <v>17</v>
      </c>
      <c r="AF80" s="56" t="s">
        <v>99</v>
      </c>
      <c r="AG80" s="56" t="s">
        <v>18</v>
      </c>
      <c r="AH80" s="56" t="s">
        <v>519</v>
      </c>
      <c r="AI80" s="56" t="s">
        <v>131</v>
      </c>
      <c r="AJ80" s="56" t="s">
        <v>2621</v>
      </c>
      <c r="AK80" s="56" t="s">
        <v>2438</v>
      </c>
    </row>
    <row r="81" spans="2:37" x14ac:dyDescent="0.35">
      <c r="B81" s="48" t="s">
        <v>851</v>
      </c>
      <c r="C81" s="50">
        <f>COUNTIFS(data_groups!$B:$B,U81,data_groups!$F:$F,$B81)</f>
        <v>0</v>
      </c>
      <c r="D81" s="50">
        <f>COUNTIFS(data_groups!$B:$B,V81,data_groups!$F:$F,$B81)</f>
        <v>0</v>
      </c>
      <c r="E81" s="50">
        <f>COUNTIFS(data_groups!$B:$B,W81,data_groups!$F:$F,$B81)</f>
        <v>0</v>
      </c>
      <c r="F81" s="50">
        <f>COUNTIFS(data_groups!$B:$B,X81,data_groups!$F:$F,$B81)</f>
        <v>0</v>
      </c>
      <c r="G81" s="50">
        <f>COUNTIFS(data_groups!$B:$B,Y81,data_groups!$F:$F,$B81)</f>
        <v>0</v>
      </c>
      <c r="H81" s="50">
        <f>COUNTIFS(data_groups!$B:$B,Z81,data_groups!$F:$F,$B81)</f>
        <v>0</v>
      </c>
      <c r="I81" s="50">
        <f>COUNTIFS(data_groups!$B:$B,AA81,data_groups!$F:$F,$B81)</f>
        <v>0</v>
      </c>
      <c r="J81" s="50">
        <f>COUNTIFS(data_groups!$B:$B,AB81,data_groups!$F:$F,$B81)</f>
        <v>0</v>
      </c>
      <c r="K81" s="50">
        <f>COUNTIFS(data_groups!$B:$B,AC81,data_groups!$F:$F,$B81)</f>
        <v>0</v>
      </c>
      <c r="L81" s="50">
        <f>COUNTIFS(data_groups!$B:$B,AD81,data_groups!$F:$F,$B81)</f>
        <v>0</v>
      </c>
      <c r="M81" s="50">
        <f>COUNTIFS(data_groups!$B:$B,AE81,data_groups!$F:$F,$B81)</f>
        <v>0</v>
      </c>
      <c r="N81" s="50">
        <f>COUNTIFS(data_groups!$B:$B,AF81,data_groups!$F:$F,$B81)</f>
        <v>0</v>
      </c>
      <c r="O81" s="50">
        <f>COUNTIFS(data_groups!$B:$B,AG81,data_groups!$F:$F,$B81)</f>
        <v>1</v>
      </c>
      <c r="P81" s="50">
        <f>COUNTIFS(data_groups!$B:$B,AH81,data_groups!$F:$F,$B81)</f>
        <v>0</v>
      </c>
      <c r="Q81" s="50">
        <f>COUNTIFS(data_groups!$B:$B,AI81,data_groups!$F:$F,$B81)</f>
        <v>0</v>
      </c>
      <c r="R81" s="50">
        <f>COUNTIFS(data_groups!$B:$B,AJ81,data_groups!$F:$F,$B81)</f>
        <v>0</v>
      </c>
      <c r="S81" s="50">
        <f>COUNTIFS(data_groups!$B:$B,AK81,data_groups!$F:$F,$B81)</f>
        <v>0</v>
      </c>
      <c r="T81" s="49">
        <f t="shared" si="14"/>
        <v>1</v>
      </c>
      <c r="U81" s="56" t="s">
        <v>2499</v>
      </c>
      <c r="V81" s="56" t="s">
        <v>96</v>
      </c>
      <c r="W81" s="56" t="s">
        <v>2622</v>
      </c>
      <c r="X81" s="56" t="s">
        <v>2623</v>
      </c>
      <c r="Y81" s="56" t="s">
        <v>16</v>
      </c>
      <c r="Z81" s="56" t="s">
        <v>95</v>
      </c>
      <c r="AA81" s="56" t="s">
        <v>15</v>
      </c>
      <c r="AB81" s="56" t="s">
        <v>106</v>
      </c>
      <c r="AC81" s="56" t="s">
        <v>2014</v>
      </c>
      <c r="AD81" s="56" t="s">
        <v>2624</v>
      </c>
      <c r="AE81" s="56" t="s">
        <v>17</v>
      </c>
      <c r="AF81" s="56" t="s">
        <v>99</v>
      </c>
      <c r="AG81" s="56" t="s">
        <v>18</v>
      </c>
      <c r="AH81" s="56" t="s">
        <v>519</v>
      </c>
      <c r="AI81" s="56" t="s">
        <v>131</v>
      </c>
      <c r="AJ81" s="56" t="s">
        <v>2621</v>
      </c>
      <c r="AK81" s="56" t="s">
        <v>2438</v>
      </c>
    </row>
    <row r="82" spans="2:37" x14ac:dyDescent="0.35">
      <c r="B82" s="48" t="s">
        <v>52</v>
      </c>
      <c r="C82" s="50">
        <f>COUNTIFS(data_groups!$B:$B,U82,data_groups!$F:$F,$B82)</f>
        <v>0</v>
      </c>
      <c r="D82" s="50">
        <f>COUNTIFS(data_groups!$B:$B,V82,data_groups!$F:$F,$B82)</f>
        <v>0</v>
      </c>
      <c r="E82" s="50">
        <f>COUNTIFS(data_groups!$B:$B,W82,data_groups!$F:$F,$B82)</f>
        <v>0</v>
      </c>
      <c r="F82" s="50">
        <f>COUNTIFS(data_groups!$B:$B,X82,data_groups!$F:$F,$B82)</f>
        <v>0</v>
      </c>
      <c r="G82" s="50">
        <f>COUNTIFS(data_groups!$B:$B,Y82,data_groups!$F:$F,$B82)</f>
        <v>2</v>
      </c>
      <c r="H82" s="50">
        <f>COUNTIFS(data_groups!$B:$B,Z82,data_groups!$F:$F,$B82)</f>
        <v>0</v>
      </c>
      <c r="I82" s="50">
        <f>COUNTIFS(data_groups!$B:$B,AA82,data_groups!$F:$F,$B82)</f>
        <v>7</v>
      </c>
      <c r="J82" s="50">
        <f>COUNTIFS(data_groups!$B:$B,AB82,data_groups!$F:$F,$B82)</f>
        <v>0</v>
      </c>
      <c r="K82" s="50">
        <f>COUNTIFS(data_groups!$B:$B,AC82,data_groups!$F:$F,$B82)</f>
        <v>0</v>
      </c>
      <c r="L82" s="50">
        <f>COUNTIFS(data_groups!$B:$B,AD82,data_groups!$F:$F,$B82)</f>
        <v>0</v>
      </c>
      <c r="M82" s="50">
        <f>COUNTIFS(data_groups!$B:$B,AE82,data_groups!$F:$F,$B82)</f>
        <v>9</v>
      </c>
      <c r="N82" s="50">
        <f>COUNTIFS(data_groups!$B:$B,AF82,data_groups!$F:$F,$B82)</f>
        <v>0</v>
      </c>
      <c r="O82" s="50">
        <f>COUNTIFS(data_groups!$B:$B,AG82,data_groups!$F:$F,$B82)</f>
        <v>3</v>
      </c>
      <c r="P82" s="50">
        <f>COUNTIFS(data_groups!$B:$B,AH82,data_groups!$F:$F,$B82)</f>
        <v>0</v>
      </c>
      <c r="Q82" s="50">
        <f>COUNTIFS(data_groups!$B:$B,AI82,data_groups!$F:$F,$B82)</f>
        <v>0</v>
      </c>
      <c r="R82" s="50">
        <f>COUNTIFS(data_groups!$B:$B,AJ82,data_groups!$F:$F,$B82)</f>
        <v>3</v>
      </c>
      <c r="S82" s="50">
        <f>COUNTIFS(data_groups!$B:$B,AK82,data_groups!$F:$F,$B82)</f>
        <v>0</v>
      </c>
      <c r="T82" s="49">
        <f t="shared" si="14"/>
        <v>24</v>
      </c>
      <c r="U82" s="56" t="s">
        <v>2499</v>
      </c>
      <c r="V82" s="56" t="s">
        <v>96</v>
      </c>
      <c r="W82" s="56" t="s">
        <v>2622</v>
      </c>
      <c r="X82" s="56" t="s">
        <v>2623</v>
      </c>
      <c r="Y82" s="56" t="s">
        <v>16</v>
      </c>
      <c r="Z82" s="56" t="s">
        <v>95</v>
      </c>
      <c r="AA82" s="56" t="s">
        <v>15</v>
      </c>
      <c r="AB82" s="56" t="s">
        <v>106</v>
      </c>
      <c r="AC82" s="56" t="s">
        <v>2014</v>
      </c>
      <c r="AD82" s="56" t="s">
        <v>2624</v>
      </c>
      <c r="AE82" s="56" t="s">
        <v>17</v>
      </c>
      <c r="AF82" s="56" t="s">
        <v>99</v>
      </c>
      <c r="AG82" s="56" t="s">
        <v>18</v>
      </c>
      <c r="AH82" s="56" t="s">
        <v>519</v>
      </c>
      <c r="AI82" s="56" t="s">
        <v>131</v>
      </c>
      <c r="AJ82" s="56" t="s">
        <v>2621</v>
      </c>
      <c r="AK82" s="56" t="s">
        <v>2438</v>
      </c>
    </row>
    <row r="83" spans="2:37" x14ac:dyDescent="0.35">
      <c r="B83" s="48" t="s">
        <v>104</v>
      </c>
      <c r="C83" s="50">
        <f>COUNTIFS(data_groups!$B:$B,U83,data_groups!$F:$F,$B83)</f>
        <v>0</v>
      </c>
      <c r="D83" s="50">
        <f>COUNTIFS(data_groups!$B:$B,V83,data_groups!$F:$F,$B83)</f>
        <v>1</v>
      </c>
      <c r="E83" s="50">
        <f>COUNTIFS(data_groups!$B:$B,W83,data_groups!$F:$F,$B83)</f>
        <v>0</v>
      </c>
      <c r="F83" s="50">
        <f>COUNTIFS(data_groups!$B:$B,X83,data_groups!$F:$F,$B83)</f>
        <v>0</v>
      </c>
      <c r="G83" s="50">
        <f>COUNTIFS(data_groups!$B:$B,Y83,data_groups!$F:$F,$B83)</f>
        <v>7</v>
      </c>
      <c r="H83" s="50">
        <f>COUNTIFS(data_groups!$B:$B,Z83,data_groups!$F:$F,$B83)</f>
        <v>0</v>
      </c>
      <c r="I83" s="50">
        <f>COUNTIFS(data_groups!$B:$B,AA83,data_groups!$F:$F,$B83)</f>
        <v>2</v>
      </c>
      <c r="J83" s="50">
        <f>COUNTIFS(data_groups!$B:$B,AB83,data_groups!$F:$F,$B83)</f>
        <v>0</v>
      </c>
      <c r="K83" s="50">
        <f>COUNTIFS(data_groups!$B:$B,AC83,data_groups!$F:$F,$B83)</f>
        <v>0</v>
      </c>
      <c r="L83" s="50">
        <f>COUNTIFS(data_groups!$B:$B,AD83,data_groups!$F:$F,$B83)</f>
        <v>0</v>
      </c>
      <c r="M83" s="50">
        <f>COUNTIFS(data_groups!$B:$B,AE83,data_groups!$F:$F,$B83)</f>
        <v>0</v>
      </c>
      <c r="N83" s="50">
        <f>COUNTIFS(data_groups!$B:$B,AF83,data_groups!$F:$F,$B83)</f>
        <v>0</v>
      </c>
      <c r="O83" s="50">
        <f>COUNTIFS(data_groups!$B:$B,AG83,data_groups!$F:$F,$B83)</f>
        <v>0</v>
      </c>
      <c r="P83" s="50">
        <f>COUNTIFS(data_groups!$B:$B,AH83,data_groups!$F:$F,$B83)</f>
        <v>0</v>
      </c>
      <c r="Q83" s="50">
        <f>COUNTIFS(data_groups!$B:$B,AI83,data_groups!$F:$F,$B83)</f>
        <v>4</v>
      </c>
      <c r="R83" s="50">
        <f>COUNTIFS(data_groups!$B:$B,AJ83,data_groups!$F:$F,$B83)</f>
        <v>0</v>
      </c>
      <c r="S83" s="50">
        <f>COUNTIFS(data_groups!$B:$B,AK83,data_groups!$F:$F,$B83)</f>
        <v>0</v>
      </c>
      <c r="T83" s="49">
        <f t="shared" si="14"/>
        <v>14</v>
      </c>
      <c r="U83" s="56" t="s">
        <v>2499</v>
      </c>
      <c r="V83" s="56" t="s">
        <v>96</v>
      </c>
      <c r="W83" s="56" t="s">
        <v>2622</v>
      </c>
      <c r="X83" s="56" t="s">
        <v>2623</v>
      </c>
      <c r="Y83" s="56" t="s">
        <v>16</v>
      </c>
      <c r="Z83" s="56" t="s">
        <v>95</v>
      </c>
      <c r="AA83" s="56" t="s">
        <v>15</v>
      </c>
      <c r="AB83" s="56" t="s">
        <v>106</v>
      </c>
      <c r="AC83" s="56" t="s">
        <v>2014</v>
      </c>
      <c r="AD83" s="56" t="s">
        <v>2624</v>
      </c>
      <c r="AE83" s="56" t="s">
        <v>17</v>
      </c>
      <c r="AF83" s="56" t="s">
        <v>99</v>
      </c>
      <c r="AG83" s="56" t="s">
        <v>18</v>
      </c>
      <c r="AH83" s="56" t="s">
        <v>519</v>
      </c>
      <c r="AI83" s="56" t="s">
        <v>131</v>
      </c>
      <c r="AJ83" s="56" t="s">
        <v>2621</v>
      </c>
      <c r="AK83" s="56" t="s">
        <v>2438</v>
      </c>
    </row>
    <row r="84" spans="2:37" x14ac:dyDescent="0.35">
      <c r="B84" s="49" t="s">
        <v>2722</v>
      </c>
      <c r="C84" s="49">
        <f>SUM(C58:C83)</f>
        <v>0</v>
      </c>
      <c r="D84" s="49">
        <f t="shared" ref="D84" si="15">SUM(D58:D83)</f>
        <v>6</v>
      </c>
      <c r="E84" s="49">
        <f t="shared" ref="E84" si="16">SUM(E58:E83)</f>
        <v>7</v>
      </c>
      <c r="F84" s="49">
        <f t="shared" ref="F84" si="17">SUM(F58:F83)</f>
        <v>1</v>
      </c>
      <c r="G84" s="49">
        <f t="shared" ref="G84" si="18">SUM(G58:G83)</f>
        <v>23</v>
      </c>
      <c r="H84" s="52">
        <f t="shared" ref="H84" si="19">SUM(H58:H83)</f>
        <v>4</v>
      </c>
      <c r="I84" s="52">
        <f t="shared" ref="I84" si="20">SUM(I58:I83)</f>
        <v>85</v>
      </c>
      <c r="J84" s="52">
        <f t="shared" ref="J84" si="21">SUM(J58:J83)</f>
        <v>1</v>
      </c>
      <c r="K84" s="52">
        <f t="shared" ref="K84" si="22">SUM(K58:K83)</f>
        <v>13</v>
      </c>
      <c r="L84" s="52">
        <f t="shared" ref="L84" si="23">SUM(L58:L83)</f>
        <v>0</v>
      </c>
      <c r="M84" s="52">
        <f t="shared" ref="M84" si="24">SUM(M58:M83)</f>
        <v>39</v>
      </c>
      <c r="N84" s="52">
        <f t="shared" ref="N84" si="25">SUM(N58:N83)</f>
        <v>14</v>
      </c>
      <c r="O84" s="52">
        <f t="shared" ref="O84" si="26">SUM(O58:O83)</f>
        <v>16</v>
      </c>
      <c r="P84" s="52">
        <f t="shared" ref="P84" si="27">SUM(P58:P83)</f>
        <v>0</v>
      </c>
      <c r="Q84" s="52">
        <f t="shared" ref="Q84" si="28">SUM(Q58:Q83)</f>
        <v>39</v>
      </c>
      <c r="R84" s="52">
        <f t="shared" ref="R84" si="29">SUM(R58:R83)</f>
        <v>24</v>
      </c>
      <c r="S84" s="52">
        <f t="shared" ref="S84" si="30">SUM(S58:S83)</f>
        <v>0</v>
      </c>
      <c r="T84" s="58">
        <f>SUM(T58:T83)</f>
        <v>272</v>
      </c>
    </row>
  </sheetData>
  <mergeCells count="6">
    <mergeCell ref="B55:T55"/>
    <mergeCell ref="B56:T56"/>
    <mergeCell ref="B24:E24"/>
    <mergeCell ref="B2:E2"/>
    <mergeCell ref="B3:E3"/>
    <mergeCell ref="B25:E25"/>
  </mergeCells>
  <phoneticPr fontId="12"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14</v>
      </c>
      <c r="C1" s="2" t="s">
        <v>25</v>
      </c>
      <c r="D1" s="3" t="s">
        <v>4</v>
      </c>
      <c r="E1" s="2" t="s">
        <v>0</v>
      </c>
      <c r="F1" s="2" t="s">
        <v>30</v>
      </c>
      <c r="G1" s="2" t="s">
        <v>303</v>
      </c>
      <c r="H1" s="2" t="s">
        <v>1</v>
      </c>
      <c r="I1" s="18" t="s">
        <v>2</v>
      </c>
      <c r="J1" s="2" t="s">
        <v>3</v>
      </c>
      <c r="K1" s="2" t="s">
        <v>29</v>
      </c>
      <c r="L1" s="2" t="s">
        <v>7</v>
      </c>
      <c r="M1" s="10" t="s">
        <v>6</v>
      </c>
      <c r="N1" s="2" t="s">
        <v>5</v>
      </c>
      <c r="O1" s="2" t="s">
        <v>45</v>
      </c>
      <c r="P1" s="2" t="s">
        <v>309</v>
      </c>
      <c r="Q1" s="2" t="s">
        <v>24</v>
      </c>
      <c r="R1" s="2" t="s">
        <v>31</v>
      </c>
      <c r="S1" s="2" t="s">
        <v>32</v>
      </c>
      <c r="U1" s="2" t="s">
        <v>33</v>
      </c>
      <c r="V1" s="2" t="s">
        <v>34</v>
      </c>
      <c r="W1" s="2" t="s">
        <v>49</v>
      </c>
      <c r="X1" s="2" t="s">
        <v>46</v>
      </c>
      <c r="Y1" s="2" t="s">
        <v>47</v>
      </c>
      <c r="Z1" s="2" t="s">
        <v>50</v>
      </c>
      <c r="AA1" s="2" t="s">
        <v>35</v>
      </c>
      <c r="AB1" s="2" t="s">
        <v>36</v>
      </c>
      <c r="AC1" s="2" t="s">
        <v>38</v>
      </c>
      <c r="AD1" s="2" t="s">
        <v>37</v>
      </c>
      <c r="AE1" s="2" t="s">
        <v>42</v>
      </c>
      <c r="AF1" s="2" t="s">
        <v>343</v>
      </c>
    </row>
    <row r="2" spans="1:32" s="1" customFormat="1" ht="40.25" customHeight="1" x14ac:dyDescent="0.35">
      <c r="A2" s="6">
        <v>1</v>
      </c>
      <c r="B2" s="2" t="s">
        <v>16</v>
      </c>
      <c r="C2" s="7" t="s">
        <v>2308</v>
      </c>
      <c r="D2" s="8">
        <v>39545</v>
      </c>
      <c r="E2" s="9" t="s">
        <v>2450</v>
      </c>
      <c r="F2" s="4" t="s">
        <v>2555</v>
      </c>
      <c r="G2" s="4"/>
      <c r="H2" s="1" t="s">
        <v>10</v>
      </c>
      <c r="I2" s="21" t="s">
        <v>2451</v>
      </c>
      <c r="J2" s="5" t="s">
        <v>2452</v>
      </c>
      <c r="K2" s="4" t="s">
        <v>2453</v>
      </c>
      <c r="L2" s="4" t="s">
        <v>2454</v>
      </c>
      <c r="M2" s="11" t="s">
        <v>2455</v>
      </c>
      <c r="N2" s="4" t="s">
        <v>2456</v>
      </c>
      <c r="O2" s="4"/>
      <c r="P2" s="4"/>
      <c r="Q2" s="5" t="s">
        <v>2457</v>
      </c>
    </row>
    <row r="3" spans="1:32" s="1" customFormat="1" ht="40.25" customHeight="1" x14ac:dyDescent="0.35">
      <c r="A3" s="6">
        <v>2</v>
      </c>
      <c r="B3" s="2" t="s">
        <v>95</v>
      </c>
      <c r="C3" s="7" t="s">
        <v>2308</v>
      </c>
      <c r="D3" s="8">
        <v>42955</v>
      </c>
      <c r="E3" s="9" t="s">
        <v>2443</v>
      </c>
      <c r="F3" s="4" t="s">
        <v>2555</v>
      </c>
      <c r="G3" s="4" t="s">
        <v>2444</v>
      </c>
      <c r="H3" s="1" t="s">
        <v>10</v>
      </c>
      <c r="I3" s="21" t="s">
        <v>2445</v>
      </c>
      <c r="J3" s="5" t="s">
        <v>2446</v>
      </c>
      <c r="K3" s="4"/>
      <c r="L3" s="4"/>
      <c r="M3" s="11" t="s">
        <v>2447</v>
      </c>
      <c r="N3" s="4" t="s">
        <v>2448</v>
      </c>
      <c r="O3" s="4" t="s">
        <v>2449</v>
      </c>
      <c r="P3" s="4"/>
      <c r="Q3" s="5"/>
      <c r="AE3" s="4"/>
      <c r="AF3" s="4"/>
    </row>
    <row r="4" spans="1:32" s="1" customFormat="1" ht="40.25" customHeight="1" x14ac:dyDescent="0.35">
      <c r="A4" s="6">
        <v>3</v>
      </c>
      <c r="B4" s="2" t="s">
        <v>16</v>
      </c>
      <c r="C4" s="7" t="s">
        <v>27</v>
      </c>
      <c r="D4" s="8">
        <v>41456</v>
      </c>
      <c r="E4" s="9" t="s">
        <v>2160</v>
      </c>
      <c r="F4" s="4" t="s">
        <v>2555</v>
      </c>
      <c r="G4" s="4"/>
      <c r="H4" s="1" t="s">
        <v>10</v>
      </c>
      <c r="I4" s="21" t="s">
        <v>1094</v>
      </c>
      <c r="J4" s="5" t="s">
        <v>1095</v>
      </c>
      <c r="K4" s="4"/>
      <c r="L4" s="4"/>
      <c r="M4" s="11" t="s">
        <v>1096</v>
      </c>
      <c r="N4" s="4"/>
      <c r="O4" s="4" t="s">
        <v>1097</v>
      </c>
      <c r="P4" s="4"/>
      <c r="Q4" s="5"/>
      <c r="R4" s="4"/>
      <c r="S4" s="4"/>
      <c r="T4" s="4"/>
      <c r="U4" s="4"/>
      <c r="V4" s="4"/>
      <c r="W4" s="4"/>
      <c r="X4" s="4"/>
      <c r="Y4" s="4"/>
      <c r="Z4" s="4" t="s">
        <v>1098</v>
      </c>
      <c r="AA4" s="4"/>
      <c r="AB4" s="4"/>
      <c r="AC4" s="4"/>
      <c r="AD4" s="4"/>
      <c r="AE4" s="4"/>
      <c r="AF4" s="4"/>
    </row>
    <row r="5" spans="1:32" s="1" customFormat="1" ht="40.25" customHeight="1" x14ac:dyDescent="0.35">
      <c r="A5" s="6">
        <v>4</v>
      </c>
      <c r="B5" s="2" t="s">
        <v>16</v>
      </c>
      <c r="C5" s="7" t="s">
        <v>27</v>
      </c>
      <c r="D5" s="8">
        <v>41619</v>
      </c>
      <c r="E5" s="9" t="s">
        <v>2174</v>
      </c>
      <c r="F5" s="4" t="s">
        <v>2555</v>
      </c>
      <c r="G5" s="4"/>
      <c r="H5" s="1" t="s">
        <v>13</v>
      </c>
      <c r="I5" s="21" t="s">
        <v>1196</v>
      </c>
      <c r="J5" s="5" t="s">
        <v>1197</v>
      </c>
      <c r="K5" s="4"/>
      <c r="L5" s="4"/>
      <c r="M5" s="11" t="s">
        <v>1198</v>
      </c>
      <c r="N5" s="4"/>
      <c r="O5" s="4"/>
      <c r="P5" s="4"/>
      <c r="Q5" s="5"/>
      <c r="R5" s="4"/>
      <c r="S5" s="4" t="s">
        <v>53</v>
      </c>
      <c r="T5" s="4"/>
      <c r="U5" s="4"/>
      <c r="V5" s="4"/>
      <c r="W5" s="4"/>
      <c r="X5" s="4"/>
      <c r="Y5" s="4"/>
      <c r="Z5" s="4"/>
      <c r="AA5" s="4"/>
      <c r="AB5" s="4"/>
      <c r="AC5" s="4"/>
      <c r="AD5" s="4"/>
      <c r="AE5" s="4"/>
      <c r="AF5" s="4"/>
    </row>
    <row r="6" spans="1:32" s="1" customFormat="1" ht="40.25" customHeight="1" x14ac:dyDescent="0.35">
      <c r="A6" s="6">
        <v>5</v>
      </c>
      <c r="B6" s="2" t="s">
        <v>16</v>
      </c>
      <c r="C6" s="7" t="s">
        <v>27</v>
      </c>
      <c r="D6" s="8">
        <v>41487</v>
      </c>
      <c r="E6" s="9" t="s">
        <v>229</v>
      </c>
      <c r="F6" s="4" t="s">
        <v>2555</v>
      </c>
      <c r="G6" s="4"/>
      <c r="H6" s="1" t="s">
        <v>10</v>
      </c>
      <c r="I6" s="21" t="s">
        <v>1104</v>
      </c>
      <c r="J6" s="5" t="s">
        <v>1105</v>
      </c>
      <c r="K6" s="4"/>
      <c r="L6" s="4"/>
      <c r="M6" s="11" t="s">
        <v>1106</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15</v>
      </c>
      <c r="C7" s="7" t="s">
        <v>27</v>
      </c>
      <c r="D7" s="8">
        <v>41466</v>
      </c>
      <c r="E7" s="9" t="s">
        <v>185</v>
      </c>
      <c r="F7" s="4" t="s">
        <v>2555</v>
      </c>
      <c r="G7" s="4"/>
      <c r="H7" s="1" t="s">
        <v>13</v>
      </c>
      <c r="I7" s="21" t="s">
        <v>654</v>
      </c>
      <c r="J7" s="5" t="s">
        <v>655</v>
      </c>
      <c r="K7" s="4"/>
      <c r="L7" s="4"/>
      <c r="M7" s="11" t="s">
        <v>656</v>
      </c>
      <c r="N7" s="4"/>
      <c r="O7" s="4"/>
      <c r="P7" s="4"/>
      <c r="Q7" s="5"/>
      <c r="R7" s="4"/>
      <c r="S7" s="4" t="s">
        <v>86</v>
      </c>
      <c r="T7" s="4"/>
      <c r="U7" s="4"/>
      <c r="V7" s="4"/>
      <c r="W7" s="4"/>
      <c r="X7" s="4"/>
      <c r="Y7" s="4"/>
      <c r="Z7" s="4"/>
      <c r="AA7" s="4"/>
      <c r="AB7" s="4"/>
      <c r="AC7" s="4"/>
      <c r="AD7" s="4"/>
      <c r="AE7" s="4"/>
      <c r="AF7" s="4"/>
    </row>
    <row r="8" spans="1:32" s="1" customFormat="1" ht="40.25" customHeight="1" x14ac:dyDescent="0.35">
      <c r="A8" s="6">
        <v>7</v>
      </c>
      <c r="B8" s="2" t="s">
        <v>95</v>
      </c>
      <c r="C8" s="7" t="s">
        <v>86</v>
      </c>
      <c r="D8" s="8">
        <v>42398</v>
      </c>
      <c r="E8" s="9" t="s">
        <v>2183</v>
      </c>
      <c r="F8" s="4" t="s">
        <v>2555</v>
      </c>
      <c r="G8" s="4"/>
      <c r="H8" s="1" t="s">
        <v>10</v>
      </c>
      <c r="I8" s="21" t="s">
        <v>1295</v>
      </c>
      <c r="J8" s="5" t="s">
        <v>1296</v>
      </c>
      <c r="K8" s="4"/>
      <c r="L8" s="4"/>
      <c r="M8" s="11" t="s">
        <v>1297</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16</v>
      </c>
      <c r="C9" s="7" t="s">
        <v>27</v>
      </c>
      <c r="D9" s="8">
        <v>41583</v>
      </c>
      <c r="E9" s="9" t="s">
        <v>2154</v>
      </c>
      <c r="F9" s="4" t="s">
        <v>2555</v>
      </c>
      <c r="G9" s="4"/>
      <c r="H9" s="1" t="s">
        <v>10</v>
      </c>
      <c r="I9" s="21" t="s">
        <v>1066</v>
      </c>
      <c r="J9" s="5" t="s">
        <v>1067</v>
      </c>
      <c r="K9" s="4"/>
      <c r="L9" s="4"/>
      <c r="M9" s="11" t="s">
        <v>1068</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16</v>
      </c>
      <c r="C10" s="7" t="s">
        <v>27</v>
      </c>
      <c r="D10" s="8">
        <v>41520</v>
      </c>
      <c r="E10" s="9" t="s">
        <v>2569</v>
      </c>
      <c r="F10" s="4" t="s">
        <v>2555</v>
      </c>
      <c r="G10" s="4"/>
      <c r="H10" s="1" t="s">
        <v>13</v>
      </c>
      <c r="I10" s="23" t="s">
        <v>1387</v>
      </c>
      <c r="J10" s="5" t="s">
        <v>1388</v>
      </c>
      <c r="K10" s="4"/>
      <c r="L10" s="4"/>
      <c r="M10" s="11" t="s">
        <v>1389</v>
      </c>
      <c r="N10" s="4" t="s">
        <v>1390</v>
      </c>
      <c r="O10" s="4"/>
      <c r="P10" s="4"/>
      <c r="Q10" s="5"/>
      <c r="R10" s="4"/>
      <c r="S10" s="4" t="s">
        <v>53</v>
      </c>
      <c r="T10" s="4"/>
      <c r="U10" s="4"/>
      <c r="V10" s="4"/>
      <c r="W10" s="4"/>
      <c r="X10" s="4"/>
      <c r="Y10" s="4"/>
      <c r="Z10" s="4"/>
      <c r="AA10" s="4"/>
      <c r="AB10" s="4" t="s">
        <v>1391</v>
      </c>
      <c r="AC10" s="4"/>
      <c r="AD10" s="4"/>
      <c r="AE10" s="4"/>
      <c r="AF10" s="4"/>
    </row>
    <row r="11" spans="1:32" s="1" customFormat="1" ht="40.25" customHeight="1" x14ac:dyDescent="0.35">
      <c r="A11" s="6">
        <v>10</v>
      </c>
      <c r="B11" s="2" t="s">
        <v>16</v>
      </c>
      <c r="C11" s="7" t="s">
        <v>26</v>
      </c>
      <c r="D11" s="8">
        <v>40901</v>
      </c>
      <c r="E11" s="9" t="s">
        <v>2222</v>
      </c>
      <c r="F11" s="4" t="s">
        <v>2555</v>
      </c>
      <c r="G11" s="4"/>
      <c r="H11" s="1" t="s">
        <v>13</v>
      </c>
      <c r="I11" s="21" t="s">
        <v>1506</v>
      </c>
      <c r="J11" s="5" t="s">
        <v>1507</v>
      </c>
      <c r="K11" s="4"/>
      <c r="L11" s="4" t="s">
        <v>1508</v>
      </c>
      <c r="M11" s="11" t="s">
        <v>1509</v>
      </c>
      <c r="N11" s="4"/>
      <c r="O11" s="4" t="s">
        <v>1510</v>
      </c>
      <c r="P11" s="4"/>
      <c r="Q11" s="5"/>
      <c r="R11" s="4"/>
      <c r="S11" s="4" t="s">
        <v>27</v>
      </c>
      <c r="T11" s="4"/>
      <c r="U11" s="4"/>
      <c r="V11" s="4"/>
      <c r="W11" s="4"/>
      <c r="X11" s="4"/>
      <c r="Y11" s="4"/>
      <c r="Z11" s="4"/>
      <c r="AA11" s="4"/>
      <c r="AB11" s="4"/>
      <c r="AC11" s="4"/>
      <c r="AD11" s="4"/>
      <c r="AE11" s="4"/>
      <c r="AF11" s="4"/>
    </row>
    <row r="12" spans="1:32" s="1" customFormat="1" ht="40.25" customHeight="1" x14ac:dyDescent="0.35">
      <c r="A12" s="6">
        <v>11</v>
      </c>
      <c r="B12" s="2" t="s">
        <v>16</v>
      </c>
      <c r="C12" s="7" t="s">
        <v>11</v>
      </c>
      <c r="D12" s="8">
        <v>41743</v>
      </c>
      <c r="E12" s="9" t="s">
        <v>2104</v>
      </c>
      <c r="F12" s="4" t="s">
        <v>2555</v>
      </c>
      <c r="G12" s="4"/>
      <c r="H12" s="1" t="s">
        <v>13</v>
      </c>
      <c r="I12" s="21" t="s">
        <v>827</v>
      </c>
      <c r="J12" s="5" t="s">
        <v>828</v>
      </c>
      <c r="K12" s="4"/>
      <c r="L12" s="4"/>
      <c r="M12" s="11" t="s">
        <v>829</v>
      </c>
      <c r="N12" s="4"/>
      <c r="O12" s="4" t="s">
        <v>830</v>
      </c>
      <c r="P12" s="4"/>
      <c r="Q12" s="5"/>
      <c r="R12" s="4"/>
      <c r="S12" s="4" t="s">
        <v>28</v>
      </c>
      <c r="T12" s="4"/>
      <c r="U12" s="4"/>
      <c r="V12" s="4"/>
      <c r="W12" s="4"/>
      <c r="X12" s="4"/>
      <c r="Y12" s="4"/>
      <c r="Z12" s="4"/>
      <c r="AA12" s="4"/>
      <c r="AB12" s="4"/>
      <c r="AC12" s="4"/>
      <c r="AD12" s="4"/>
      <c r="AE12" s="4"/>
      <c r="AF12" s="4"/>
    </row>
    <row r="13" spans="1:32" s="1" customFormat="1" ht="40.25" customHeight="1" x14ac:dyDescent="0.35">
      <c r="A13" s="6">
        <v>12</v>
      </c>
      <c r="B13" s="2" t="s">
        <v>95</v>
      </c>
      <c r="C13" s="7" t="s">
        <v>26</v>
      </c>
      <c r="D13" s="8">
        <v>40621</v>
      </c>
      <c r="E13" s="9" t="s">
        <v>214</v>
      </c>
      <c r="F13" s="4" t="s">
        <v>2555</v>
      </c>
      <c r="G13" s="4"/>
      <c r="H13" s="1" t="s">
        <v>13</v>
      </c>
      <c r="I13" s="21" t="s">
        <v>1815</v>
      </c>
      <c r="J13" s="5" t="s">
        <v>981</v>
      </c>
      <c r="K13" s="4"/>
      <c r="L13" s="4"/>
      <c r="M13" s="11" t="s">
        <v>1816</v>
      </c>
      <c r="N13" s="4"/>
      <c r="O13" s="4"/>
      <c r="P13" s="4"/>
      <c r="Q13" s="5" t="s">
        <v>982</v>
      </c>
      <c r="R13" s="4"/>
      <c r="S13" s="4" t="s">
        <v>53</v>
      </c>
      <c r="T13" s="4"/>
      <c r="U13" s="4"/>
      <c r="V13" s="4"/>
      <c r="W13" s="4"/>
      <c r="X13" s="4"/>
      <c r="Y13" s="4"/>
      <c r="Z13" s="4"/>
      <c r="AA13" s="4"/>
      <c r="AB13" s="4"/>
      <c r="AC13" s="4"/>
      <c r="AD13" s="4"/>
      <c r="AE13" s="4"/>
      <c r="AF13" s="4"/>
    </row>
    <row r="14" spans="1:32" s="1" customFormat="1" ht="40.25" customHeight="1" x14ac:dyDescent="0.35">
      <c r="A14" s="6">
        <v>13</v>
      </c>
      <c r="B14" s="2" t="s">
        <v>16</v>
      </c>
      <c r="C14" s="7" t="s">
        <v>27</v>
      </c>
      <c r="D14" s="8">
        <v>41470</v>
      </c>
      <c r="E14" s="9" t="s">
        <v>226</v>
      </c>
      <c r="F14" s="4" t="s">
        <v>2555</v>
      </c>
      <c r="G14" s="4"/>
      <c r="H14" s="1" t="s">
        <v>10</v>
      </c>
      <c r="I14" s="21" t="s">
        <v>1076</v>
      </c>
      <c r="J14" s="5" t="s">
        <v>1077</v>
      </c>
      <c r="K14" s="4"/>
      <c r="L14" s="4"/>
      <c r="M14" s="11" t="s">
        <v>1078</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95</v>
      </c>
      <c r="C15" s="7" t="s">
        <v>26</v>
      </c>
      <c r="D15" s="8">
        <v>41323</v>
      </c>
      <c r="E15" s="9" t="s">
        <v>2280</v>
      </c>
      <c r="F15" s="4" t="s">
        <v>2555</v>
      </c>
      <c r="G15" s="4"/>
      <c r="H15" s="1" t="s">
        <v>13</v>
      </c>
      <c r="I15" s="21" t="s">
        <v>1833</v>
      </c>
      <c r="J15" s="5" t="s">
        <v>1834</v>
      </c>
      <c r="K15" s="4"/>
      <c r="L15" s="4" t="s">
        <v>1835</v>
      </c>
      <c r="M15" s="11" t="s">
        <v>1836</v>
      </c>
      <c r="N15" s="4" t="s">
        <v>1837</v>
      </c>
      <c r="O15" s="4"/>
      <c r="P15" s="4"/>
      <c r="Q15" s="5"/>
      <c r="R15" s="4"/>
      <c r="S15" s="4" t="s">
        <v>80</v>
      </c>
      <c r="T15" s="4"/>
      <c r="U15" s="4"/>
      <c r="V15" s="4"/>
      <c r="W15" s="4"/>
      <c r="X15" s="4"/>
      <c r="Y15" s="4"/>
      <c r="Z15" s="4"/>
      <c r="AA15" s="4" t="s">
        <v>633</v>
      </c>
      <c r="AB15" s="4"/>
      <c r="AC15" s="4"/>
      <c r="AD15" s="4"/>
      <c r="AE15" s="4"/>
      <c r="AF15" s="4"/>
    </row>
    <row r="16" spans="1:32" s="1" customFormat="1" ht="40.25" customHeight="1" x14ac:dyDescent="0.35">
      <c r="A16" s="6">
        <v>15</v>
      </c>
      <c r="B16" s="2" t="s">
        <v>95</v>
      </c>
      <c r="C16" s="7" t="s">
        <v>27</v>
      </c>
      <c r="D16" s="8">
        <v>41417</v>
      </c>
      <c r="E16" s="9" t="s">
        <v>2210</v>
      </c>
      <c r="F16" s="4" t="s">
        <v>2555</v>
      </c>
      <c r="G16" s="4"/>
      <c r="H16" s="1" t="s">
        <v>13</v>
      </c>
      <c r="I16" s="21" t="s">
        <v>1444</v>
      </c>
      <c r="J16" s="5" t="s">
        <v>1445</v>
      </c>
      <c r="K16" s="4"/>
      <c r="L16" s="4" t="s">
        <v>1446</v>
      </c>
      <c r="M16" s="11" t="s">
        <v>1447</v>
      </c>
      <c r="N16" s="4"/>
      <c r="O16" s="4"/>
      <c r="P16" s="4"/>
      <c r="Q16" s="5"/>
      <c r="R16" s="4"/>
      <c r="S16" s="4" t="s">
        <v>11</v>
      </c>
      <c r="T16" s="4"/>
      <c r="U16" s="4"/>
      <c r="V16" s="4"/>
      <c r="W16" s="4"/>
      <c r="X16" s="4"/>
      <c r="Y16" s="4"/>
      <c r="Z16" s="4"/>
      <c r="AA16" s="4"/>
      <c r="AB16" s="4"/>
      <c r="AC16" s="4"/>
      <c r="AD16" s="4"/>
      <c r="AE16" s="4"/>
      <c r="AF16" s="4"/>
    </row>
    <row r="17" spans="1:32" s="1" customFormat="1" ht="40.25" customHeight="1" x14ac:dyDescent="0.35">
      <c r="A17" s="6">
        <v>16</v>
      </c>
      <c r="B17" s="2" t="s">
        <v>95</v>
      </c>
      <c r="C17" s="7" t="s">
        <v>12</v>
      </c>
      <c r="D17" s="8">
        <v>41105</v>
      </c>
      <c r="E17" s="9" t="s">
        <v>2132</v>
      </c>
      <c r="F17" s="4" t="s">
        <v>2555</v>
      </c>
      <c r="G17" s="4"/>
      <c r="H17" s="1" t="s">
        <v>13</v>
      </c>
      <c r="I17" s="21" t="s">
        <v>953</v>
      </c>
      <c r="J17" s="5" t="s">
        <v>954</v>
      </c>
      <c r="K17" s="4"/>
      <c r="L17" s="4"/>
      <c r="M17" s="11" t="s">
        <v>955</v>
      </c>
      <c r="N17" s="4"/>
      <c r="O17" s="4" t="s">
        <v>956</v>
      </c>
      <c r="P17" s="4"/>
      <c r="Q17" s="5"/>
      <c r="R17" s="4"/>
      <c r="S17" s="4" t="s">
        <v>27</v>
      </c>
      <c r="T17" s="4"/>
      <c r="U17" s="4"/>
      <c r="V17" s="4"/>
      <c r="W17" s="4"/>
      <c r="X17" s="4"/>
      <c r="Y17" s="4"/>
      <c r="Z17" s="4"/>
      <c r="AA17" s="4" t="s">
        <v>821</v>
      </c>
      <c r="AB17" s="4"/>
      <c r="AC17" s="4"/>
      <c r="AD17" s="4"/>
      <c r="AE17" s="4"/>
      <c r="AF17" s="4" t="s">
        <v>2059</v>
      </c>
    </row>
    <row r="18" spans="1:32" s="1" customFormat="1" ht="40.25" customHeight="1" x14ac:dyDescent="0.35">
      <c r="A18" s="6">
        <v>17</v>
      </c>
      <c r="B18" s="2" t="s">
        <v>16</v>
      </c>
      <c r="C18" s="7" t="s">
        <v>27</v>
      </c>
      <c r="D18" s="8">
        <v>41858</v>
      </c>
      <c r="E18" s="9" t="s">
        <v>2254</v>
      </c>
      <c r="F18" s="4" t="s">
        <v>2555</v>
      </c>
      <c r="G18" s="4"/>
      <c r="H18" s="1" t="s">
        <v>10</v>
      </c>
      <c r="I18" s="21" t="s">
        <v>1705</v>
      </c>
      <c r="J18" s="5" t="s">
        <v>1706</v>
      </c>
      <c r="K18" s="4"/>
      <c r="L18" s="4"/>
      <c r="M18" s="11" t="s">
        <v>1707</v>
      </c>
      <c r="N18" s="4" t="s">
        <v>1708</v>
      </c>
      <c r="O18" s="4"/>
      <c r="P18" s="4"/>
      <c r="Q18" s="5"/>
      <c r="R18" s="4"/>
      <c r="S18" s="4"/>
      <c r="T18" s="4"/>
      <c r="U18" s="4"/>
      <c r="V18" s="4"/>
      <c r="W18" s="4"/>
      <c r="X18" s="4"/>
      <c r="Y18" s="4"/>
      <c r="Z18" s="4"/>
      <c r="AA18" s="4"/>
      <c r="AB18" s="4" t="s">
        <v>1709</v>
      </c>
      <c r="AC18" s="4"/>
      <c r="AD18" s="4"/>
      <c r="AE18" s="4"/>
      <c r="AF18" s="4"/>
    </row>
    <row r="19" spans="1:32" s="1" customFormat="1" ht="40.25" customHeight="1" x14ac:dyDescent="0.35">
      <c r="A19" s="6">
        <v>18</v>
      </c>
      <c r="B19" s="2" t="s">
        <v>95</v>
      </c>
      <c r="C19" s="7" t="s">
        <v>12</v>
      </c>
      <c r="D19" s="8">
        <v>41173</v>
      </c>
      <c r="E19" s="9" t="s">
        <v>178</v>
      </c>
      <c r="F19" s="4" t="s">
        <v>2555</v>
      </c>
      <c r="G19" s="4"/>
      <c r="H19" s="1" t="s">
        <v>13</v>
      </c>
      <c r="I19" s="21" t="s">
        <v>621</v>
      </c>
      <c r="J19" s="5" t="s">
        <v>622</v>
      </c>
      <c r="K19" s="4"/>
      <c r="L19" s="4"/>
      <c r="M19" s="11" t="s">
        <v>623</v>
      </c>
      <c r="N19" s="4"/>
      <c r="O19" s="4"/>
      <c r="P19" s="4"/>
      <c r="Q19" s="5" t="s">
        <v>624</v>
      </c>
      <c r="R19" s="4"/>
      <c r="S19" s="4" t="s">
        <v>53</v>
      </c>
      <c r="T19" s="4"/>
      <c r="U19" s="4"/>
      <c r="V19" s="4"/>
      <c r="W19" s="4"/>
      <c r="X19" s="4"/>
      <c r="Y19" s="4"/>
      <c r="Z19" s="4" t="s">
        <v>2065</v>
      </c>
      <c r="AA19" s="4" t="s">
        <v>484</v>
      </c>
      <c r="AB19" s="4"/>
      <c r="AC19" s="4"/>
      <c r="AD19" s="4"/>
      <c r="AE19" s="4"/>
      <c r="AF19" s="4" t="s">
        <v>2053</v>
      </c>
    </row>
    <row r="20" spans="1:32" s="1" customFormat="1" ht="40.25" customHeight="1" x14ac:dyDescent="0.35">
      <c r="A20" s="6">
        <v>19</v>
      </c>
      <c r="B20" s="2" t="s">
        <v>16</v>
      </c>
      <c r="C20" s="7" t="s">
        <v>27</v>
      </c>
      <c r="D20" s="8">
        <v>41517</v>
      </c>
      <c r="E20" s="9" t="s">
        <v>259</v>
      </c>
      <c r="F20" s="4" t="s">
        <v>2555</v>
      </c>
      <c r="G20" s="4"/>
      <c r="H20" s="1" t="s">
        <v>13</v>
      </c>
      <c r="I20" s="21" t="s">
        <v>1580</v>
      </c>
      <c r="J20" s="5" t="s">
        <v>1581</v>
      </c>
      <c r="K20" s="4"/>
      <c r="L20" s="4"/>
      <c r="M20" s="11" t="s">
        <v>1582</v>
      </c>
      <c r="N20" s="4" t="s">
        <v>1583</v>
      </c>
      <c r="O20" s="4"/>
      <c r="P20" s="4"/>
      <c r="Q20" s="5"/>
      <c r="R20" s="4"/>
      <c r="S20" s="4" t="s">
        <v>86</v>
      </c>
      <c r="T20" s="4"/>
      <c r="U20" s="4"/>
      <c r="V20" s="4"/>
      <c r="W20" s="4"/>
      <c r="X20" s="4"/>
      <c r="Y20" s="4"/>
      <c r="Z20" s="4"/>
      <c r="AA20" s="4"/>
      <c r="AB20" s="4" t="s">
        <v>1584</v>
      </c>
      <c r="AC20" s="4"/>
      <c r="AD20" s="4"/>
      <c r="AE20" s="4"/>
      <c r="AF20" s="4"/>
    </row>
    <row r="21" spans="1:32" s="1" customFormat="1" ht="40.25" customHeight="1" x14ac:dyDescent="0.35">
      <c r="A21" s="6">
        <v>20</v>
      </c>
      <c r="B21" s="2" t="s">
        <v>16</v>
      </c>
      <c r="C21" s="7" t="s">
        <v>27</v>
      </c>
      <c r="D21" s="8">
        <v>41538</v>
      </c>
      <c r="E21" s="9" t="s">
        <v>2249</v>
      </c>
      <c r="F21" s="4" t="s">
        <v>2555</v>
      </c>
      <c r="G21" s="4"/>
      <c r="H21" s="1" t="s">
        <v>13</v>
      </c>
      <c r="I21" s="21" t="s">
        <v>1679</v>
      </c>
      <c r="J21" s="5" t="s">
        <v>1680</v>
      </c>
      <c r="K21" s="4"/>
      <c r="L21" s="4"/>
      <c r="M21" s="11" t="s">
        <v>1681</v>
      </c>
      <c r="N21" s="4"/>
      <c r="O21" s="4"/>
      <c r="P21" s="4"/>
      <c r="Q21" s="5"/>
      <c r="R21" s="4"/>
      <c r="S21" s="4" t="s">
        <v>80</v>
      </c>
      <c r="T21" s="4"/>
      <c r="U21" s="4"/>
      <c r="V21" s="4"/>
      <c r="W21" s="4"/>
      <c r="X21" s="4"/>
      <c r="Y21" s="4"/>
      <c r="Z21" s="4"/>
      <c r="AA21" s="4"/>
      <c r="AB21" s="4"/>
      <c r="AC21" s="4"/>
      <c r="AD21" s="4"/>
      <c r="AE21" s="4" t="s">
        <v>305</v>
      </c>
      <c r="AF21" s="4"/>
    </row>
    <row r="22" spans="1:32" s="1" customFormat="1" ht="40.25" customHeight="1" x14ac:dyDescent="0.35">
      <c r="A22" s="6">
        <v>21</v>
      </c>
      <c r="B22" s="2" t="s">
        <v>16</v>
      </c>
      <c r="C22" s="7" t="s">
        <v>2308</v>
      </c>
      <c r="D22" s="8">
        <v>40707</v>
      </c>
      <c r="E22" s="9" t="s">
        <v>253</v>
      </c>
      <c r="F22" s="4" t="s">
        <v>2555</v>
      </c>
      <c r="G22" s="4"/>
      <c r="H22" s="1" t="s">
        <v>13</v>
      </c>
      <c r="I22" s="21" t="s">
        <v>1951</v>
      </c>
      <c r="J22" s="5" t="s">
        <v>1952</v>
      </c>
      <c r="K22" s="4"/>
      <c r="L22" s="4"/>
      <c r="M22" s="11" t="s">
        <v>1953</v>
      </c>
      <c r="N22" s="4"/>
      <c r="O22" s="4"/>
      <c r="P22" s="4"/>
      <c r="Q22" s="5" t="s">
        <v>1954</v>
      </c>
      <c r="R22" s="4"/>
      <c r="S22" s="4" t="s">
        <v>86</v>
      </c>
      <c r="T22" s="4"/>
      <c r="U22" s="4"/>
      <c r="V22" s="4"/>
      <c r="W22" s="4"/>
      <c r="X22" s="4"/>
      <c r="Y22" s="4"/>
      <c r="Z22" s="4"/>
      <c r="AA22" s="4" t="s">
        <v>1955</v>
      </c>
      <c r="AB22" s="4"/>
      <c r="AC22" s="4"/>
      <c r="AD22" s="4"/>
      <c r="AE22" s="4"/>
      <c r="AF22" s="4"/>
    </row>
    <row r="23" spans="1:32" s="1" customFormat="1" ht="40.25" customHeight="1" x14ac:dyDescent="0.35">
      <c r="A23" s="6">
        <v>22</v>
      </c>
      <c r="B23" s="2" t="s">
        <v>16</v>
      </c>
      <c r="C23" s="7" t="s">
        <v>2308</v>
      </c>
      <c r="D23" s="8" t="s">
        <v>2092</v>
      </c>
      <c r="E23" s="9" t="s">
        <v>2091</v>
      </c>
      <c r="F23" s="4" t="s">
        <v>2555</v>
      </c>
      <c r="G23" s="4"/>
      <c r="H23" s="1" t="s">
        <v>10</v>
      </c>
      <c r="I23" s="21" t="s">
        <v>785</v>
      </c>
      <c r="J23" s="5" t="s">
        <v>786</v>
      </c>
      <c r="K23" s="4"/>
      <c r="L23" s="4"/>
      <c r="M23" s="11" t="s">
        <v>787</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16</v>
      </c>
      <c r="C24" s="7" t="s">
        <v>2308</v>
      </c>
      <c r="D24" s="8">
        <v>40578</v>
      </c>
      <c r="E24" s="9" t="s">
        <v>200</v>
      </c>
      <c r="F24" s="4" t="s">
        <v>2555</v>
      </c>
      <c r="G24" s="4"/>
      <c r="H24" s="1" t="s">
        <v>13</v>
      </c>
      <c r="I24" s="21" t="s">
        <v>745</v>
      </c>
      <c r="J24" s="5" t="s">
        <v>746</v>
      </c>
      <c r="K24" s="4"/>
      <c r="L24" s="4" t="s">
        <v>747</v>
      </c>
      <c r="M24" s="11" t="s">
        <v>748</v>
      </c>
      <c r="N24" s="4"/>
      <c r="O24" s="4"/>
      <c r="P24" s="4" t="s">
        <v>749</v>
      </c>
      <c r="Q24" s="5" t="s">
        <v>750</v>
      </c>
      <c r="R24" s="4"/>
      <c r="S24" s="4" t="s">
        <v>80</v>
      </c>
      <c r="T24" s="4"/>
      <c r="U24" s="4"/>
      <c r="V24" s="4"/>
      <c r="W24" s="4"/>
      <c r="X24" s="4" t="s">
        <v>702</v>
      </c>
      <c r="Y24" s="4" t="s">
        <v>751</v>
      </c>
      <c r="Z24" s="4"/>
      <c r="AA24" s="4"/>
      <c r="AB24" s="4"/>
      <c r="AC24" s="4"/>
      <c r="AD24" s="4"/>
      <c r="AE24" s="4"/>
      <c r="AF24" s="4"/>
    </row>
    <row r="25" spans="1:32" s="1" customFormat="1" ht="40.25" customHeight="1" x14ac:dyDescent="0.35">
      <c r="A25" s="6">
        <v>24</v>
      </c>
      <c r="B25" s="2" t="s">
        <v>16</v>
      </c>
      <c r="C25" s="7" t="s">
        <v>2308</v>
      </c>
      <c r="D25" s="8">
        <v>39544</v>
      </c>
      <c r="E25" s="9" t="s">
        <v>2379</v>
      </c>
      <c r="F25" s="4" t="s">
        <v>2555</v>
      </c>
      <c r="G25" s="4"/>
      <c r="H25" s="1" t="s">
        <v>13</v>
      </c>
      <c r="I25" s="21" t="s">
        <v>2380</v>
      </c>
      <c r="J25" s="5" t="s">
        <v>2381</v>
      </c>
      <c r="K25" s="4"/>
      <c r="L25" s="4" t="s">
        <v>2382</v>
      </c>
      <c r="M25" s="11" t="s">
        <v>2383</v>
      </c>
      <c r="N25" s="4"/>
      <c r="O25" s="4"/>
      <c r="P25" s="4"/>
      <c r="Q25" s="5"/>
      <c r="S25" s="1">
        <v>2016</v>
      </c>
      <c r="AA25" s="1" t="s">
        <v>821</v>
      </c>
      <c r="AE25" s="4"/>
      <c r="AF25" s="4"/>
    </row>
    <row r="26" spans="1:32" s="1" customFormat="1" ht="40.25" customHeight="1" x14ac:dyDescent="0.35">
      <c r="A26" s="6">
        <v>25</v>
      </c>
      <c r="B26" s="2" t="s">
        <v>16</v>
      </c>
      <c r="C26" s="7" t="s">
        <v>28</v>
      </c>
      <c r="D26" s="8">
        <v>42102</v>
      </c>
      <c r="E26" s="9" t="s">
        <v>280</v>
      </c>
      <c r="F26" s="4" t="s">
        <v>2555</v>
      </c>
      <c r="G26" s="4"/>
      <c r="H26" s="1" t="s">
        <v>10</v>
      </c>
      <c r="I26" s="21" t="s">
        <v>1742</v>
      </c>
      <c r="J26" s="5" t="s">
        <v>1743</v>
      </c>
      <c r="K26" s="4"/>
      <c r="L26" s="4"/>
      <c r="M26" s="11" t="s">
        <v>1744</v>
      </c>
      <c r="N26" s="4"/>
      <c r="O26" s="4"/>
      <c r="P26" s="4"/>
      <c r="Q26" s="5"/>
      <c r="R26" s="4"/>
      <c r="S26" s="4"/>
      <c r="T26" s="4"/>
      <c r="U26" s="4"/>
      <c r="V26" s="4"/>
      <c r="W26" s="4"/>
      <c r="X26" s="4"/>
      <c r="Y26" s="4"/>
      <c r="Z26" s="4"/>
      <c r="AA26" s="4" t="s">
        <v>625</v>
      </c>
      <c r="AB26" s="4"/>
      <c r="AC26" s="4"/>
      <c r="AD26" s="4"/>
      <c r="AE26" s="4"/>
      <c r="AF26" s="4" t="s">
        <v>1265</v>
      </c>
    </row>
    <row r="27" spans="1:32" s="1" customFormat="1" ht="40.25" customHeight="1" x14ac:dyDescent="0.35">
      <c r="A27" s="6">
        <v>26</v>
      </c>
      <c r="B27" s="2" t="s">
        <v>16</v>
      </c>
      <c r="C27" s="7" t="s">
        <v>27</v>
      </c>
      <c r="D27" s="8">
        <v>41545</v>
      </c>
      <c r="E27" s="9" t="s">
        <v>2571</v>
      </c>
      <c r="F27" s="4" t="s">
        <v>2555</v>
      </c>
      <c r="G27" s="4"/>
      <c r="H27" s="1" t="s">
        <v>10</v>
      </c>
      <c r="I27" s="21" t="s">
        <v>1594</v>
      </c>
      <c r="J27" s="5" t="s">
        <v>1595</v>
      </c>
      <c r="K27" s="4"/>
      <c r="L27" s="4"/>
      <c r="M27" s="11" t="s">
        <v>1596</v>
      </c>
      <c r="N27" s="4"/>
      <c r="O27" s="4"/>
      <c r="P27" s="4"/>
      <c r="Q27" s="5"/>
      <c r="R27" s="4"/>
      <c r="S27" s="4"/>
      <c r="T27" s="4"/>
      <c r="U27" s="4"/>
      <c r="V27" s="4"/>
      <c r="W27" s="4"/>
      <c r="X27" s="4"/>
      <c r="Y27" s="4"/>
      <c r="Z27" s="4"/>
      <c r="AA27" s="4" t="s">
        <v>482</v>
      </c>
      <c r="AB27" s="4"/>
      <c r="AC27" s="4"/>
      <c r="AD27" s="4"/>
      <c r="AE27" s="4"/>
      <c r="AF27" s="4"/>
    </row>
    <row r="28" spans="1:32" s="1" customFormat="1" ht="40.25" customHeight="1" x14ac:dyDescent="0.35">
      <c r="A28" s="6">
        <v>27</v>
      </c>
      <c r="B28" s="2" t="s">
        <v>16</v>
      </c>
      <c r="C28" s="7" t="s">
        <v>27</v>
      </c>
      <c r="D28" s="8">
        <v>41825</v>
      </c>
      <c r="E28" s="9" t="s">
        <v>2182</v>
      </c>
      <c r="F28" s="4" t="s">
        <v>2555</v>
      </c>
      <c r="G28" s="4"/>
      <c r="H28" s="1" t="s">
        <v>10</v>
      </c>
      <c r="I28" s="21" t="s">
        <v>1291</v>
      </c>
      <c r="J28" s="5" t="s">
        <v>1292</v>
      </c>
      <c r="K28" s="4"/>
      <c r="L28" s="4"/>
      <c r="M28" s="11" t="s">
        <v>1293</v>
      </c>
      <c r="N28" s="4"/>
      <c r="O28" s="4"/>
      <c r="P28" s="4"/>
      <c r="Q28" s="5"/>
      <c r="R28" s="4"/>
      <c r="S28" s="4"/>
      <c r="T28" s="4"/>
      <c r="U28" s="4"/>
      <c r="V28" s="4"/>
      <c r="W28" s="4"/>
      <c r="X28" s="4"/>
      <c r="Y28" s="4"/>
      <c r="Z28" s="4"/>
      <c r="AA28" s="4"/>
      <c r="AB28" s="4"/>
      <c r="AC28" s="4"/>
      <c r="AD28" s="4"/>
      <c r="AE28" s="4"/>
      <c r="AF28" s="4" t="s">
        <v>1266</v>
      </c>
    </row>
    <row r="29" spans="1:32" s="1" customFormat="1" ht="40.25" customHeight="1" x14ac:dyDescent="0.35">
      <c r="A29" s="6">
        <v>28</v>
      </c>
      <c r="B29" s="2" t="s">
        <v>16</v>
      </c>
      <c r="C29" s="7" t="s">
        <v>27</v>
      </c>
      <c r="D29" s="8">
        <v>41715</v>
      </c>
      <c r="E29" s="9" t="s">
        <v>279</v>
      </c>
      <c r="F29" s="4" t="s">
        <v>2555</v>
      </c>
      <c r="G29" s="4"/>
      <c r="H29" s="1" t="s">
        <v>13</v>
      </c>
      <c r="I29" s="21" t="s">
        <v>1732</v>
      </c>
      <c r="J29" s="5" t="s">
        <v>1733</v>
      </c>
      <c r="K29" s="4"/>
      <c r="L29" s="4"/>
      <c r="M29" s="11" t="s">
        <v>1734</v>
      </c>
      <c r="N29" s="4"/>
      <c r="O29" s="4"/>
      <c r="P29" s="4"/>
      <c r="Q29" s="5"/>
      <c r="R29" s="4"/>
      <c r="S29" s="4" t="s">
        <v>86</v>
      </c>
      <c r="T29" s="4"/>
      <c r="U29" s="4"/>
      <c r="V29" s="4"/>
      <c r="W29" s="4"/>
      <c r="X29" s="4"/>
      <c r="Y29" s="4"/>
      <c r="Z29" s="4"/>
      <c r="AA29" s="4"/>
      <c r="AB29" s="4"/>
      <c r="AC29" s="4"/>
      <c r="AD29" s="4"/>
      <c r="AE29" s="4"/>
      <c r="AF29" s="4"/>
    </row>
    <row r="30" spans="1:32" s="1" customFormat="1" ht="40.25" customHeight="1" x14ac:dyDescent="0.35">
      <c r="A30" s="6">
        <v>29</v>
      </c>
      <c r="B30" s="2" t="s">
        <v>95</v>
      </c>
      <c r="C30" s="7" t="s">
        <v>12</v>
      </c>
      <c r="D30" s="8">
        <v>41166</v>
      </c>
      <c r="E30" s="9" t="s">
        <v>2276</v>
      </c>
      <c r="F30" s="4" t="s">
        <v>2555</v>
      </c>
      <c r="G30" s="4"/>
      <c r="H30" s="1" t="s">
        <v>13</v>
      </c>
      <c r="I30" s="21" t="s">
        <v>1809</v>
      </c>
      <c r="J30" s="5" t="s">
        <v>1810</v>
      </c>
      <c r="K30" s="4"/>
      <c r="L30" s="4"/>
      <c r="M30" s="11" t="s">
        <v>1811</v>
      </c>
      <c r="N30" s="4"/>
      <c r="O30" s="4"/>
      <c r="P30" s="4"/>
      <c r="Q30" s="5" t="s">
        <v>1812</v>
      </c>
      <c r="R30" s="4"/>
      <c r="S30" s="4" t="s">
        <v>53</v>
      </c>
      <c r="T30" s="4"/>
      <c r="U30" s="4"/>
      <c r="V30" s="4"/>
      <c r="W30" s="4"/>
      <c r="X30" s="4" t="s">
        <v>1813</v>
      </c>
      <c r="Y30" s="4" t="s">
        <v>1814</v>
      </c>
      <c r="Z30" s="4"/>
      <c r="AA30" s="4" t="s">
        <v>507</v>
      </c>
      <c r="AB30" s="4"/>
      <c r="AC30" s="4"/>
      <c r="AD30" s="4"/>
      <c r="AE30" s="4"/>
      <c r="AF30" s="4" t="s">
        <v>2060</v>
      </c>
    </row>
    <row r="31" spans="1:32" s="1" customFormat="1" ht="40.25" customHeight="1" x14ac:dyDescent="0.35">
      <c r="A31" s="6">
        <v>30</v>
      </c>
      <c r="B31" s="2" t="s">
        <v>95</v>
      </c>
      <c r="C31" s="7" t="s">
        <v>12</v>
      </c>
      <c r="D31" s="8" t="s">
        <v>2021</v>
      </c>
      <c r="E31" s="9" t="s">
        <v>205</v>
      </c>
      <c r="F31" s="4" t="s">
        <v>2555</v>
      </c>
      <c r="G31" s="4"/>
      <c r="H31" s="1" t="s">
        <v>13</v>
      </c>
      <c r="I31" s="21" t="s">
        <v>2099</v>
      </c>
      <c r="J31" s="5" t="s">
        <v>806</v>
      </c>
      <c r="K31" s="4"/>
      <c r="L31" s="4" t="s">
        <v>807</v>
      </c>
      <c r="M31" s="11" t="s">
        <v>2098</v>
      </c>
      <c r="N31" s="4" t="s">
        <v>808</v>
      </c>
      <c r="O31" s="4"/>
      <c r="P31" s="4"/>
      <c r="Q31" s="5" t="s">
        <v>809</v>
      </c>
      <c r="R31" s="4"/>
      <c r="S31" s="4" t="s">
        <v>53</v>
      </c>
      <c r="T31" s="4"/>
      <c r="U31" s="4"/>
      <c r="V31" s="4"/>
      <c r="W31" s="4"/>
      <c r="X31" s="4"/>
      <c r="Y31" s="4"/>
      <c r="Z31" s="4" t="s">
        <v>810</v>
      </c>
      <c r="AA31" s="4"/>
      <c r="AB31" s="4"/>
      <c r="AC31" s="4"/>
      <c r="AD31" s="4"/>
      <c r="AE31" s="4"/>
      <c r="AF31" s="4"/>
    </row>
    <row r="32" spans="1:32" s="1" customFormat="1" ht="40.25" customHeight="1" x14ac:dyDescent="0.35">
      <c r="A32" s="6">
        <v>31</v>
      </c>
      <c r="B32" s="2" t="s">
        <v>95</v>
      </c>
      <c r="C32" s="7" t="s">
        <v>12</v>
      </c>
      <c r="D32" s="8">
        <v>41008</v>
      </c>
      <c r="E32" s="9" t="s">
        <v>2165</v>
      </c>
      <c r="F32" s="4" t="s">
        <v>2555</v>
      </c>
      <c r="G32" s="4"/>
      <c r="H32" s="1" t="s">
        <v>10</v>
      </c>
      <c r="I32" s="21" t="s">
        <v>1123</v>
      </c>
      <c r="J32" s="5" t="s">
        <v>1124</v>
      </c>
      <c r="K32" s="4"/>
      <c r="L32" s="4"/>
      <c r="M32" s="11" t="s">
        <v>1125</v>
      </c>
      <c r="N32" s="4"/>
      <c r="O32" s="4"/>
      <c r="P32" s="4"/>
      <c r="Q32" s="5"/>
      <c r="R32" s="4"/>
      <c r="S32" s="4"/>
      <c r="T32" s="4"/>
      <c r="U32" s="4"/>
      <c r="V32" s="4"/>
      <c r="W32" s="4"/>
      <c r="X32" s="4"/>
      <c r="Y32" s="4"/>
      <c r="Z32" s="4"/>
      <c r="AA32" s="4"/>
      <c r="AB32" s="4"/>
      <c r="AC32" s="4"/>
      <c r="AD32" s="4"/>
      <c r="AE32" s="4" t="s">
        <v>530</v>
      </c>
      <c r="AF32" s="4"/>
    </row>
    <row r="33" spans="1:32" s="1" customFormat="1" ht="40.25" customHeight="1" x14ac:dyDescent="0.35">
      <c r="A33" s="6">
        <v>32</v>
      </c>
      <c r="B33" s="2" t="s">
        <v>95</v>
      </c>
      <c r="C33" s="7" t="s">
        <v>27</v>
      </c>
      <c r="D33" s="8" t="s">
        <v>500</v>
      </c>
      <c r="E33" s="9" t="s">
        <v>157</v>
      </c>
      <c r="F33" s="4" t="s">
        <v>2555</v>
      </c>
      <c r="G33" s="4"/>
      <c r="H33" s="1" t="s">
        <v>10</v>
      </c>
      <c r="I33" s="21" t="s">
        <v>501</v>
      </c>
      <c r="J33" s="5" t="s">
        <v>502</v>
      </c>
      <c r="K33" s="4"/>
      <c r="L33" s="4"/>
      <c r="M33" s="11" t="s">
        <v>503</v>
      </c>
      <c r="N33" s="4"/>
      <c r="O33" s="4"/>
      <c r="P33" s="4"/>
      <c r="Q33" s="5"/>
      <c r="R33" s="4" t="s">
        <v>504</v>
      </c>
      <c r="S33" s="4"/>
      <c r="T33" s="4"/>
      <c r="U33" s="4"/>
      <c r="V33" s="4"/>
      <c r="W33" s="4"/>
      <c r="X33" s="4"/>
      <c r="Y33" s="4"/>
      <c r="Z33" s="4"/>
      <c r="AA33" s="4" t="s">
        <v>82</v>
      </c>
      <c r="AB33" s="4"/>
      <c r="AC33" s="4"/>
      <c r="AD33" s="4"/>
      <c r="AE33" s="4"/>
      <c r="AF33" s="4"/>
    </row>
    <row r="34" spans="1:32" s="1" customFormat="1" ht="40.25" customHeight="1" x14ac:dyDescent="0.35">
      <c r="A34" s="6">
        <v>33</v>
      </c>
      <c r="B34" s="2" t="s">
        <v>95</v>
      </c>
      <c r="C34" s="7" t="s">
        <v>26</v>
      </c>
      <c r="D34" s="8">
        <v>40783</v>
      </c>
      <c r="E34" s="9" t="s">
        <v>195</v>
      </c>
      <c r="F34" s="4" t="s">
        <v>2555</v>
      </c>
      <c r="G34" s="4" t="s">
        <v>2078</v>
      </c>
      <c r="H34" s="1" t="s">
        <v>13</v>
      </c>
      <c r="I34" s="21" t="s">
        <v>703</v>
      </c>
      <c r="J34" s="5" t="s">
        <v>704</v>
      </c>
      <c r="K34" s="4" t="s">
        <v>23</v>
      </c>
      <c r="L34" s="4"/>
      <c r="M34" s="11" t="s">
        <v>703</v>
      </c>
      <c r="N34" s="4"/>
      <c r="O34" s="4"/>
      <c r="P34" s="4"/>
      <c r="Q34" s="5" t="s">
        <v>705</v>
      </c>
      <c r="R34" s="4"/>
      <c r="S34" s="4" t="s">
        <v>53</v>
      </c>
      <c r="T34" s="4"/>
      <c r="U34" s="4"/>
      <c r="V34" s="4"/>
      <c r="W34" s="4"/>
      <c r="X34" s="4"/>
      <c r="Y34" s="4"/>
      <c r="Z34" s="4"/>
      <c r="AA34" s="4"/>
      <c r="AB34" s="4"/>
      <c r="AC34" s="4"/>
      <c r="AD34" s="4"/>
      <c r="AE34" s="4"/>
      <c r="AF34" s="4" t="s">
        <v>2058</v>
      </c>
    </row>
    <row r="35" spans="1:32" s="1" customFormat="1" ht="40.25" customHeight="1" x14ac:dyDescent="0.35">
      <c r="A35" s="6">
        <v>34</v>
      </c>
      <c r="B35" s="2" t="s">
        <v>95</v>
      </c>
      <c r="C35" s="7" t="s">
        <v>12</v>
      </c>
      <c r="D35" s="8">
        <v>41224</v>
      </c>
      <c r="E35" s="9" t="s">
        <v>2131</v>
      </c>
      <c r="F35" s="4" t="s">
        <v>2555</v>
      </c>
      <c r="G35" s="4"/>
      <c r="H35" s="1" t="s">
        <v>13</v>
      </c>
      <c r="I35" s="21" t="s">
        <v>945</v>
      </c>
      <c r="J35" s="5" t="s">
        <v>946</v>
      </c>
      <c r="K35" s="4"/>
      <c r="L35" s="4"/>
      <c r="M35" s="11" t="s">
        <v>947</v>
      </c>
      <c r="N35" s="4"/>
      <c r="O35" s="4" t="s">
        <v>948</v>
      </c>
      <c r="P35" s="4"/>
      <c r="Q35" s="5" t="s">
        <v>949</v>
      </c>
      <c r="R35" s="4"/>
      <c r="S35" s="4"/>
      <c r="T35" s="4"/>
      <c r="U35" s="4"/>
      <c r="V35" s="4"/>
      <c r="W35" s="4"/>
      <c r="X35" s="4" t="s">
        <v>950</v>
      </c>
      <c r="Y35" s="4" t="s">
        <v>951</v>
      </c>
      <c r="Z35" s="4" t="s">
        <v>952</v>
      </c>
      <c r="AA35" s="4"/>
      <c r="AB35" s="4"/>
      <c r="AC35" s="4"/>
      <c r="AD35" s="4"/>
      <c r="AE35" s="4"/>
      <c r="AF35" s="4"/>
    </row>
    <row r="36" spans="1:32" s="1" customFormat="1" ht="40.25" customHeight="1" x14ac:dyDescent="0.35">
      <c r="A36" s="6">
        <v>35</v>
      </c>
      <c r="B36" s="2" t="s">
        <v>95</v>
      </c>
      <c r="C36" s="7" t="s">
        <v>12</v>
      </c>
      <c r="D36" s="8">
        <v>41224</v>
      </c>
      <c r="E36" s="9" t="s">
        <v>2137</v>
      </c>
      <c r="F36" s="4" t="s">
        <v>2555</v>
      </c>
      <c r="G36" s="4"/>
      <c r="H36" s="1" t="s">
        <v>10</v>
      </c>
      <c r="I36" s="21" t="s">
        <v>971</v>
      </c>
      <c r="J36" s="5" t="s">
        <v>972</v>
      </c>
      <c r="K36" s="4"/>
      <c r="L36" s="4"/>
      <c r="M36" s="11" t="s">
        <v>973</v>
      </c>
      <c r="N36" s="4"/>
      <c r="O36" s="4"/>
      <c r="P36" s="4"/>
      <c r="Q36" s="5"/>
      <c r="R36" s="4"/>
      <c r="S36" s="4"/>
      <c r="T36" s="4"/>
      <c r="U36" s="4"/>
      <c r="V36" s="4"/>
      <c r="W36" s="4"/>
      <c r="X36" s="4"/>
      <c r="Y36" s="4"/>
      <c r="Z36" s="4"/>
      <c r="AA36" s="4" t="s">
        <v>687</v>
      </c>
      <c r="AB36" s="4"/>
      <c r="AC36" s="4"/>
      <c r="AD36" s="4"/>
      <c r="AE36" s="4"/>
      <c r="AF36" s="4"/>
    </row>
    <row r="37" spans="1:32" s="1" customFormat="1" ht="40.25" customHeight="1" x14ac:dyDescent="0.35">
      <c r="A37" s="6">
        <v>36</v>
      </c>
      <c r="B37" s="2" t="s">
        <v>95</v>
      </c>
      <c r="C37" s="7" t="s">
        <v>12</v>
      </c>
      <c r="D37" s="8">
        <v>41173</v>
      </c>
      <c r="E37" s="9" t="s">
        <v>2130</v>
      </c>
      <c r="F37" s="4" t="s">
        <v>2555</v>
      </c>
      <c r="G37" s="4"/>
      <c r="H37" s="1" t="s">
        <v>13</v>
      </c>
      <c r="I37" s="21" t="s">
        <v>942</v>
      </c>
      <c r="J37" s="5" t="s">
        <v>943</v>
      </c>
      <c r="K37" s="4"/>
      <c r="L37" s="4"/>
      <c r="M37" s="11" t="s">
        <v>944</v>
      </c>
      <c r="N37" s="4"/>
      <c r="O37" s="4"/>
      <c r="P37" s="4"/>
      <c r="Q37" s="5"/>
      <c r="R37" s="4"/>
      <c r="S37" s="4" t="s">
        <v>80</v>
      </c>
      <c r="T37" s="4"/>
      <c r="U37" s="4"/>
      <c r="V37" s="4"/>
      <c r="W37" s="4"/>
      <c r="X37" s="4"/>
      <c r="Y37" s="4"/>
      <c r="Z37" s="4"/>
      <c r="AA37" s="4" t="s">
        <v>79</v>
      </c>
      <c r="AB37" s="4"/>
      <c r="AC37" s="4"/>
      <c r="AD37" s="4"/>
      <c r="AE37" s="4"/>
      <c r="AF37" s="4"/>
    </row>
    <row r="38" spans="1:32" s="1" customFormat="1" ht="40.25" customHeight="1" x14ac:dyDescent="0.35">
      <c r="A38" s="6">
        <v>37</v>
      </c>
      <c r="B38" s="2" t="s">
        <v>95</v>
      </c>
      <c r="C38" s="7" t="s">
        <v>27</v>
      </c>
      <c r="D38" s="8">
        <v>41448</v>
      </c>
      <c r="E38" s="9" t="s">
        <v>2134</v>
      </c>
      <c r="F38" s="4" t="s">
        <v>2555</v>
      </c>
      <c r="G38" s="4"/>
      <c r="H38" s="1" t="s">
        <v>13</v>
      </c>
      <c r="I38" s="39" t="s">
        <v>960</v>
      </c>
      <c r="J38" s="5" t="s">
        <v>961</v>
      </c>
      <c r="K38" s="4"/>
      <c r="L38" s="4"/>
      <c r="M38" s="11" t="s">
        <v>962</v>
      </c>
      <c r="N38" s="4"/>
      <c r="O38" s="4"/>
      <c r="P38" s="4"/>
      <c r="Q38" s="5"/>
      <c r="R38" s="4"/>
      <c r="S38" s="4" t="s">
        <v>86</v>
      </c>
      <c r="T38" s="4"/>
      <c r="U38" s="4"/>
      <c r="V38" s="4"/>
      <c r="W38" s="4"/>
      <c r="X38" s="4"/>
      <c r="Y38" s="4"/>
      <c r="Z38" s="4"/>
      <c r="AA38" s="4" t="s">
        <v>481</v>
      </c>
      <c r="AB38" s="4"/>
      <c r="AC38" s="4"/>
      <c r="AD38" s="4"/>
      <c r="AE38" s="4"/>
      <c r="AF38" s="4"/>
    </row>
    <row r="39" spans="1:32" s="1" customFormat="1" ht="40.25" customHeight="1" x14ac:dyDescent="0.35">
      <c r="A39" s="6">
        <v>38</v>
      </c>
      <c r="B39" s="2" t="s">
        <v>95</v>
      </c>
      <c r="C39" s="7" t="s">
        <v>12</v>
      </c>
      <c r="D39" s="8">
        <v>41244</v>
      </c>
      <c r="E39" s="9" t="s">
        <v>2128</v>
      </c>
      <c r="F39" s="4" t="s">
        <v>2555</v>
      </c>
      <c r="G39" s="4"/>
      <c r="H39" s="1" t="s">
        <v>13</v>
      </c>
      <c r="I39" s="39" t="s">
        <v>927</v>
      </c>
      <c r="J39" s="5" t="s">
        <v>928</v>
      </c>
      <c r="K39" s="4"/>
      <c r="L39" s="4" t="s">
        <v>929</v>
      </c>
      <c r="M39" s="11" t="s">
        <v>930</v>
      </c>
      <c r="N39" s="4"/>
      <c r="O39" s="4" t="s">
        <v>931</v>
      </c>
      <c r="P39" s="4"/>
      <c r="Q39" s="5"/>
      <c r="R39" s="4"/>
      <c r="S39" s="4" t="s">
        <v>86</v>
      </c>
      <c r="T39" s="4"/>
      <c r="U39" s="4"/>
      <c r="V39" s="4"/>
      <c r="W39" s="4"/>
      <c r="X39" s="4"/>
      <c r="Y39" s="4"/>
      <c r="Z39" s="4" t="s">
        <v>932</v>
      </c>
      <c r="AA39" s="4"/>
      <c r="AB39" s="4"/>
      <c r="AC39" s="4"/>
      <c r="AD39" s="4"/>
      <c r="AE39" s="4"/>
      <c r="AF39" s="4"/>
    </row>
    <row r="40" spans="1:32" s="1" customFormat="1" ht="40.25" customHeight="1" x14ac:dyDescent="0.35">
      <c r="A40" s="6">
        <v>39</v>
      </c>
      <c r="B40" s="2" t="s">
        <v>15</v>
      </c>
      <c r="C40" s="7" t="s">
        <v>27</v>
      </c>
      <c r="D40" s="8">
        <v>41542</v>
      </c>
      <c r="E40" s="9" t="s">
        <v>2224</v>
      </c>
      <c r="F40" s="4" t="s">
        <v>2555</v>
      </c>
      <c r="G40" s="4"/>
      <c r="H40" s="1" t="s">
        <v>13</v>
      </c>
      <c r="I40" s="39" t="s">
        <v>1515</v>
      </c>
      <c r="J40" s="5" t="s">
        <v>1516</v>
      </c>
      <c r="K40" s="4"/>
      <c r="L40" s="4"/>
      <c r="M40" s="11" t="s">
        <v>1517</v>
      </c>
      <c r="N40" s="4"/>
      <c r="O40" s="4"/>
      <c r="P40" s="4"/>
      <c r="Q40" s="5"/>
      <c r="R40" s="4"/>
      <c r="S40" s="4" t="s">
        <v>80</v>
      </c>
      <c r="T40" s="4"/>
      <c r="U40" s="4"/>
      <c r="V40" s="4"/>
      <c r="W40" s="4"/>
      <c r="X40" s="4"/>
      <c r="Y40" s="4"/>
      <c r="Z40" s="4"/>
      <c r="AA40" s="4"/>
      <c r="AB40" s="4"/>
      <c r="AC40" s="4"/>
      <c r="AD40" s="4"/>
      <c r="AE40" s="4"/>
      <c r="AF40" s="4"/>
    </row>
    <row r="41" spans="1:32" s="1" customFormat="1" ht="40.25" customHeight="1" x14ac:dyDescent="0.35">
      <c r="A41" s="6">
        <v>40</v>
      </c>
      <c r="B41" s="2" t="s">
        <v>16</v>
      </c>
      <c r="C41" s="7" t="s">
        <v>27</v>
      </c>
      <c r="D41" s="8">
        <v>41529</v>
      </c>
      <c r="E41" s="9" t="s">
        <v>223</v>
      </c>
      <c r="F41" s="4" t="s">
        <v>2555</v>
      </c>
      <c r="G41" s="4"/>
      <c r="H41" s="1" t="s">
        <v>13</v>
      </c>
      <c r="I41" s="39" t="s">
        <v>1060</v>
      </c>
      <c r="J41" s="5" t="s">
        <v>1061</v>
      </c>
      <c r="K41" s="4"/>
      <c r="L41" s="4"/>
      <c r="M41" s="11" t="s">
        <v>1062</v>
      </c>
      <c r="N41" s="4"/>
      <c r="O41" s="4"/>
      <c r="P41" s="4"/>
      <c r="Q41" s="5"/>
      <c r="R41" s="4"/>
      <c r="S41" s="4" t="s">
        <v>53</v>
      </c>
      <c r="T41" s="4"/>
      <c r="U41" s="4"/>
      <c r="V41" s="4"/>
      <c r="W41" s="4"/>
      <c r="X41" s="4"/>
      <c r="Y41" s="4"/>
      <c r="Z41" s="4"/>
      <c r="AA41" s="4"/>
      <c r="AB41" s="4"/>
      <c r="AC41" s="4"/>
      <c r="AD41" s="4"/>
      <c r="AE41" s="4"/>
      <c r="AF41" s="4" t="s">
        <v>1267</v>
      </c>
    </row>
    <row r="42" spans="1:32" s="1" customFormat="1" ht="40.25" customHeight="1" x14ac:dyDescent="0.35">
      <c r="A42" s="6">
        <v>41</v>
      </c>
      <c r="B42" s="2" t="s">
        <v>16</v>
      </c>
      <c r="C42" s="7" t="s">
        <v>2308</v>
      </c>
      <c r="D42" s="8" t="s">
        <v>2092</v>
      </c>
      <c r="E42" s="9" t="s">
        <v>2100</v>
      </c>
      <c r="F42" s="4" t="s">
        <v>2555</v>
      </c>
      <c r="G42" s="4"/>
      <c r="H42" s="1" t="s">
        <v>13</v>
      </c>
      <c r="I42" s="39" t="s">
        <v>811</v>
      </c>
      <c r="J42" s="5" t="s">
        <v>812</v>
      </c>
      <c r="K42" s="4"/>
      <c r="L42" s="4"/>
      <c r="M42" s="11" t="s">
        <v>813</v>
      </c>
      <c r="N42" s="4"/>
      <c r="O42" s="4"/>
      <c r="P42" s="4"/>
      <c r="Q42" s="5"/>
      <c r="R42" s="4"/>
      <c r="S42" s="4" t="s">
        <v>80</v>
      </c>
      <c r="T42" s="4"/>
      <c r="U42" s="4"/>
      <c r="V42" s="4"/>
      <c r="W42" s="4"/>
      <c r="X42" s="4"/>
      <c r="Y42" s="4"/>
      <c r="Z42" s="4"/>
      <c r="AA42" s="4" t="s">
        <v>485</v>
      </c>
      <c r="AB42" s="4"/>
      <c r="AC42" s="4"/>
      <c r="AD42" s="4"/>
      <c r="AE42" s="4" t="s">
        <v>897</v>
      </c>
      <c r="AF42" s="4"/>
    </row>
    <row r="43" spans="1:32" s="1" customFormat="1" ht="40.25" customHeight="1" x14ac:dyDescent="0.35">
      <c r="A43" s="6">
        <v>42</v>
      </c>
      <c r="B43" s="2" t="s">
        <v>16</v>
      </c>
      <c r="C43" s="7" t="s">
        <v>2308</v>
      </c>
      <c r="D43" s="8">
        <v>41379</v>
      </c>
      <c r="E43" s="9" t="s">
        <v>250</v>
      </c>
      <c r="F43" s="4" t="s">
        <v>2555</v>
      </c>
      <c r="G43" s="4"/>
      <c r="H43" s="1" t="s">
        <v>10</v>
      </c>
      <c r="I43" s="39" t="s">
        <v>1452</v>
      </c>
      <c r="J43" s="5" t="s">
        <v>1453</v>
      </c>
      <c r="K43" s="4"/>
      <c r="L43" s="4"/>
      <c r="M43" s="11" t="s">
        <v>1454</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16</v>
      </c>
      <c r="C44" s="7" t="s">
        <v>2308</v>
      </c>
      <c r="D44" s="8" t="s">
        <v>2458</v>
      </c>
      <c r="E44" s="9" t="s">
        <v>2459</v>
      </c>
      <c r="F44" s="4" t="s">
        <v>2555</v>
      </c>
      <c r="G44" s="4"/>
      <c r="H44" s="1" t="s">
        <v>13</v>
      </c>
      <c r="I44" s="39" t="s">
        <v>2460</v>
      </c>
      <c r="J44" s="5" t="s">
        <v>2461</v>
      </c>
      <c r="K44" s="4"/>
      <c r="L44" s="4"/>
      <c r="M44" s="11" t="s">
        <v>2462</v>
      </c>
      <c r="N44" s="4"/>
      <c r="O44" s="4"/>
      <c r="P44" s="4"/>
      <c r="Q44" s="5"/>
      <c r="S44" s="1">
        <v>2015</v>
      </c>
    </row>
    <row r="45" spans="1:32" s="1" customFormat="1" ht="40.25" customHeight="1" x14ac:dyDescent="0.35">
      <c r="A45" s="6">
        <v>44</v>
      </c>
      <c r="B45" s="2" t="s">
        <v>16</v>
      </c>
      <c r="C45" s="7" t="s">
        <v>27</v>
      </c>
      <c r="D45" s="8">
        <v>41522</v>
      </c>
      <c r="E45" s="9" t="s">
        <v>2239</v>
      </c>
      <c r="F45" s="4" t="s">
        <v>2555</v>
      </c>
      <c r="G45" s="4"/>
      <c r="H45" s="1" t="s">
        <v>13</v>
      </c>
      <c r="I45" s="39" t="s">
        <v>1614</v>
      </c>
      <c r="J45" s="5" t="s">
        <v>1615</v>
      </c>
      <c r="K45" s="4"/>
      <c r="L45" s="4"/>
      <c r="M45" s="11" t="s">
        <v>1616</v>
      </c>
      <c r="N45" s="4"/>
      <c r="O45" s="4"/>
      <c r="P45" s="4"/>
      <c r="Q45" s="5"/>
      <c r="R45" s="4"/>
      <c r="S45" s="4" t="s">
        <v>80</v>
      </c>
      <c r="T45" s="4"/>
      <c r="U45" s="4"/>
      <c r="V45" s="4"/>
      <c r="W45" s="4"/>
      <c r="X45" s="4"/>
      <c r="Y45" s="4"/>
      <c r="Z45" s="4"/>
      <c r="AA45" s="4" t="s">
        <v>499</v>
      </c>
      <c r="AB45" s="4"/>
      <c r="AC45" s="4"/>
      <c r="AD45" s="4"/>
      <c r="AE45" s="4" t="s">
        <v>305</v>
      </c>
      <c r="AF45" s="4"/>
    </row>
    <row r="46" spans="1:32" s="1" customFormat="1" ht="40.25" customHeight="1" x14ac:dyDescent="0.35">
      <c r="A46" s="6">
        <v>45</v>
      </c>
      <c r="B46" s="2" t="s">
        <v>16</v>
      </c>
      <c r="C46" s="7" t="s">
        <v>2308</v>
      </c>
      <c r="D46" s="8" t="s">
        <v>2463</v>
      </c>
      <c r="E46" s="9" t="s">
        <v>2464</v>
      </c>
      <c r="F46" s="4" t="s">
        <v>2555</v>
      </c>
      <c r="G46" s="4"/>
      <c r="H46" s="1" t="s">
        <v>13</v>
      </c>
      <c r="I46" s="39" t="s">
        <v>2465</v>
      </c>
      <c r="J46" s="5" t="s">
        <v>2466</v>
      </c>
      <c r="K46" s="4"/>
      <c r="L46" s="4"/>
      <c r="M46" s="11" t="s">
        <v>2467</v>
      </c>
      <c r="N46" s="4"/>
      <c r="O46" s="4"/>
      <c r="P46" s="4"/>
      <c r="Q46" s="5"/>
      <c r="S46" s="1">
        <v>2016</v>
      </c>
      <c r="AA46" s="1" t="s">
        <v>817</v>
      </c>
    </row>
    <row r="47" spans="1:32" s="1" customFormat="1" ht="40.25" customHeight="1" x14ac:dyDescent="0.35">
      <c r="A47" s="6">
        <v>46</v>
      </c>
      <c r="B47" s="2" t="s">
        <v>95</v>
      </c>
      <c r="C47" s="7" t="s">
        <v>12</v>
      </c>
      <c r="D47" s="8">
        <v>41152</v>
      </c>
      <c r="E47" s="9" t="s">
        <v>2275</v>
      </c>
      <c r="F47" s="4" t="s">
        <v>2555</v>
      </c>
      <c r="G47" s="4"/>
      <c r="H47" s="1" t="s">
        <v>10</v>
      </c>
      <c r="I47" s="39" t="s">
        <v>1806</v>
      </c>
      <c r="J47" s="5" t="s">
        <v>1807</v>
      </c>
      <c r="K47" s="4"/>
      <c r="L47" s="4"/>
      <c r="M47" s="11" t="s">
        <v>1808</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95</v>
      </c>
      <c r="C48" s="7" t="s">
        <v>27</v>
      </c>
      <c r="D48" s="8">
        <v>41371</v>
      </c>
      <c r="E48" s="9" t="s">
        <v>213</v>
      </c>
      <c r="F48" s="4" t="s">
        <v>2555</v>
      </c>
      <c r="G48" s="4"/>
      <c r="H48" s="1" t="s">
        <v>13</v>
      </c>
      <c r="I48" s="39" t="s">
        <v>977</v>
      </c>
      <c r="J48" s="5" t="s">
        <v>978</v>
      </c>
      <c r="K48" s="4"/>
      <c r="L48" s="4" t="s">
        <v>979</v>
      </c>
      <c r="M48" s="11" t="s">
        <v>980</v>
      </c>
      <c r="N48" s="4"/>
      <c r="O48" s="4"/>
      <c r="P48" s="4"/>
      <c r="Q48" s="5"/>
      <c r="R48" s="4"/>
      <c r="S48" s="4" t="s">
        <v>53</v>
      </c>
      <c r="T48" s="4"/>
      <c r="U48" s="4"/>
      <c r="V48" s="4"/>
      <c r="W48" s="4"/>
      <c r="X48" s="4"/>
      <c r="Y48" s="4"/>
      <c r="Z48" s="4"/>
      <c r="AA48" s="4"/>
      <c r="AB48" s="4"/>
      <c r="AC48" s="4"/>
      <c r="AD48" s="4"/>
      <c r="AE48" s="4"/>
      <c r="AF48" s="4"/>
    </row>
    <row r="49" spans="1:32" s="1" customFormat="1" ht="40.25" customHeight="1" x14ac:dyDescent="0.35">
      <c r="A49" s="6">
        <v>48</v>
      </c>
      <c r="B49" s="2" t="s">
        <v>16</v>
      </c>
      <c r="C49" s="7" t="s">
        <v>11</v>
      </c>
      <c r="D49" s="8">
        <v>41683</v>
      </c>
      <c r="E49" s="9" t="s">
        <v>2220</v>
      </c>
      <c r="F49" s="4" t="s">
        <v>2555</v>
      </c>
      <c r="G49" s="4"/>
      <c r="H49" s="1" t="s">
        <v>13</v>
      </c>
      <c r="I49" s="39" t="s">
        <v>1499</v>
      </c>
      <c r="J49" s="5" t="s">
        <v>1500</v>
      </c>
      <c r="K49" s="4"/>
      <c r="L49" s="4" t="s">
        <v>1501</v>
      </c>
      <c r="M49" s="11" t="s">
        <v>1502</v>
      </c>
      <c r="N49" s="4"/>
      <c r="O49" s="4"/>
      <c r="P49" s="4"/>
      <c r="Q49" s="5"/>
      <c r="R49" s="4"/>
      <c r="S49" s="4" t="s">
        <v>28</v>
      </c>
      <c r="T49" s="4"/>
      <c r="U49" s="4"/>
      <c r="V49" s="4"/>
      <c r="W49" s="4"/>
      <c r="X49" s="4"/>
      <c r="Y49" s="4"/>
      <c r="Z49" s="4"/>
      <c r="AA49" s="4"/>
      <c r="AB49" s="4"/>
      <c r="AC49" s="4"/>
      <c r="AD49" s="4"/>
      <c r="AE49" s="4"/>
      <c r="AF49" s="4"/>
    </row>
    <row r="50" spans="1:32" s="1" customFormat="1" ht="40.25" customHeight="1" x14ac:dyDescent="0.35">
      <c r="A50" s="6">
        <v>49</v>
      </c>
      <c r="B50" s="2" t="s">
        <v>16</v>
      </c>
      <c r="C50" s="7" t="s">
        <v>2308</v>
      </c>
      <c r="D50" s="8">
        <v>41434</v>
      </c>
      <c r="E50" s="9" t="s">
        <v>2209</v>
      </c>
      <c r="F50" s="4" t="s">
        <v>116</v>
      </c>
      <c r="G50" s="4"/>
      <c r="H50" s="1" t="s">
        <v>13</v>
      </c>
      <c r="I50" s="21" t="s">
        <v>1440</v>
      </c>
      <c r="J50" s="5" t="s">
        <v>1441</v>
      </c>
      <c r="K50" s="4"/>
      <c r="L50" s="4" t="s">
        <v>1442</v>
      </c>
      <c r="M50" s="11" t="s">
        <v>1443</v>
      </c>
      <c r="N50" s="4"/>
      <c r="O50" s="4"/>
      <c r="P50" s="4"/>
      <c r="Q50" s="5"/>
      <c r="R50" s="4"/>
      <c r="S50" s="4" t="s">
        <v>86</v>
      </c>
      <c r="T50" s="4"/>
      <c r="U50" s="4"/>
      <c r="V50" s="4"/>
      <c r="W50" s="4"/>
      <c r="X50" s="4"/>
      <c r="Y50" s="4"/>
      <c r="Z50" s="4"/>
      <c r="AA50" s="4"/>
      <c r="AB50" s="4"/>
      <c r="AC50" s="4"/>
      <c r="AD50" s="4"/>
      <c r="AE50" s="4"/>
      <c r="AF50" s="4"/>
    </row>
    <row r="51" spans="1:32" s="1" customFormat="1" ht="40.25" customHeight="1" x14ac:dyDescent="0.35">
      <c r="A51" s="6">
        <v>50</v>
      </c>
      <c r="B51" s="2" t="s">
        <v>95</v>
      </c>
      <c r="C51" s="7" t="s">
        <v>11</v>
      </c>
      <c r="D51" s="8" t="s">
        <v>2076</v>
      </c>
      <c r="E51" s="9" t="s">
        <v>2077</v>
      </c>
      <c r="F51" s="4" t="s">
        <v>2555</v>
      </c>
      <c r="G51" s="4" t="s">
        <v>2078</v>
      </c>
      <c r="H51" s="1" t="s">
        <v>13</v>
      </c>
      <c r="I51" s="21" t="s">
        <v>706</v>
      </c>
      <c r="J51" s="5" t="s">
        <v>707</v>
      </c>
      <c r="K51" s="4"/>
      <c r="L51" s="4"/>
      <c r="M51" s="11" t="s">
        <v>708</v>
      </c>
      <c r="N51" s="4"/>
      <c r="O51" s="4"/>
      <c r="P51" s="4"/>
      <c r="Q51" s="5"/>
      <c r="R51" s="4"/>
      <c r="S51" s="4" t="s">
        <v>11</v>
      </c>
      <c r="T51" s="4"/>
      <c r="U51" s="4"/>
      <c r="V51" s="4"/>
      <c r="W51" s="4"/>
      <c r="X51" s="4"/>
      <c r="Y51" s="4"/>
      <c r="Z51" s="4"/>
      <c r="AA51" s="4"/>
      <c r="AB51" s="4"/>
      <c r="AC51" s="4"/>
      <c r="AD51" s="4"/>
      <c r="AE51" s="4"/>
      <c r="AF51" s="4" t="s">
        <v>2046</v>
      </c>
    </row>
    <row r="52" spans="1:32" s="1" customFormat="1" ht="40.25" customHeight="1" x14ac:dyDescent="0.35">
      <c r="A52" s="6">
        <v>51</v>
      </c>
      <c r="B52" s="2" t="s">
        <v>16</v>
      </c>
      <c r="C52" s="7" t="s">
        <v>28</v>
      </c>
      <c r="D52" s="8">
        <v>42016</v>
      </c>
      <c r="E52" s="9" t="s">
        <v>2158</v>
      </c>
      <c r="F52" s="4" t="s">
        <v>2555</v>
      </c>
      <c r="G52" s="4"/>
      <c r="H52" s="1" t="s">
        <v>13</v>
      </c>
      <c r="I52" s="21" t="s">
        <v>1085</v>
      </c>
      <c r="J52" s="5" t="s">
        <v>1086</v>
      </c>
      <c r="K52" s="4"/>
      <c r="L52" s="4"/>
      <c r="M52" s="11" t="s">
        <v>1087</v>
      </c>
      <c r="N52" s="4"/>
      <c r="O52" s="4"/>
      <c r="P52" s="4"/>
      <c r="Q52" s="5"/>
      <c r="R52" s="4"/>
      <c r="S52" s="4" t="s">
        <v>28</v>
      </c>
      <c r="T52" s="4"/>
      <c r="U52" s="4"/>
      <c r="V52" s="4"/>
      <c r="W52" s="4"/>
      <c r="X52" s="4"/>
      <c r="Y52" s="4"/>
      <c r="Z52" s="4"/>
      <c r="AA52" s="4"/>
      <c r="AB52" s="4"/>
      <c r="AC52" s="4"/>
      <c r="AD52" s="4"/>
      <c r="AE52" s="4" t="s">
        <v>305</v>
      </c>
      <c r="AF52" s="4"/>
    </row>
    <row r="53" spans="1:32" s="1" customFormat="1" ht="40.25" customHeight="1" x14ac:dyDescent="0.35">
      <c r="A53" s="6">
        <v>52</v>
      </c>
      <c r="B53" s="2" t="s">
        <v>16</v>
      </c>
      <c r="C53" s="7" t="s">
        <v>2308</v>
      </c>
      <c r="D53" s="8">
        <v>39544</v>
      </c>
      <c r="E53" s="9" t="s">
        <v>2400</v>
      </c>
      <c r="F53" s="4" t="s">
        <v>2555</v>
      </c>
      <c r="G53" s="4"/>
      <c r="H53" s="1" t="s">
        <v>13</v>
      </c>
      <c r="I53" s="21" t="s">
        <v>2401</v>
      </c>
      <c r="J53" s="5" t="s">
        <v>2402</v>
      </c>
      <c r="K53" s="4"/>
      <c r="L53" s="4"/>
      <c r="M53" s="11" t="s">
        <v>2403</v>
      </c>
      <c r="N53" s="4"/>
      <c r="O53" s="4"/>
      <c r="P53" s="4"/>
      <c r="Q53" s="5"/>
      <c r="S53" s="1">
        <v>2018</v>
      </c>
      <c r="AA53" s="1" t="s">
        <v>2404</v>
      </c>
    </row>
    <row r="54" spans="1:32" s="1" customFormat="1" ht="40.25" customHeight="1" x14ac:dyDescent="0.35">
      <c r="A54" s="6">
        <v>53</v>
      </c>
      <c r="B54" s="2" t="s">
        <v>95</v>
      </c>
      <c r="C54" s="7" t="s">
        <v>27</v>
      </c>
      <c r="D54" s="8">
        <v>41555</v>
      </c>
      <c r="E54" s="9" t="s">
        <v>2214</v>
      </c>
      <c r="F54" s="4" t="s">
        <v>2555</v>
      </c>
      <c r="G54" s="4"/>
      <c r="H54" s="1" t="s">
        <v>10</v>
      </c>
      <c r="I54" s="21" t="s">
        <v>1466</v>
      </c>
      <c r="J54" s="5" t="s">
        <v>1467</v>
      </c>
      <c r="K54" s="4"/>
      <c r="L54" s="4"/>
      <c r="M54" s="11" t="s">
        <v>1468</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16</v>
      </c>
      <c r="C55" s="7" t="s">
        <v>27</v>
      </c>
      <c r="D55" s="8">
        <v>41624</v>
      </c>
      <c r="E55" s="9" t="s">
        <v>2257</v>
      </c>
      <c r="F55" s="4" t="s">
        <v>2555</v>
      </c>
      <c r="G55" s="4"/>
      <c r="H55" s="1" t="s">
        <v>13</v>
      </c>
      <c r="I55" s="23" t="s">
        <v>1717</v>
      </c>
      <c r="J55" s="5" t="s">
        <v>1718</v>
      </c>
      <c r="K55" s="4"/>
      <c r="L55" s="4"/>
      <c r="M55" s="11" t="s">
        <v>1719</v>
      </c>
      <c r="N55" s="4"/>
      <c r="O55" s="4"/>
      <c r="P55" s="4"/>
      <c r="Q55" s="5"/>
      <c r="R55" s="4"/>
      <c r="S55" s="4" t="s">
        <v>80</v>
      </c>
      <c r="T55" s="4"/>
      <c r="U55" s="4"/>
      <c r="V55" s="4"/>
      <c r="W55" s="4"/>
      <c r="X55" s="4"/>
      <c r="Y55" s="4"/>
      <c r="Z55" s="4"/>
      <c r="AA55" s="4" t="s">
        <v>482</v>
      </c>
      <c r="AB55" s="4"/>
      <c r="AC55" s="4"/>
      <c r="AD55" s="4"/>
      <c r="AE55" s="4"/>
      <c r="AF55" s="4"/>
    </row>
    <row r="56" spans="1:32" s="1" customFormat="1" ht="40.25" customHeight="1" x14ac:dyDescent="0.35">
      <c r="A56" s="6">
        <v>55</v>
      </c>
      <c r="B56" s="2" t="s">
        <v>16</v>
      </c>
      <c r="C56" s="7" t="s">
        <v>27</v>
      </c>
      <c r="D56" s="8" t="s">
        <v>2033</v>
      </c>
      <c r="E56" s="9" t="s">
        <v>2048</v>
      </c>
      <c r="F56" s="4" t="s">
        <v>2555</v>
      </c>
      <c r="G56" s="4"/>
      <c r="H56" s="1" t="s">
        <v>10</v>
      </c>
      <c r="I56" s="23" t="s">
        <v>536</v>
      </c>
      <c r="J56" s="5" t="s">
        <v>537</v>
      </c>
      <c r="K56" s="4"/>
      <c r="L56" s="4"/>
      <c r="M56" s="11" t="s">
        <v>538</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95</v>
      </c>
      <c r="C57" s="7" t="s">
        <v>12</v>
      </c>
      <c r="D57" s="8">
        <v>41153</v>
      </c>
      <c r="E57" s="9" t="s">
        <v>203</v>
      </c>
      <c r="F57" s="4" t="s">
        <v>2555</v>
      </c>
      <c r="G57" s="4"/>
      <c r="H57" s="1" t="s">
        <v>13</v>
      </c>
      <c r="I57" s="23" t="s">
        <v>779</v>
      </c>
      <c r="J57" s="5" t="s">
        <v>780</v>
      </c>
      <c r="K57" s="4"/>
      <c r="L57" s="4"/>
      <c r="M57" s="11" t="s">
        <v>781</v>
      </c>
      <c r="N57" s="4"/>
      <c r="O57" s="4"/>
      <c r="P57" s="4"/>
      <c r="Q57" s="5"/>
      <c r="R57" s="4"/>
      <c r="S57" s="4" t="s">
        <v>86</v>
      </c>
      <c r="T57" s="4"/>
      <c r="U57" s="4"/>
      <c r="V57" s="4"/>
      <c r="W57" s="4"/>
      <c r="X57" s="4"/>
      <c r="Y57" s="4"/>
      <c r="Z57" s="4"/>
      <c r="AA57" s="4"/>
      <c r="AB57" s="4"/>
      <c r="AC57" s="4"/>
      <c r="AD57" s="4"/>
      <c r="AE57" s="4"/>
      <c r="AF57" s="4"/>
    </row>
    <row r="58" spans="1:32" s="1" customFormat="1" ht="40.25" customHeight="1" x14ac:dyDescent="0.35">
      <c r="A58" s="6">
        <v>57</v>
      </c>
      <c r="B58" s="2" t="s">
        <v>16</v>
      </c>
      <c r="C58" s="7" t="s">
        <v>2308</v>
      </c>
      <c r="D58" s="8">
        <v>39544</v>
      </c>
      <c r="E58" s="9" t="s">
        <v>2405</v>
      </c>
      <c r="F58" s="4" t="s">
        <v>2555</v>
      </c>
      <c r="G58" s="4"/>
      <c r="H58" s="1" t="s">
        <v>10</v>
      </c>
      <c r="I58" s="23" t="s">
        <v>2406</v>
      </c>
      <c r="J58" s="5" t="s">
        <v>2407</v>
      </c>
      <c r="K58" s="4"/>
      <c r="L58" s="4" t="s">
        <v>2408</v>
      </c>
      <c r="M58" s="11" t="s">
        <v>2409</v>
      </c>
      <c r="N58" s="4"/>
      <c r="O58" s="4" t="s">
        <v>700</v>
      </c>
      <c r="P58" s="4"/>
      <c r="Q58" s="5" t="s">
        <v>2410</v>
      </c>
      <c r="X58" s="4" t="s">
        <v>702</v>
      </c>
      <c r="AA58" s="1" t="s">
        <v>2411</v>
      </c>
      <c r="AE58" s="4"/>
      <c r="AF58" s="4"/>
    </row>
    <row r="59" spans="1:32" s="1" customFormat="1" ht="40.25" customHeight="1" x14ac:dyDescent="0.35">
      <c r="A59" s="6">
        <v>58</v>
      </c>
      <c r="B59" s="2" t="s">
        <v>16</v>
      </c>
      <c r="C59" s="7" t="s">
        <v>27</v>
      </c>
      <c r="D59" s="8">
        <v>41766</v>
      </c>
      <c r="E59" s="9" t="s">
        <v>228</v>
      </c>
      <c r="F59" s="4" t="s">
        <v>2555</v>
      </c>
      <c r="G59" s="4"/>
      <c r="H59" s="1" t="s">
        <v>13</v>
      </c>
      <c r="I59" s="23" t="s">
        <v>1101</v>
      </c>
      <c r="J59" s="5" t="s">
        <v>1102</v>
      </c>
      <c r="K59" s="4"/>
      <c r="L59" s="4"/>
      <c r="M59" s="11" t="s">
        <v>1103</v>
      </c>
      <c r="N59" s="4"/>
      <c r="O59" s="4"/>
      <c r="P59" s="4"/>
      <c r="Q59" s="5"/>
      <c r="R59" s="4"/>
      <c r="S59" s="4" t="s">
        <v>28</v>
      </c>
      <c r="T59" s="4"/>
      <c r="U59" s="4"/>
      <c r="V59" s="4"/>
      <c r="W59" s="4"/>
      <c r="X59" s="4"/>
      <c r="Y59" s="4"/>
      <c r="Z59" s="4"/>
      <c r="AA59" s="4"/>
      <c r="AB59" s="4"/>
      <c r="AC59" s="4"/>
      <c r="AD59" s="4"/>
      <c r="AE59" s="4"/>
      <c r="AF59" s="4"/>
    </row>
    <row r="60" spans="1:32" s="1" customFormat="1" ht="40.25" customHeight="1" x14ac:dyDescent="0.35">
      <c r="A60" s="6">
        <v>59</v>
      </c>
      <c r="B60" s="2" t="s">
        <v>95</v>
      </c>
      <c r="C60" s="7" t="s">
        <v>26</v>
      </c>
      <c r="D60" s="8">
        <v>40927</v>
      </c>
      <c r="E60" s="9" t="s">
        <v>2198</v>
      </c>
      <c r="F60" s="4" t="s">
        <v>2555</v>
      </c>
      <c r="G60" s="4"/>
      <c r="H60" s="1" t="s">
        <v>10</v>
      </c>
      <c r="I60" s="23" t="s">
        <v>1384</v>
      </c>
      <c r="J60" s="5" t="s">
        <v>1385</v>
      </c>
      <c r="K60" s="4"/>
      <c r="L60" s="4"/>
      <c r="M60" s="11" t="s">
        <v>1386</v>
      </c>
      <c r="N60" s="4"/>
      <c r="O60" s="4"/>
      <c r="P60" s="4"/>
      <c r="Q60" s="5"/>
      <c r="R60" s="4"/>
      <c r="S60" s="4"/>
      <c r="T60" s="4"/>
      <c r="U60" s="4"/>
      <c r="V60" s="4"/>
      <c r="W60" s="4"/>
      <c r="X60" s="4"/>
      <c r="Y60" s="4"/>
      <c r="Z60" s="4"/>
      <c r="AA60" s="4"/>
      <c r="AB60" s="4"/>
      <c r="AC60" s="4"/>
      <c r="AD60" s="4"/>
      <c r="AE60" s="4"/>
      <c r="AF60" s="4" t="s">
        <v>516</v>
      </c>
    </row>
    <row r="61" spans="1:32" s="1" customFormat="1" ht="40.25" customHeight="1" x14ac:dyDescent="0.35">
      <c r="A61" s="6">
        <v>60</v>
      </c>
      <c r="B61" s="2" t="s">
        <v>16</v>
      </c>
      <c r="C61" s="7" t="s">
        <v>27</v>
      </c>
      <c r="D61" s="8">
        <v>41649</v>
      </c>
      <c r="E61" s="9" t="s">
        <v>237</v>
      </c>
      <c r="F61" s="4" t="s">
        <v>2555</v>
      </c>
      <c r="G61" s="4"/>
      <c r="H61" s="1" t="s">
        <v>13</v>
      </c>
      <c r="I61" s="23" t="s">
        <v>1186</v>
      </c>
      <c r="J61" s="5" t="s">
        <v>1187</v>
      </c>
      <c r="K61" s="4"/>
      <c r="L61" s="4"/>
      <c r="M61" s="11" t="s">
        <v>1188</v>
      </c>
      <c r="N61" s="4"/>
      <c r="O61" s="4"/>
      <c r="P61" s="4"/>
      <c r="Q61" s="5"/>
      <c r="R61" s="4"/>
      <c r="S61" s="4" t="s">
        <v>86</v>
      </c>
      <c r="T61" s="4"/>
      <c r="U61" s="4"/>
      <c r="V61" s="4"/>
      <c r="W61" s="4"/>
      <c r="X61" s="4"/>
      <c r="Y61" s="4"/>
      <c r="Z61" s="4"/>
      <c r="AA61" s="4"/>
      <c r="AB61" s="4"/>
      <c r="AC61" s="4"/>
      <c r="AD61" s="4"/>
      <c r="AE61" s="4"/>
      <c r="AF61" s="4"/>
    </row>
    <row r="62" spans="1:32" s="1" customFormat="1" ht="40.25" customHeight="1" x14ac:dyDescent="0.35">
      <c r="A62" s="6">
        <v>61</v>
      </c>
      <c r="B62" s="2" t="s">
        <v>95</v>
      </c>
      <c r="C62" s="7" t="s">
        <v>12</v>
      </c>
      <c r="D62" s="8" t="s">
        <v>2114</v>
      </c>
      <c r="E62" s="9" t="s">
        <v>2113</v>
      </c>
      <c r="F62" s="4" t="s">
        <v>2555</v>
      </c>
      <c r="G62" s="4"/>
      <c r="H62" s="1" t="s">
        <v>13</v>
      </c>
      <c r="I62" s="23" t="s">
        <v>862</v>
      </c>
      <c r="J62" s="5" t="s">
        <v>863</v>
      </c>
      <c r="K62" s="4"/>
      <c r="L62" s="4"/>
      <c r="M62" s="11" t="s">
        <v>864</v>
      </c>
      <c r="N62" s="4"/>
      <c r="O62" s="13"/>
      <c r="P62" s="4"/>
      <c r="Q62" s="5"/>
      <c r="R62" s="4"/>
      <c r="S62" s="4" t="s">
        <v>28</v>
      </c>
      <c r="T62" s="4"/>
      <c r="U62" s="4"/>
      <c r="V62" s="4"/>
      <c r="W62" s="4"/>
      <c r="X62" s="4"/>
      <c r="Y62" s="4"/>
      <c r="Z62" s="4"/>
      <c r="AA62" s="4" t="s">
        <v>507</v>
      </c>
      <c r="AB62" s="4"/>
      <c r="AC62" s="4"/>
      <c r="AD62" s="4"/>
      <c r="AE62" s="4"/>
      <c r="AF62" s="4" t="s">
        <v>2045</v>
      </c>
    </row>
    <row r="63" spans="1:32" s="1" customFormat="1" ht="40.25" customHeight="1" x14ac:dyDescent="0.35">
      <c r="A63" s="6">
        <v>62</v>
      </c>
      <c r="B63" s="2" t="s">
        <v>16</v>
      </c>
      <c r="C63" s="7" t="s">
        <v>2308</v>
      </c>
      <c r="D63" s="8" t="s">
        <v>2020</v>
      </c>
      <c r="E63" s="9" t="s">
        <v>2082</v>
      </c>
      <c r="F63" s="4" t="s">
        <v>2555</v>
      </c>
      <c r="G63" s="4"/>
      <c r="H63" s="1" t="s">
        <v>13</v>
      </c>
      <c r="I63" s="23" t="s">
        <v>729</v>
      </c>
      <c r="J63" s="5" t="s">
        <v>730</v>
      </c>
      <c r="K63" s="4"/>
      <c r="L63" s="4"/>
      <c r="M63" s="11" t="s">
        <v>731</v>
      </c>
      <c r="N63" s="4"/>
      <c r="O63" s="4"/>
      <c r="P63" s="4"/>
      <c r="Q63" s="5"/>
      <c r="R63" s="4"/>
      <c r="S63" s="4" t="s">
        <v>53</v>
      </c>
      <c r="T63" s="4"/>
      <c r="U63" s="4"/>
      <c r="V63" s="4"/>
      <c r="W63" s="4"/>
      <c r="X63" s="4"/>
      <c r="Y63" s="4"/>
      <c r="Z63" s="4"/>
      <c r="AA63" s="4"/>
      <c r="AB63" s="4"/>
      <c r="AC63" s="4"/>
      <c r="AD63" s="4"/>
      <c r="AE63" s="4"/>
      <c r="AF63" s="4"/>
    </row>
    <row r="64" spans="1:32" s="1" customFormat="1" ht="40.25" customHeight="1" x14ac:dyDescent="0.35">
      <c r="A64" s="6">
        <v>63</v>
      </c>
      <c r="B64" s="2" t="s">
        <v>16</v>
      </c>
      <c r="C64" s="7" t="s">
        <v>11</v>
      </c>
      <c r="D64" s="8">
        <v>41693</v>
      </c>
      <c r="E64" s="9" t="s">
        <v>2156</v>
      </c>
      <c r="F64" s="4" t="s">
        <v>2555</v>
      </c>
      <c r="G64" s="4"/>
      <c r="H64" s="1" t="s">
        <v>13</v>
      </c>
      <c r="I64" s="23" t="s">
        <v>1079</v>
      </c>
      <c r="J64" s="5" t="s">
        <v>1080</v>
      </c>
      <c r="K64" s="4"/>
      <c r="L64" s="4"/>
      <c r="M64" s="11" t="s">
        <v>1081</v>
      </c>
      <c r="N64" s="4"/>
      <c r="O64" s="4"/>
      <c r="P64" s="4"/>
      <c r="Q64" s="5"/>
      <c r="R64" s="4"/>
      <c r="S64" s="4" t="s">
        <v>86</v>
      </c>
      <c r="T64" s="4"/>
      <c r="U64" s="4"/>
      <c r="V64" s="4"/>
      <c r="W64" s="4"/>
      <c r="X64" s="4"/>
      <c r="Y64" s="4"/>
      <c r="Z64" s="4"/>
      <c r="AA64" s="4"/>
      <c r="AB64" s="4"/>
      <c r="AC64" s="4"/>
      <c r="AD64" s="4"/>
      <c r="AE64" s="4"/>
      <c r="AF64" s="13" t="s">
        <v>2041</v>
      </c>
    </row>
    <row r="65" spans="1:32" s="1" customFormat="1" ht="40.25" customHeight="1" x14ac:dyDescent="0.35">
      <c r="A65" s="6">
        <v>64</v>
      </c>
      <c r="B65" s="2" t="s">
        <v>18</v>
      </c>
      <c r="C65" s="7" t="s">
        <v>27</v>
      </c>
      <c r="D65" s="8">
        <v>41295</v>
      </c>
      <c r="E65" s="9" t="s">
        <v>2145</v>
      </c>
      <c r="F65" s="4" t="s">
        <v>663</v>
      </c>
      <c r="G65" s="4"/>
      <c r="H65" s="1" t="s">
        <v>10</v>
      </c>
      <c r="I65" s="23" t="s">
        <v>1034</v>
      </c>
      <c r="J65" s="5" t="s">
        <v>1035</v>
      </c>
      <c r="K65" s="4"/>
      <c r="L65" s="4" t="s">
        <v>1036</v>
      </c>
      <c r="M65" s="11" t="s">
        <v>1037</v>
      </c>
      <c r="N65" s="4"/>
      <c r="O65" s="4" t="s">
        <v>1038</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16</v>
      </c>
      <c r="C66" s="7" t="s">
        <v>2308</v>
      </c>
      <c r="D66" s="8">
        <v>41144</v>
      </c>
      <c r="E66" s="9" t="s">
        <v>2292</v>
      </c>
      <c r="F66" s="4" t="s">
        <v>2555</v>
      </c>
      <c r="G66" s="4"/>
      <c r="H66" s="1" t="s">
        <v>13</v>
      </c>
      <c r="I66" s="23" t="s">
        <v>1894</v>
      </c>
      <c r="J66" s="5" t="s">
        <v>1895</v>
      </c>
      <c r="K66" s="4"/>
      <c r="L66" s="4"/>
      <c r="M66" s="11" t="s">
        <v>1896</v>
      </c>
      <c r="N66" s="4"/>
      <c r="O66" s="4"/>
      <c r="P66" s="4"/>
      <c r="Q66" s="5"/>
      <c r="R66" s="4"/>
      <c r="S66" s="4" t="s">
        <v>53</v>
      </c>
      <c r="T66" s="4"/>
      <c r="U66" s="4"/>
      <c r="V66" s="4"/>
      <c r="W66" s="4"/>
      <c r="X66" s="4"/>
      <c r="Y66" s="4"/>
      <c r="Z66" s="4"/>
      <c r="AA66" s="4" t="s">
        <v>1897</v>
      </c>
      <c r="AB66" s="4"/>
      <c r="AC66" s="4"/>
      <c r="AD66" s="4"/>
      <c r="AE66" s="4"/>
      <c r="AF66" s="4"/>
    </row>
    <row r="67" spans="1:32" s="1" customFormat="1" ht="40.25" customHeight="1" x14ac:dyDescent="0.35">
      <c r="A67" s="6">
        <v>66</v>
      </c>
      <c r="B67" s="2" t="s">
        <v>16</v>
      </c>
      <c r="C67" s="7" t="s">
        <v>2308</v>
      </c>
      <c r="D67" s="8">
        <v>40743</v>
      </c>
      <c r="E67" s="9" t="s">
        <v>2327</v>
      </c>
      <c r="F67" s="4" t="s">
        <v>2555</v>
      </c>
      <c r="G67" s="4"/>
      <c r="H67" s="1" t="s">
        <v>13</v>
      </c>
      <c r="I67" s="23" t="s">
        <v>2328</v>
      </c>
      <c r="J67" s="5" t="s">
        <v>2329</v>
      </c>
      <c r="K67" s="4"/>
      <c r="L67" s="4" t="s">
        <v>2330</v>
      </c>
      <c r="M67" s="11" t="s">
        <v>2331</v>
      </c>
      <c r="N67" s="4" t="s">
        <v>2332</v>
      </c>
      <c r="O67" s="4" t="s">
        <v>700</v>
      </c>
      <c r="P67" s="4" t="s">
        <v>749</v>
      </c>
      <c r="Q67" s="5" t="s">
        <v>2333</v>
      </c>
      <c r="R67" s="1" t="s">
        <v>2334</v>
      </c>
      <c r="S67" s="1">
        <v>2018</v>
      </c>
      <c r="AA67" s="1" t="s">
        <v>2335</v>
      </c>
    </row>
    <row r="68" spans="1:32" s="1" customFormat="1" ht="40.25" customHeight="1" x14ac:dyDescent="0.35">
      <c r="A68" s="6">
        <v>67</v>
      </c>
      <c r="B68" s="2" t="s">
        <v>16</v>
      </c>
      <c r="C68" s="7" t="s">
        <v>2308</v>
      </c>
      <c r="D68" s="8">
        <v>41324</v>
      </c>
      <c r="E68" s="9" t="s">
        <v>197</v>
      </c>
      <c r="F68" s="4" t="s">
        <v>2555</v>
      </c>
      <c r="G68" s="4"/>
      <c r="H68" s="1" t="s">
        <v>13</v>
      </c>
      <c r="I68" s="23" t="s">
        <v>718</v>
      </c>
      <c r="J68" s="5" t="s">
        <v>719</v>
      </c>
      <c r="K68" s="4"/>
      <c r="L68" s="4"/>
      <c r="M68" s="11" t="s">
        <v>720</v>
      </c>
      <c r="N68" s="4"/>
      <c r="O68" s="4"/>
      <c r="P68" s="4"/>
      <c r="Q68" s="5"/>
      <c r="R68" s="4"/>
      <c r="S68" s="4" t="s">
        <v>80</v>
      </c>
      <c r="T68" s="4"/>
      <c r="U68" s="4"/>
      <c r="V68" s="4"/>
      <c r="W68" s="4"/>
      <c r="X68" s="4"/>
      <c r="Y68" s="4"/>
      <c r="Z68" s="4"/>
      <c r="AA68" s="4" t="s">
        <v>485</v>
      </c>
      <c r="AB68" s="4"/>
      <c r="AC68" s="4"/>
      <c r="AD68" s="4"/>
      <c r="AE68" s="4"/>
      <c r="AF68" s="4"/>
    </row>
    <row r="69" spans="1:32" s="1" customFormat="1" ht="40.25" customHeight="1" x14ac:dyDescent="0.35">
      <c r="A69" s="6">
        <v>68</v>
      </c>
      <c r="B69" s="2" t="s">
        <v>16</v>
      </c>
      <c r="C69" s="7" t="s">
        <v>2308</v>
      </c>
      <c r="D69" s="8">
        <v>39544</v>
      </c>
      <c r="E69" s="9" t="s">
        <v>2412</v>
      </c>
      <c r="F69" s="4" t="s">
        <v>2555</v>
      </c>
      <c r="G69" s="4"/>
      <c r="H69" s="1" t="s">
        <v>10</v>
      </c>
      <c r="I69" s="23" t="s">
        <v>2413</v>
      </c>
      <c r="J69" s="5" t="s">
        <v>2414</v>
      </c>
      <c r="K69" s="4"/>
      <c r="L69" s="4" t="s">
        <v>2415</v>
      </c>
      <c r="M69" s="11" t="s">
        <v>2416</v>
      </c>
      <c r="N69" s="4" t="s">
        <v>2417</v>
      </c>
      <c r="O69" s="4" t="s">
        <v>2418</v>
      </c>
      <c r="P69" s="4"/>
      <c r="Q69" s="5"/>
    </row>
    <row r="70" spans="1:32" s="1" customFormat="1" ht="40.25" customHeight="1" x14ac:dyDescent="0.35">
      <c r="A70" s="6">
        <v>69</v>
      </c>
      <c r="B70" s="2" t="s">
        <v>16</v>
      </c>
      <c r="C70" s="7" t="s">
        <v>2308</v>
      </c>
      <c r="D70" s="8">
        <v>40814</v>
      </c>
      <c r="E70" s="9" t="s">
        <v>302</v>
      </c>
      <c r="F70" s="4" t="s">
        <v>2555</v>
      </c>
      <c r="G70" s="4"/>
      <c r="H70" s="1" t="s">
        <v>13</v>
      </c>
      <c r="I70" s="23" t="s">
        <v>1983</v>
      </c>
      <c r="J70" s="5" t="s">
        <v>1984</v>
      </c>
      <c r="K70" s="4"/>
      <c r="L70" s="4" t="s">
        <v>1985</v>
      </c>
      <c r="M70" s="11" t="s">
        <v>1986</v>
      </c>
      <c r="N70" s="4"/>
      <c r="O70" s="4" t="s">
        <v>1987</v>
      </c>
      <c r="P70" s="4"/>
      <c r="Q70" s="5"/>
      <c r="R70" s="4"/>
      <c r="S70" s="4" t="s">
        <v>27</v>
      </c>
      <c r="T70" s="4"/>
      <c r="U70" s="4"/>
      <c r="V70" s="4"/>
      <c r="W70" s="4"/>
      <c r="X70" s="4"/>
      <c r="Y70" s="4"/>
      <c r="Z70" s="4"/>
      <c r="AA70" s="4" t="s">
        <v>1988</v>
      </c>
      <c r="AB70" s="4"/>
      <c r="AC70" s="4"/>
      <c r="AD70" s="4"/>
      <c r="AE70" s="4"/>
      <c r="AF70" s="4"/>
    </row>
    <row r="71" spans="1:32" s="1" customFormat="1" ht="40.25" customHeight="1" x14ac:dyDescent="0.35">
      <c r="A71" s="6">
        <v>70</v>
      </c>
      <c r="B71" s="2" t="s">
        <v>95</v>
      </c>
      <c r="C71" s="7" t="s">
        <v>26</v>
      </c>
      <c r="D71" s="8">
        <v>40827</v>
      </c>
      <c r="E71" s="9" t="s">
        <v>2278</v>
      </c>
      <c r="F71" s="4" t="s">
        <v>2555</v>
      </c>
      <c r="G71" s="4"/>
      <c r="H71" s="1" t="s">
        <v>10</v>
      </c>
      <c r="I71" s="23" t="s">
        <v>1821</v>
      </c>
      <c r="J71" s="5" t="s">
        <v>1822</v>
      </c>
      <c r="K71" s="4"/>
      <c r="L71" s="4" t="s">
        <v>1823</v>
      </c>
      <c r="M71" s="11" t="s">
        <v>1824</v>
      </c>
      <c r="N71" s="4"/>
      <c r="O71" s="4" t="s">
        <v>1825</v>
      </c>
      <c r="P71" s="4"/>
      <c r="Q71" s="5"/>
      <c r="R71" s="4"/>
      <c r="S71" s="4"/>
      <c r="T71" s="4"/>
      <c r="U71" s="4"/>
      <c r="V71" s="4"/>
      <c r="W71" s="4"/>
      <c r="X71" s="4"/>
      <c r="Y71" s="4"/>
      <c r="Z71" s="4" t="s">
        <v>1826</v>
      </c>
      <c r="AA71" s="4" t="s">
        <v>51</v>
      </c>
      <c r="AB71" s="4"/>
      <c r="AC71" s="4"/>
      <c r="AD71" s="4"/>
      <c r="AE71" s="4"/>
      <c r="AF71" s="4" t="s">
        <v>517</v>
      </c>
    </row>
    <row r="72" spans="1:32" s="1" customFormat="1" ht="40.25" customHeight="1" x14ac:dyDescent="0.35">
      <c r="A72" s="6">
        <v>71</v>
      </c>
      <c r="B72" s="2" t="s">
        <v>96</v>
      </c>
      <c r="C72" s="7" t="s">
        <v>11</v>
      </c>
      <c r="D72" s="8">
        <v>41913</v>
      </c>
      <c r="E72" s="9" t="s">
        <v>2110</v>
      </c>
      <c r="F72" s="4" t="s">
        <v>104</v>
      </c>
      <c r="G72" s="4"/>
      <c r="H72" s="1" t="s">
        <v>13</v>
      </c>
      <c r="I72" s="23" t="s">
        <v>852</v>
      </c>
      <c r="J72" s="5" t="s">
        <v>853</v>
      </c>
      <c r="K72" s="4"/>
      <c r="L72" s="4"/>
      <c r="M72" s="11" t="s">
        <v>854</v>
      </c>
      <c r="N72" s="4" t="s">
        <v>855</v>
      </c>
      <c r="O72" s="4" t="s">
        <v>856</v>
      </c>
      <c r="P72" s="4"/>
      <c r="Q72" s="5"/>
      <c r="R72" s="4" t="s">
        <v>857</v>
      </c>
      <c r="S72" s="4" t="s">
        <v>28</v>
      </c>
      <c r="T72" s="4"/>
      <c r="U72" s="4"/>
      <c r="V72" s="4"/>
      <c r="W72" s="4"/>
      <c r="X72" s="4"/>
      <c r="Y72" s="4"/>
      <c r="Z72" s="4"/>
      <c r="AA72" s="4"/>
      <c r="AB72" s="4"/>
      <c r="AC72" s="4"/>
      <c r="AD72" s="4"/>
      <c r="AE72" s="4"/>
      <c r="AF72" s="4"/>
    </row>
    <row r="73" spans="1:32" s="1" customFormat="1" ht="40.25" customHeight="1" x14ac:dyDescent="0.35">
      <c r="A73" s="6">
        <v>72</v>
      </c>
      <c r="B73" s="2" t="s">
        <v>16</v>
      </c>
      <c r="C73" s="7" t="s">
        <v>27</v>
      </c>
      <c r="D73" s="8">
        <v>41513</v>
      </c>
      <c r="E73" s="9" t="s">
        <v>2242</v>
      </c>
      <c r="F73" s="4" t="s">
        <v>2555</v>
      </c>
      <c r="G73" s="4"/>
      <c r="H73" s="1" t="s">
        <v>13</v>
      </c>
      <c r="I73" s="23" t="s">
        <v>1639</v>
      </c>
      <c r="J73" s="5" t="s">
        <v>1640</v>
      </c>
      <c r="K73" s="4"/>
      <c r="L73" s="4"/>
      <c r="M73" s="11" t="s">
        <v>1641</v>
      </c>
      <c r="N73" s="4"/>
      <c r="O73" s="4"/>
      <c r="P73" s="4"/>
      <c r="Q73" s="5"/>
      <c r="R73" s="4"/>
      <c r="S73" s="4" t="s">
        <v>53</v>
      </c>
      <c r="T73" s="4"/>
      <c r="U73" s="4"/>
      <c r="V73" s="4"/>
      <c r="W73" s="4"/>
      <c r="X73" s="4"/>
      <c r="Y73" s="4"/>
      <c r="Z73" s="4"/>
      <c r="AA73" s="4"/>
      <c r="AB73" s="13"/>
      <c r="AC73" s="4"/>
      <c r="AD73" s="4"/>
      <c r="AE73" s="4" t="s">
        <v>305</v>
      </c>
      <c r="AF73" s="4"/>
    </row>
    <row r="74" spans="1:32" s="1" customFormat="1" ht="40.25" customHeight="1" x14ac:dyDescent="0.35">
      <c r="A74" s="6">
        <v>73</v>
      </c>
      <c r="B74" s="2" t="s">
        <v>16</v>
      </c>
      <c r="C74" s="7" t="s">
        <v>27</v>
      </c>
      <c r="D74" s="8">
        <v>41536</v>
      </c>
      <c r="E74" s="9" t="s">
        <v>2223</v>
      </c>
      <c r="F74" s="4" t="s">
        <v>2555</v>
      </c>
      <c r="G74" s="4"/>
      <c r="H74" s="1" t="s">
        <v>10</v>
      </c>
      <c r="I74" s="23" t="s">
        <v>1511</v>
      </c>
      <c r="J74" s="5" t="s">
        <v>1512</v>
      </c>
      <c r="K74" s="4"/>
      <c r="L74" s="4" t="s">
        <v>1513</v>
      </c>
      <c r="M74" s="11" t="s">
        <v>1514</v>
      </c>
      <c r="N74" s="4"/>
      <c r="O74" s="4"/>
      <c r="P74" s="4"/>
      <c r="Q74" s="5"/>
      <c r="R74" s="4"/>
      <c r="S74" s="4"/>
      <c r="T74" s="4"/>
      <c r="U74" s="4"/>
      <c r="V74" s="4"/>
      <c r="W74" s="4"/>
      <c r="X74" s="4"/>
      <c r="Y74" s="4"/>
      <c r="Z74" s="4"/>
      <c r="AA74" s="4"/>
      <c r="AB74" s="13"/>
      <c r="AC74" s="4"/>
      <c r="AD74" s="4"/>
      <c r="AE74" s="4"/>
      <c r="AF74" s="4"/>
    </row>
    <row r="75" spans="1:32" s="1" customFormat="1" ht="40.25" customHeight="1" x14ac:dyDescent="0.35">
      <c r="A75" s="6">
        <v>74</v>
      </c>
      <c r="B75" s="2" t="s">
        <v>95</v>
      </c>
      <c r="C75" s="7" t="s">
        <v>27</v>
      </c>
      <c r="D75" s="8" t="s">
        <v>2095</v>
      </c>
      <c r="E75" s="9" t="s">
        <v>204</v>
      </c>
      <c r="F75" s="4" t="s">
        <v>2555</v>
      </c>
      <c r="G75" s="4"/>
      <c r="H75" s="1" t="s">
        <v>10</v>
      </c>
      <c r="I75" s="23" t="s">
        <v>795</v>
      </c>
      <c r="J75" s="5" t="s">
        <v>796</v>
      </c>
      <c r="K75" s="4"/>
      <c r="L75" s="4"/>
      <c r="M75" s="11" t="s">
        <v>797</v>
      </c>
      <c r="N75" s="4"/>
      <c r="O75" s="4" t="s">
        <v>798</v>
      </c>
      <c r="P75" s="4"/>
      <c r="Q75" s="5" t="s">
        <v>799</v>
      </c>
      <c r="R75" s="4"/>
      <c r="S75" s="4"/>
      <c r="T75" s="4"/>
      <c r="U75" s="4"/>
      <c r="V75" s="4"/>
      <c r="W75" s="4"/>
      <c r="X75" s="4"/>
      <c r="Y75" s="4"/>
      <c r="Z75" s="4"/>
      <c r="AA75" s="4"/>
      <c r="AB75" s="13"/>
      <c r="AC75" s="4"/>
      <c r="AD75" s="4"/>
      <c r="AE75" s="4"/>
      <c r="AF75" s="4" t="s">
        <v>531</v>
      </c>
    </row>
    <row r="76" spans="1:32" s="1" customFormat="1" ht="40.25" customHeight="1" x14ac:dyDescent="0.35">
      <c r="A76" s="6">
        <v>75</v>
      </c>
      <c r="B76" s="2" t="s">
        <v>95</v>
      </c>
      <c r="C76" s="7" t="s">
        <v>27</v>
      </c>
      <c r="D76" s="8">
        <v>41405</v>
      </c>
      <c r="E76" s="9" t="s">
        <v>161</v>
      </c>
      <c r="F76" s="4" t="s">
        <v>2555</v>
      </c>
      <c r="G76" s="4"/>
      <c r="H76" s="1" t="s">
        <v>10</v>
      </c>
      <c r="I76" s="23" t="s">
        <v>533</v>
      </c>
      <c r="J76" s="5" t="s">
        <v>534</v>
      </c>
      <c r="K76" s="4"/>
      <c r="L76" s="4"/>
      <c r="M76" s="11" t="s">
        <v>535</v>
      </c>
      <c r="N76" s="4"/>
      <c r="O76" s="4"/>
      <c r="P76" s="4"/>
      <c r="Q76" s="5"/>
      <c r="R76" s="4"/>
      <c r="S76" s="4"/>
      <c r="T76" s="4"/>
      <c r="U76" s="4"/>
      <c r="V76" s="4"/>
      <c r="W76" s="4"/>
      <c r="X76" s="4"/>
      <c r="Y76" s="4"/>
      <c r="Z76" s="4"/>
      <c r="AA76" s="4" t="s">
        <v>51</v>
      </c>
      <c r="AB76" s="4"/>
      <c r="AC76" s="4"/>
      <c r="AD76" s="4"/>
      <c r="AE76" s="4"/>
      <c r="AF76" s="4"/>
    </row>
    <row r="77" spans="1:32" s="1" customFormat="1" ht="40.25" customHeight="1" x14ac:dyDescent="0.35">
      <c r="A77" s="6">
        <v>76</v>
      </c>
      <c r="B77" s="2" t="s">
        <v>95</v>
      </c>
      <c r="C77" s="7" t="s">
        <v>12</v>
      </c>
      <c r="D77" s="8">
        <v>41027</v>
      </c>
      <c r="E77" s="9" t="s">
        <v>2087</v>
      </c>
      <c r="F77" s="4" t="s">
        <v>2555</v>
      </c>
      <c r="G77" s="4" t="s">
        <v>2003</v>
      </c>
      <c r="H77" s="1" t="s">
        <v>13</v>
      </c>
      <c r="I77" s="23" t="s">
        <v>764</v>
      </c>
      <c r="J77" s="5" t="s">
        <v>765</v>
      </c>
      <c r="K77" s="4" t="s">
        <v>97</v>
      </c>
      <c r="L77" s="4" t="s">
        <v>766</v>
      </c>
      <c r="M77" s="11" t="s">
        <v>767</v>
      </c>
      <c r="N77" s="4"/>
      <c r="O77" s="4" t="s">
        <v>768</v>
      </c>
      <c r="P77" s="4"/>
      <c r="Q77" s="5"/>
      <c r="R77" s="4"/>
      <c r="S77" s="4" t="s">
        <v>53</v>
      </c>
      <c r="T77" s="4"/>
      <c r="U77" s="4"/>
      <c r="V77" s="4"/>
      <c r="W77" s="4"/>
      <c r="X77" s="4"/>
      <c r="Y77" s="4"/>
      <c r="Z77" s="4" t="s">
        <v>769</v>
      </c>
      <c r="AA77" s="4"/>
      <c r="AB77" s="4"/>
      <c r="AC77" s="4"/>
      <c r="AD77" s="4"/>
      <c r="AE77" s="4"/>
      <c r="AF77" s="4"/>
    </row>
    <row r="78" spans="1:32" s="1" customFormat="1" ht="40.25" customHeight="1" x14ac:dyDescent="0.35">
      <c r="A78" s="6">
        <v>77</v>
      </c>
      <c r="B78" s="2" t="s">
        <v>16</v>
      </c>
      <c r="C78" s="7" t="s">
        <v>27</v>
      </c>
      <c r="D78" s="8">
        <v>41543</v>
      </c>
      <c r="E78" s="9" t="s">
        <v>2256</v>
      </c>
      <c r="F78" s="4" t="s">
        <v>2555</v>
      </c>
      <c r="G78" s="4"/>
      <c r="H78" s="1" t="s">
        <v>13</v>
      </c>
      <c r="I78" s="23" t="s">
        <v>1713</v>
      </c>
      <c r="J78" s="5" t="s">
        <v>1714</v>
      </c>
      <c r="K78" s="4"/>
      <c r="L78" s="4"/>
      <c r="M78" s="11" t="s">
        <v>1715</v>
      </c>
      <c r="N78" s="4"/>
      <c r="O78" s="4"/>
      <c r="P78" s="4"/>
      <c r="Q78" s="5"/>
      <c r="R78" s="4"/>
      <c r="S78" s="4" t="s">
        <v>53</v>
      </c>
      <c r="T78" s="4"/>
      <c r="U78" s="4"/>
      <c r="V78" s="4"/>
      <c r="W78" s="4"/>
      <c r="X78" s="4"/>
      <c r="Y78" s="4"/>
      <c r="Z78" s="4"/>
      <c r="AA78" s="4" t="s">
        <v>1716</v>
      </c>
      <c r="AB78" s="4"/>
      <c r="AC78" s="4"/>
      <c r="AD78" s="4"/>
      <c r="AE78" s="4" t="s">
        <v>305</v>
      </c>
      <c r="AF78" s="4"/>
    </row>
    <row r="79" spans="1:32" s="1" customFormat="1" ht="40.25" customHeight="1" x14ac:dyDescent="0.35">
      <c r="A79" s="6">
        <v>78</v>
      </c>
      <c r="B79" s="2" t="s">
        <v>16</v>
      </c>
      <c r="C79" s="7" t="s">
        <v>2308</v>
      </c>
      <c r="D79" s="8">
        <v>40817</v>
      </c>
      <c r="E79" s="9" t="s">
        <v>2300</v>
      </c>
      <c r="F79" s="4" t="s">
        <v>2555</v>
      </c>
      <c r="G79" s="4"/>
      <c r="H79" s="1" t="s">
        <v>13</v>
      </c>
      <c r="I79" s="23" t="s">
        <v>1972</v>
      </c>
      <c r="J79" s="5" t="s">
        <v>1973</v>
      </c>
      <c r="K79" s="4"/>
      <c r="L79" s="4" t="s">
        <v>1974</v>
      </c>
      <c r="M79" s="11" t="s">
        <v>1975</v>
      </c>
      <c r="N79" s="4" t="s">
        <v>1976</v>
      </c>
      <c r="O79" s="4"/>
      <c r="P79" s="4"/>
      <c r="Q79" s="5" t="s">
        <v>1977</v>
      </c>
      <c r="R79" s="4"/>
      <c r="S79" s="4" t="s">
        <v>28</v>
      </c>
      <c r="T79" s="4"/>
      <c r="U79" s="4"/>
      <c r="V79" s="4"/>
      <c r="W79" s="4"/>
      <c r="X79" s="4"/>
      <c r="Y79" s="4"/>
      <c r="Z79" s="4"/>
      <c r="AA79" s="4" t="s">
        <v>1978</v>
      </c>
      <c r="AB79" s="4"/>
      <c r="AC79" s="4"/>
      <c r="AD79" s="4"/>
      <c r="AE79" s="4"/>
      <c r="AF79" s="4"/>
    </row>
    <row r="80" spans="1:32" s="1" customFormat="1" ht="40.25" customHeight="1" x14ac:dyDescent="0.35">
      <c r="A80" s="6">
        <v>79</v>
      </c>
      <c r="B80" s="2" t="s">
        <v>16</v>
      </c>
      <c r="C80" s="7" t="s">
        <v>2308</v>
      </c>
      <c r="D80" s="8">
        <v>40376</v>
      </c>
      <c r="E80" s="9" t="s">
        <v>2430</v>
      </c>
      <c r="F80" s="4" t="s">
        <v>2555</v>
      </c>
      <c r="G80" s="4"/>
      <c r="H80" s="1" t="s">
        <v>13</v>
      </c>
      <c r="I80" s="23" t="s">
        <v>2431</v>
      </c>
      <c r="J80" s="5" t="s">
        <v>2432</v>
      </c>
      <c r="K80" s="4"/>
      <c r="L80" s="4" t="s">
        <v>2433</v>
      </c>
      <c r="M80" s="11" t="s">
        <v>2434</v>
      </c>
      <c r="N80" s="4" t="s">
        <v>2435</v>
      </c>
      <c r="O80" s="4" t="s">
        <v>2436</v>
      </c>
      <c r="P80" s="4"/>
      <c r="Q80" s="5" t="s">
        <v>2437</v>
      </c>
      <c r="S80" s="1">
        <v>2016</v>
      </c>
      <c r="AE80" s="4"/>
      <c r="AF80" s="4"/>
    </row>
    <row r="81" spans="1:32" s="1" customFormat="1" ht="40.25" customHeight="1" x14ac:dyDescent="0.35">
      <c r="A81" s="6">
        <v>80</v>
      </c>
      <c r="B81" s="2" t="s">
        <v>95</v>
      </c>
      <c r="C81" s="7" t="s">
        <v>2308</v>
      </c>
      <c r="D81" s="8">
        <v>41527</v>
      </c>
      <c r="E81" s="9" t="s">
        <v>218</v>
      </c>
      <c r="F81" s="4" t="s">
        <v>2555</v>
      </c>
      <c r="G81" s="4"/>
      <c r="H81" s="1" t="s">
        <v>13</v>
      </c>
      <c r="I81" s="23" t="s">
        <v>999</v>
      </c>
      <c r="J81" s="5" t="s">
        <v>1000</v>
      </c>
      <c r="K81" s="4"/>
      <c r="L81" s="4" t="s">
        <v>1001</v>
      </c>
      <c r="M81" s="11" t="s">
        <v>1002</v>
      </c>
      <c r="N81" s="4"/>
      <c r="O81" s="4" t="s">
        <v>1003</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16</v>
      </c>
      <c r="C82" s="7" t="s">
        <v>27</v>
      </c>
      <c r="D82" s="8">
        <v>41564</v>
      </c>
      <c r="E82" s="9" t="s">
        <v>2265</v>
      </c>
      <c r="F82" s="4" t="s">
        <v>2555</v>
      </c>
      <c r="G82" s="4"/>
      <c r="H82" s="1" t="s">
        <v>13</v>
      </c>
      <c r="I82" s="23" t="s">
        <v>1756</v>
      </c>
      <c r="J82" s="5" t="s">
        <v>1757</v>
      </c>
      <c r="K82" s="4"/>
      <c r="L82" s="4"/>
      <c r="M82" s="11" t="s">
        <v>1758</v>
      </c>
      <c r="N82" s="4"/>
      <c r="O82" s="4"/>
      <c r="P82" s="4"/>
      <c r="Q82" s="5"/>
      <c r="R82" s="4"/>
      <c r="S82" s="4" t="s">
        <v>80</v>
      </c>
      <c r="T82" s="4"/>
      <c r="U82" s="4"/>
      <c r="V82" s="4"/>
      <c r="W82" s="4"/>
      <c r="X82" s="4"/>
      <c r="Y82" s="4"/>
      <c r="Z82" s="4"/>
      <c r="AA82" s="4"/>
      <c r="AB82" s="4"/>
      <c r="AC82" s="4"/>
      <c r="AD82" s="4"/>
      <c r="AE82" s="4"/>
      <c r="AF82" s="4"/>
    </row>
    <row r="83" spans="1:32" s="1" customFormat="1" ht="40.25" customHeight="1" x14ac:dyDescent="0.35">
      <c r="A83" s="6">
        <v>82</v>
      </c>
      <c r="B83" s="2" t="s">
        <v>16</v>
      </c>
      <c r="C83" s="7" t="s">
        <v>2308</v>
      </c>
      <c r="D83" s="8">
        <v>40760</v>
      </c>
      <c r="E83" s="9" t="s">
        <v>2336</v>
      </c>
      <c r="F83" s="4" t="s">
        <v>2555</v>
      </c>
      <c r="G83" s="4"/>
      <c r="H83" s="1" t="s">
        <v>13</v>
      </c>
      <c r="I83" s="23" t="s">
        <v>2337</v>
      </c>
      <c r="J83" s="5" t="s">
        <v>2338</v>
      </c>
      <c r="K83" s="4"/>
      <c r="L83" s="4"/>
      <c r="M83" s="11" t="s">
        <v>2339</v>
      </c>
      <c r="N83" s="4"/>
      <c r="O83" s="4"/>
      <c r="P83" s="4"/>
      <c r="Q83" s="5"/>
      <c r="S83" s="1">
        <v>2018</v>
      </c>
      <c r="Z83" s="1" t="s">
        <v>2340</v>
      </c>
      <c r="AA83" s="1" t="s">
        <v>2341</v>
      </c>
      <c r="AE83" s="4"/>
      <c r="AF83" s="4"/>
    </row>
    <row r="84" spans="1:32" s="1" customFormat="1" ht="40.25" customHeight="1" x14ac:dyDescent="0.35">
      <c r="A84" s="6">
        <v>83</v>
      </c>
      <c r="B84" s="2" t="s">
        <v>16</v>
      </c>
      <c r="C84" s="7" t="s">
        <v>2308</v>
      </c>
      <c r="D84" s="8" t="s">
        <v>2090</v>
      </c>
      <c r="E84" s="9" t="s">
        <v>2089</v>
      </c>
      <c r="F84" s="4" t="s">
        <v>2555</v>
      </c>
      <c r="G84" s="4"/>
      <c r="H84" s="1" t="s">
        <v>10</v>
      </c>
      <c r="I84" s="23" t="s">
        <v>782</v>
      </c>
      <c r="J84" s="5" t="s">
        <v>783</v>
      </c>
      <c r="K84" s="4"/>
      <c r="L84" s="4"/>
      <c r="M84" s="11" t="s">
        <v>784</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16</v>
      </c>
      <c r="C85" s="7" t="s">
        <v>2308</v>
      </c>
      <c r="D85" s="8">
        <v>41339</v>
      </c>
      <c r="E85" s="9" t="s">
        <v>2348</v>
      </c>
      <c r="F85" s="4" t="s">
        <v>2555</v>
      </c>
      <c r="G85" s="4"/>
      <c r="H85" s="1" t="s">
        <v>13</v>
      </c>
      <c r="I85" s="23" t="s">
        <v>2349</v>
      </c>
      <c r="J85" s="5" t="s">
        <v>2350</v>
      </c>
      <c r="K85" s="4"/>
      <c r="L85" s="4" t="s">
        <v>2351</v>
      </c>
      <c r="M85" s="11" t="s">
        <v>2352</v>
      </c>
      <c r="N85" s="4" t="s">
        <v>2353</v>
      </c>
      <c r="O85" s="4" t="s">
        <v>1405</v>
      </c>
      <c r="P85" s="4" t="s">
        <v>2354</v>
      </c>
      <c r="Q85" s="5"/>
      <c r="S85" s="1">
        <v>2018</v>
      </c>
      <c r="Y85" s="1" t="s">
        <v>2355</v>
      </c>
      <c r="AA85" s="1" t="s">
        <v>60</v>
      </c>
      <c r="AB85" s="40"/>
      <c r="AE85" s="4"/>
      <c r="AF85" s="4"/>
    </row>
    <row r="86" spans="1:32" s="1" customFormat="1" ht="40.25" customHeight="1" x14ac:dyDescent="0.35">
      <c r="A86" s="6">
        <v>85</v>
      </c>
      <c r="B86" s="2" t="s">
        <v>16</v>
      </c>
      <c r="C86" s="7" t="s">
        <v>2308</v>
      </c>
      <c r="D86" s="8">
        <v>40553</v>
      </c>
      <c r="E86" s="9" t="s">
        <v>2086</v>
      </c>
      <c r="F86" s="4" t="s">
        <v>2555</v>
      </c>
      <c r="G86" s="4"/>
      <c r="H86" s="1" t="s">
        <v>10</v>
      </c>
      <c r="I86" s="23" t="s">
        <v>756</v>
      </c>
      <c r="J86" s="5" t="s">
        <v>757</v>
      </c>
      <c r="K86" s="4"/>
      <c r="L86" s="4"/>
      <c r="M86" s="11" t="s">
        <v>758</v>
      </c>
      <c r="N86" s="4" t="s">
        <v>759</v>
      </c>
      <c r="O86" s="4" t="s">
        <v>760</v>
      </c>
      <c r="P86" s="4"/>
      <c r="Q86" s="5"/>
      <c r="R86" s="4"/>
      <c r="S86" s="4"/>
      <c r="T86" s="4"/>
      <c r="U86" s="4"/>
      <c r="V86" s="4"/>
      <c r="W86" s="4"/>
      <c r="X86" s="4" t="s">
        <v>761</v>
      </c>
      <c r="Y86" s="4"/>
      <c r="Z86" s="4"/>
      <c r="AA86" s="4"/>
      <c r="AB86" s="4"/>
      <c r="AC86" s="4"/>
      <c r="AD86" s="4"/>
      <c r="AE86" s="4"/>
      <c r="AF86" s="4"/>
    </row>
    <row r="87" spans="1:32" s="1" customFormat="1" ht="40.25" customHeight="1" x14ac:dyDescent="0.35">
      <c r="A87" s="6">
        <v>86</v>
      </c>
      <c r="B87" s="2" t="s">
        <v>16</v>
      </c>
      <c r="C87" s="7" t="s">
        <v>2308</v>
      </c>
      <c r="D87" s="8">
        <v>41034</v>
      </c>
      <c r="E87" s="9" t="s">
        <v>196</v>
      </c>
      <c r="F87" s="4" t="s">
        <v>2555</v>
      </c>
      <c r="G87" s="4"/>
      <c r="H87" s="1" t="s">
        <v>13</v>
      </c>
      <c r="I87" s="23" t="s">
        <v>713</v>
      </c>
      <c r="J87" s="5" t="s">
        <v>714</v>
      </c>
      <c r="K87" s="4"/>
      <c r="L87" s="4" t="s">
        <v>715</v>
      </c>
      <c r="M87" s="11" t="s">
        <v>716</v>
      </c>
      <c r="N87" s="4"/>
      <c r="O87" s="4"/>
      <c r="P87" s="4"/>
      <c r="Q87" s="5"/>
      <c r="R87" s="4"/>
      <c r="S87" s="4" t="s">
        <v>86</v>
      </c>
      <c r="T87" s="4"/>
      <c r="U87" s="4"/>
      <c r="V87" s="4"/>
      <c r="W87" s="4"/>
      <c r="X87" s="4"/>
      <c r="Y87" s="4"/>
      <c r="Z87" s="4"/>
      <c r="AA87" s="4" t="s">
        <v>717</v>
      </c>
      <c r="AB87" s="4"/>
      <c r="AC87" s="4"/>
      <c r="AD87" s="4"/>
      <c r="AE87" s="4"/>
      <c r="AF87" s="4" t="s">
        <v>2045</v>
      </c>
    </row>
    <row r="88" spans="1:32" s="1" customFormat="1" ht="40.25" customHeight="1" x14ac:dyDescent="0.35">
      <c r="A88" s="6">
        <v>87</v>
      </c>
      <c r="B88" s="2" t="s">
        <v>16</v>
      </c>
      <c r="C88" s="7" t="s">
        <v>2308</v>
      </c>
      <c r="D88" s="8">
        <v>40549</v>
      </c>
      <c r="E88" s="9" t="s">
        <v>2423</v>
      </c>
      <c r="F88" s="4" t="s">
        <v>2555</v>
      </c>
      <c r="G88" s="4"/>
      <c r="H88" s="1" t="s">
        <v>13</v>
      </c>
      <c r="I88" s="23" t="s">
        <v>2424</v>
      </c>
      <c r="J88" s="5" t="s">
        <v>2425</v>
      </c>
      <c r="K88" s="4"/>
      <c r="L88" s="4" t="s">
        <v>2426</v>
      </c>
      <c r="M88" s="11" t="s">
        <v>2427</v>
      </c>
      <c r="N88" s="4" t="s">
        <v>2428</v>
      </c>
      <c r="O88" s="4" t="s">
        <v>1405</v>
      </c>
      <c r="P88" s="4" t="s">
        <v>2429</v>
      </c>
      <c r="Q88" s="5"/>
      <c r="S88" s="1">
        <v>2017</v>
      </c>
    </row>
    <row r="89" spans="1:32" s="1" customFormat="1" ht="40.25" customHeight="1" x14ac:dyDescent="0.35">
      <c r="A89" s="6">
        <v>88</v>
      </c>
      <c r="B89" s="2" t="s">
        <v>16</v>
      </c>
      <c r="C89" s="7" t="s">
        <v>12</v>
      </c>
      <c r="D89" s="8">
        <v>41099</v>
      </c>
      <c r="E89" s="9" t="s">
        <v>2221</v>
      </c>
      <c r="F89" s="4" t="s">
        <v>2555</v>
      </c>
      <c r="G89" s="4"/>
      <c r="H89" s="1" t="s">
        <v>13</v>
      </c>
      <c r="I89" s="23" t="s">
        <v>1503</v>
      </c>
      <c r="J89" s="5" t="s">
        <v>1504</v>
      </c>
      <c r="K89" s="4"/>
      <c r="L89" s="4"/>
      <c r="M89" s="11" t="s">
        <v>1505</v>
      </c>
      <c r="N89" s="4"/>
      <c r="O89" s="4"/>
      <c r="P89" s="4"/>
      <c r="Q89" s="5"/>
      <c r="R89" s="4"/>
      <c r="S89" s="4" t="s">
        <v>27</v>
      </c>
      <c r="T89" s="4"/>
      <c r="U89" s="4"/>
      <c r="V89" s="4"/>
      <c r="W89" s="4"/>
      <c r="X89" s="4"/>
      <c r="Y89" s="4"/>
      <c r="Z89" s="4"/>
      <c r="AA89" s="4"/>
      <c r="AB89" s="4"/>
      <c r="AC89" s="4"/>
      <c r="AD89" s="4"/>
      <c r="AE89" s="4"/>
      <c r="AF89" s="4"/>
    </row>
    <row r="90" spans="1:32" s="1" customFormat="1" ht="40.25" customHeight="1" x14ac:dyDescent="0.35">
      <c r="A90" s="6">
        <v>89</v>
      </c>
      <c r="B90" s="2" t="s">
        <v>16</v>
      </c>
      <c r="C90" s="7" t="s">
        <v>27</v>
      </c>
      <c r="D90" s="8">
        <v>41541</v>
      </c>
      <c r="E90" s="9" t="s">
        <v>284</v>
      </c>
      <c r="F90" s="4" t="s">
        <v>2555</v>
      </c>
      <c r="G90" s="4"/>
      <c r="H90" s="1" t="s">
        <v>13</v>
      </c>
      <c r="I90" s="23" t="s">
        <v>1766</v>
      </c>
      <c r="J90" s="5" t="s">
        <v>1767</v>
      </c>
      <c r="K90" s="4"/>
      <c r="L90" s="4"/>
      <c r="M90" s="11" t="s">
        <v>1768</v>
      </c>
      <c r="N90" s="4"/>
      <c r="O90" s="4"/>
      <c r="P90" s="4"/>
      <c r="Q90" s="5"/>
      <c r="R90" s="4"/>
      <c r="S90" s="4" t="s">
        <v>53</v>
      </c>
      <c r="T90" s="4"/>
      <c r="U90" s="4"/>
      <c r="V90" s="4"/>
      <c r="W90" s="4"/>
      <c r="X90" s="4"/>
      <c r="Y90" s="4"/>
      <c r="Z90" s="4"/>
      <c r="AA90" s="4"/>
      <c r="AB90" s="4"/>
      <c r="AC90" s="4"/>
      <c r="AD90" s="4"/>
      <c r="AE90" s="4"/>
      <c r="AF90" s="4" t="s">
        <v>2038</v>
      </c>
    </row>
    <row r="91" spans="1:32" s="1" customFormat="1" ht="40.25" customHeight="1" x14ac:dyDescent="0.35">
      <c r="A91" s="6">
        <v>90</v>
      </c>
      <c r="B91" s="2" t="s">
        <v>16</v>
      </c>
      <c r="C91" s="7" t="s">
        <v>27</v>
      </c>
      <c r="D91" s="8">
        <v>41526</v>
      </c>
      <c r="E91" s="9" t="s">
        <v>285</v>
      </c>
      <c r="F91" s="4" t="s">
        <v>2555</v>
      </c>
      <c r="G91" s="4"/>
      <c r="H91" s="1" t="s">
        <v>13</v>
      </c>
      <c r="I91" s="23" t="s">
        <v>1769</v>
      </c>
      <c r="J91" s="5" t="s">
        <v>1770</v>
      </c>
      <c r="K91" s="4"/>
      <c r="L91" s="4"/>
      <c r="M91" s="11" t="s">
        <v>1769</v>
      </c>
      <c r="N91" s="4"/>
      <c r="O91" s="4"/>
      <c r="P91" s="4"/>
      <c r="Q91" s="5"/>
      <c r="R91" s="4"/>
      <c r="S91" s="4" t="s">
        <v>86</v>
      </c>
      <c r="T91" s="4"/>
      <c r="U91" s="4"/>
      <c r="V91" s="4"/>
      <c r="W91" s="4"/>
      <c r="X91" s="4"/>
      <c r="Y91" s="4"/>
      <c r="Z91" s="4"/>
      <c r="AA91" s="4"/>
      <c r="AB91" s="4"/>
      <c r="AC91" s="4"/>
      <c r="AD91" s="4"/>
      <c r="AE91" s="4" t="s">
        <v>305</v>
      </c>
      <c r="AF91" s="4"/>
    </row>
    <row r="92" spans="1:32" s="1" customFormat="1" ht="40.25" customHeight="1" x14ac:dyDescent="0.35">
      <c r="A92" s="6">
        <v>91</v>
      </c>
      <c r="B92" s="2" t="s">
        <v>16</v>
      </c>
      <c r="C92" s="7" t="s">
        <v>2308</v>
      </c>
      <c r="D92" s="8">
        <v>40584</v>
      </c>
      <c r="E92" s="9" t="s">
        <v>2066</v>
      </c>
      <c r="F92" s="4" t="s">
        <v>2555</v>
      </c>
      <c r="G92" s="4"/>
      <c r="H92" s="1" t="s">
        <v>13</v>
      </c>
      <c r="I92" s="23" t="s">
        <v>644</v>
      </c>
      <c r="J92" s="5" t="s">
        <v>645</v>
      </c>
      <c r="K92" s="4"/>
      <c r="L92" s="4"/>
      <c r="M92" s="11" t="s">
        <v>646</v>
      </c>
      <c r="N92" s="4"/>
      <c r="O92" s="4"/>
      <c r="P92" s="4"/>
      <c r="Q92" s="5"/>
      <c r="R92" s="4"/>
      <c r="S92" s="4" t="s">
        <v>86</v>
      </c>
      <c r="T92" s="4"/>
      <c r="U92" s="4"/>
      <c r="V92" s="4"/>
      <c r="W92" s="4"/>
      <c r="X92" s="4"/>
      <c r="Y92" s="4"/>
      <c r="Z92" s="4"/>
      <c r="AA92" s="4"/>
      <c r="AB92" s="4"/>
      <c r="AC92" s="4"/>
      <c r="AD92" s="4"/>
      <c r="AE92" s="4"/>
      <c r="AF92" s="4"/>
    </row>
    <row r="93" spans="1:32" s="1" customFormat="1" ht="40.25" customHeight="1" x14ac:dyDescent="0.35">
      <c r="A93" s="6">
        <v>92</v>
      </c>
      <c r="B93" s="2" t="s">
        <v>95</v>
      </c>
      <c r="C93" s="7" t="s">
        <v>26</v>
      </c>
      <c r="D93" s="8">
        <v>40738</v>
      </c>
      <c r="E93" s="9" t="s">
        <v>2277</v>
      </c>
      <c r="F93" s="4" t="s">
        <v>2555</v>
      </c>
      <c r="G93" s="4"/>
      <c r="H93" s="1" t="s">
        <v>13</v>
      </c>
      <c r="I93" s="23" t="s">
        <v>1817</v>
      </c>
      <c r="J93" s="5" t="s">
        <v>1818</v>
      </c>
      <c r="K93" s="4"/>
      <c r="L93" s="4"/>
      <c r="M93" s="11" t="s">
        <v>1819</v>
      </c>
      <c r="N93" s="4"/>
      <c r="O93" s="4"/>
      <c r="P93" s="4"/>
      <c r="Q93" s="5"/>
      <c r="R93" s="4"/>
      <c r="S93" s="4" t="s">
        <v>80</v>
      </c>
      <c r="T93" s="4"/>
      <c r="U93" s="4"/>
      <c r="V93" s="4"/>
      <c r="W93" s="4"/>
      <c r="X93" s="4"/>
      <c r="Y93" s="4"/>
      <c r="Z93" s="4"/>
      <c r="AA93" s="4" t="s">
        <v>1820</v>
      </c>
      <c r="AB93" s="13"/>
      <c r="AC93" s="4"/>
      <c r="AD93" s="4"/>
      <c r="AE93" s="4"/>
      <c r="AF93" s="4"/>
    </row>
    <row r="94" spans="1:32" s="1" customFormat="1" ht="40.25" customHeight="1" x14ac:dyDescent="0.35">
      <c r="A94" s="6">
        <v>93</v>
      </c>
      <c r="B94" s="2" t="s">
        <v>16</v>
      </c>
      <c r="C94" s="7" t="s">
        <v>2308</v>
      </c>
      <c r="D94" s="8">
        <v>40961</v>
      </c>
      <c r="E94" s="9" t="s">
        <v>2311</v>
      </c>
      <c r="F94" s="4" t="s">
        <v>2555</v>
      </c>
      <c r="G94" s="4"/>
      <c r="H94" s="1" t="s">
        <v>13</v>
      </c>
      <c r="I94" s="23" t="s">
        <v>2312</v>
      </c>
      <c r="J94" s="5" t="s">
        <v>2313</v>
      </c>
      <c r="K94" s="4"/>
      <c r="L94" s="4" t="s">
        <v>2314</v>
      </c>
      <c r="M94" s="11" t="s">
        <v>2315</v>
      </c>
      <c r="N94" s="4"/>
      <c r="O94" s="4" t="s">
        <v>2316</v>
      </c>
      <c r="P94" s="4"/>
      <c r="Q94" s="5"/>
      <c r="S94" s="1">
        <v>2016</v>
      </c>
      <c r="X94" s="1" t="s">
        <v>2317</v>
      </c>
      <c r="Z94" s="1" t="s">
        <v>2310</v>
      </c>
      <c r="AE94" s="4"/>
      <c r="AF94" s="4"/>
    </row>
    <row r="95" spans="1:32" s="1" customFormat="1" ht="40.25" customHeight="1" x14ac:dyDescent="0.35">
      <c r="A95" s="6">
        <v>94</v>
      </c>
      <c r="B95" s="2" t="s">
        <v>16</v>
      </c>
      <c r="C95" s="7" t="s">
        <v>26</v>
      </c>
      <c r="D95" s="8">
        <v>40614</v>
      </c>
      <c r="E95" s="9" t="s">
        <v>245</v>
      </c>
      <c r="F95" s="4" t="s">
        <v>2566</v>
      </c>
      <c r="G95" s="4"/>
      <c r="H95" s="1" t="s">
        <v>13</v>
      </c>
      <c r="I95" s="23" t="s">
        <v>1399</v>
      </c>
      <c r="J95" s="5" t="s">
        <v>1400</v>
      </c>
      <c r="K95" s="4"/>
      <c r="L95" s="4" t="s">
        <v>1401</v>
      </c>
      <c r="M95" s="11" t="s">
        <v>1402</v>
      </c>
      <c r="N95" s="4"/>
      <c r="O95" s="4" t="s">
        <v>1403</v>
      </c>
      <c r="P95" s="4"/>
      <c r="Q95" s="5"/>
      <c r="R95" s="4"/>
      <c r="S95" s="4" t="s">
        <v>53</v>
      </c>
      <c r="T95" s="4"/>
      <c r="U95" s="4"/>
      <c r="V95" s="4"/>
      <c r="W95" s="4"/>
      <c r="X95" s="4"/>
      <c r="Y95" s="4"/>
      <c r="Z95" s="4" t="s">
        <v>1404</v>
      </c>
      <c r="AA95" s="4"/>
      <c r="AB95" s="4"/>
      <c r="AC95" s="4"/>
      <c r="AD95" s="4"/>
      <c r="AE95" s="4"/>
      <c r="AF95" s="4"/>
    </row>
    <row r="96" spans="1:32" s="1" customFormat="1" ht="40.25" customHeight="1" x14ac:dyDescent="0.35">
      <c r="A96" s="6">
        <v>95</v>
      </c>
      <c r="B96" s="2" t="s">
        <v>16</v>
      </c>
      <c r="C96" s="7" t="s">
        <v>2308</v>
      </c>
      <c r="D96" s="8">
        <v>38687</v>
      </c>
      <c r="E96" s="9" t="s">
        <v>2318</v>
      </c>
      <c r="F96" s="4" t="s">
        <v>2555</v>
      </c>
      <c r="G96" s="4"/>
      <c r="H96" s="1" t="s">
        <v>13</v>
      </c>
      <c r="I96" s="23" t="s">
        <v>2319</v>
      </c>
      <c r="J96" s="5" t="s">
        <v>2320</v>
      </c>
      <c r="K96" s="4"/>
      <c r="L96" s="4"/>
      <c r="M96" s="11" t="s">
        <v>2321</v>
      </c>
      <c r="N96" s="4"/>
      <c r="O96" s="4"/>
      <c r="P96" s="4"/>
      <c r="Q96" s="5"/>
      <c r="S96" s="1">
        <v>2015</v>
      </c>
      <c r="Z96" s="1" t="s">
        <v>2310</v>
      </c>
      <c r="AE96" s="4"/>
      <c r="AF96" s="4"/>
    </row>
    <row r="97" spans="1:32" s="1" customFormat="1" ht="40.25" customHeight="1" x14ac:dyDescent="0.35">
      <c r="A97" s="6">
        <v>96</v>
      </c>
      <c r="B97" s="2" t="s">
        <v>95</v>
      </c>
      <c r="C97" s="7" t="s">
        <v>27</v>
      </c>
      <c r="D97" s="8">
        <v>41336</v>
      </c>
      <c r="E97" s="9" t="s">
        <v>2093</v>
      </c>
      <c r="F97" s="4" t="s">
        <v>2555</v>
      </c>
      <c r="G97" s="4"/>
      <c r="H97" s="1" t="s">
        <v>10</v>
      </c>
      <c r="I97" s="23" t="s">
        <v>788</v>
      </c>
      <c r="J97" s="5" t="s">
        <v>789</v>
      </c>
      <c r="K97" s="4"/>
      <c r="L97" s="4"/>
      <c r="M97" s="11" t="s">
        <v>790</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95</v>
      </c>
      <c r="C98" s="7" t="s">
        <v>2308</v>
      </c>
      <c r="D98" s="8">
        <v>42160</v>
      </c>
      <c r="E98" s="9" t="s">
        <v>2439</v>
      </c>
      <c r="F98" s="4" t="s">
        <v>2555</v>
      </c>
      <c r="G98" s="4"/>
      <c r="H98" s="1" t="s">
        <v>10</v>
      </c>
      <c r="I98" s="23" t="s">
        <v>2440</v>
      </c>
      <c r="J98" s="5" t="s">
        <v>2441</v>
      </c>
      <c r="K98" s="4"/>
      <c r="L98" s="4"/>
      <c r="M98" s="11" t="s">
        <v>2442</v>
      </c>
      <c r="N98" s="4"/>
      <c r="O98" s="4"/>
      <c r="P98" s="4"/>
      <c r="Q98" s="5"/>
      <c r="AE98" s="4"/>
      <c r="AF98" s="4" t="s">
        <v>2044</v>
      </c>
    </row>
    <row r="99" spans="1:32" s="1" customFormat="1" ht="40.25" customHeight="1" x14ac:dyDescent="0.35">
      <c r="A99" s="6">
        <v>98</v>
      </c>
      <c r="B99" s="2" t="s">
        <v>95</v>
      </c>
      <c r="C99" s="7" t="s">
        <v>12</v>
      </c>
      <c r="D99" s="8">
        <v>41014</v>
      </c>
      <c r="E99" s="9" t="s">
        <v>261</v>
      </c>
      <c r="F99" s="4" t="s">
        <v>2555</v>
      </c>
      <c r="G99" s="4"/>
      <c r="H99" s="1" t="s">
        <v>10</v>
      </c>
      <c r="I99" s="23" t="s">
        <v>1591</v>
      </c>
      <c r="J99" s="5" t="s">
        <v>261</v>
      </c>
      <c r="K99" s="4"/>
      <c r="L99" s="4"/>
      <c r="M99" s="11" t="s">
        <v>1592</v>
      </c>
      <c r="N99" s="4"/>
      <c r="O99" s="4"/>
      <c r="P99" s="4"/>
      <c r="Q99" s="5"/>
      <c r="R99" s="4"/>
      <c r="S99" s="4"/>
      <c r="T99" s="4"/>
      <c r="U99" s="4"/>
      <c r="V99" s="4"/>
      <c r="W99" s="4"/>
      <c r="X99" s="4"/>
      <c r="Y99" s="4"/>
      <c r="Z99" s="4"/>
      <c r="AA99" s="4" t="s">
        <v>1593</v>
      </c>
      <c r="AB99" s="4"/>
      <c r="AC99" s="4"/>
      <c r="AD99" s="4"/>
      <c r="AE99" s="4"/>
      <c r="AF99" s="4" t="s">
        <v>518</v>
      </c>
    </row>
    <row r="100" spans="1:32" s="1" customFormat="1" ht="40.25" customHeight="1" x14ac:dyDescent="0.35">
      <c r="A100" s="6">
        <v>99</v>
      </c>
      <c r="B100" s="2" t="s">
        <v>95</v>
      </c>
      <c r="C100" s="7" t="s">
        <v>86</v>
      </c>
      <c r="D100" s="8" t="s">
        <v>2054</v>
      </c>
      <c r="E100" s="9" t="s">
        <v>164</v>
      </c>
      <c r="F100" s="4" t="s">
        <v>2555</v>
      </c>
      <c r="G100" s="4"/>
      <c r="H100" s="1" t="s">
        <v>13</v>
      </c>
      <c r="I100" s="23" t="s">
        <v>552</v>
      </c>
      <c r="J100" s="5" t="s">
        <v>553</v>
      </c>
      <c r="K100" s="4"/>
      <c r="L100" s="4"/>
      <c r="M100" s="11" t="s">
        <v>554</v>
      </c>
      <c r="N100" s="4"/>
      <c r="O100" s="4"/>
      <c r="P100" s="4"/>
      <c r="Q100" s="5"/>
      <c r="R100" s="4"/>
      <c r="S100" s="4" t="s">
        <v>53</v>
      </c>
      <c r="T100" s="4"/>
      <c r="U100" s="4"/>
      <c r="V100" s="4"/>
      <c r="W100" s="4"/>
      <c r="X100" s="4"/>
      <c r="Y100" s="4"/>
      <c r="Z100" s="4"/>
      <c r="AA100" s="4" t="s">
        <v>55</v>
      </c>
      <c r="AB100" s="4"/>
      <c r="AC100" s="4"/>
      <c r="AD100" s="4"/>
      <c r="AE100" s="4"/>
      <c r="AF100" s="4" t="s">
        <v>532</v>
      </c>
    </row>
    <row r="101" spans="1:32" s="1" customFormat="1" ht="40.25" customHeight="1" x14ac:dyDescent="0.35">
      <c r="A101" s="6">
        <v>100</v>
      </c>
      <c r="B101" s="2" t="s">
        <v>95</v>
      </c>
      <c r="C101" s="7" t="s">
        <v>12</v>
      </c>
      <c r="D101" s="8">
        <v>41172</v>
      </c>
      <c r="E101" s="9" t="s">
        <v>2282</v>
      </c>
      <c r="F101" s="4" t="s">
        <v>2555</v>
      </c>
      <c r="G101" s="4"/>
      <c r="H101" s="1" t="s">
        <v>10</v>
      </c>
      <c r="I101" s="21" t="s">
        <v>1842</v>
      </c>
      <c r="J101" s="5" t="s">
        <v>1843</v>
      </c>
      <c r="K101" s="4"/>
      <c r="L101" s="4"/>
      <c r="M101" s="11" t="s">
        <v>1844</v>
      </c>
      <c r="N101" s="4"/>
      <c r="O101" s="4"/>
      <c r="P101" s="4"/>
      <c r="Q101" s="5"/>
      <c r="R101" s="4"/>
      <c r="S101" s="4"/>
      <c r="T101" s="4"/>
      <c r="U101" s="4"/>
      <c r="V101" s="4"/>
      <c r="W101" s="4"/>
      <c r="X101" s="4"/>
      <c r="Y101" s="4"/>
      <c r="Z101" s="4"/>
      <c r="AA101" s="4" t="s">
        <v>514</v>
      </c>
      <c r="AB101" s="4"/>
      <c r="AC101" s="4"/>
      <c r="AD101" s="4"/>
      <c r="AE101" s="4"/>
      <c r="AF101" s="4" t="s">
        <v>563</v>
      </c>
    </row>
    <row r="102" spans="1:32" s="1" customFormat="1" ht="40.25" customHeight="1" x14ac:dyDescent="0.35">
      <c r="A102" s="6">
        <v>101</v>
      </c>
      <c r="B102" s="2" t="s">
        <v>95</v>
      </c>
      <c r="C102" s="7" t="s">
        <v>12</v>
      </c>
      <c r="D102" s="8">
        <v>41172</v>
      </c>
      <c r="E102" s="9" t="s">
        <v>2138</v>
      </c>
      <c r="F102" s="4" t="s">
        <v>2555</v>
      </c>
      <c r="G102" s="4"/>
      <c r="H102" s="1" t="s">
        <v>13</v>
      </c>
      <c r="I102" s="23" t="s">
        <v>974</v>
      </c>
      <c r="J102" s="5" t="s">
        <v>975</v>
      </c>
      <c r="K102" s="4"/>
      <c r="L102" s="4"/>
      <c r="M102" s="11" t="s">
        <v>976</v>
      </c>
      <c r="N102" s="4"/>
      <c r="O102" s="4"/>
      <c r="P102" s="4"/>
      <c r="Q102" s="5"/>
      <c r="R102" s="4"/>
      <c r="S102" s="4" t="s">
        <v>86</v>
      </c>
      <c r="T102" s="4"/>
      <c r="U102" s="4"/>
      <c r="V102" s="4"/>
      <c r="W102" s="4"/>
      <c r="X102" s="4"/>
      <c r="Y102" s="4"/>
      <c r="Z102" s="4"/>
      <c r="AA102" s="4" t="s">
        <v>40</v>
      </c>
      <c r="AB102" s="4"/>
      <c r="AC102" s="4"/>
      <c r="AD102" s="4"/>
      <c r="AE102" s="4"/>
      <c r="AF102" s="4"/>
    </row>
    <row r="103" spans="1:32" s="1" customFormat="1" ht="40.25" customHeight="1" x14ac:dyDescent="0.35">
      <c r="A103" s="6">
        <v>102</v>
      </c>
      <c r="B103" s="2" t="s">
        <v>95</v>
      </c>
      <c r="C103" s="7" t="s">
        <v>12</v>
      </c>
      <c r="D103" s="8">
        <v>41173</v>
      </c>
      <c r="E103" s="9" t="s">
        <v>2129</v>
      </c>
      <c r="F103" s="4" t="s">
        <v>2555</v>
      </c>
      <c r="G103" s="4"/>
      <c r="H103" s="1" t="s">
        <v>10</v>
      </c>
      <c r="I103" s="23" t="s">
        <v>939</v>
      </c>
      <c r="J103" s="5" t="s">
        <v>940</v>
      </c>
      <c r="K103" s="4"/>
      <c r="L103" s="4"/>
      <c r="M103" s="11" t="s">
        <v>941</v>
      </c>
      <c r="N103" s="4"/>
      <c r="O103" s="4"/>
      <c r="P103" s="4"/>
      <c r="Q103" s="5"/>
      <c r="R103" s="4"/>
      <c r="S103" s="4"/>
      <c r="T103" s="4"/>
      <c r="U103" s="4"/>
      <c r="V103" s="4"/>
      <c r="W103" s="4"/>
      <c r="X103" s="4"/>
      <c r="Y103" s="4"/>
      <c r="Z103" s="4"/>
      <c r="AA103" s="4" t="s">
        <v>883</v>
      </c>
      <c r="AB103" s="4"/>
      <c r="AC103" s="4"/>
      <c r="AD103" s="4"/>
      <c r="AE103" s="4"/>
      <c r="AF103" s="4"/>
    </row>
    <row r="104" spans="1:32" s="1" customFormat="1" ht="40.25" customHeight="1" x14ac:dyDescent="0.35">
      <c r="A104" s="6">
        <v>103</v>
      </c>
      <c r="B104" s="2" t="s">
        <v>95</v>
      </c>
      <c r="C104" s="7" t="s">
        <v>12</v>
      </c>
      <c r="D104" s="8" t="s">
        <v>2081</v>
      </c>
      <c r="E104" s="9" t="s">
        <v>2080</v>
      </c>
      <c r="F104" s="4" t="s">
        <v>2555</v>
      </c>
      <c r="G104" s="4" t="s">
        <v>2079</v>
      </c>
      <c r="H104" s="1" t="s">
        <v>13</v>
      </c>
      <c r="I104" s="23" t="s">
        <v>709</v>
      </c>
      <c r="J104" s="5" t="s">
        <v>710</v>
      </c>
      <c r="K104" s="4"/>
      <c r="L104" s="4" t="s">
        <v>711</v>
      </c>
      <c r="M104" s="11" t="s">
        <v>712</v>
      </c>
      <c r="N104" s="4"/>
      <c r="O104" s="4"/>
      <c r="P104" s="4"/>
      <c r="Q104" s="5"/>
      <c r="R104" s="4"/>
      <c r="S104" s="4" t="s">
        <v>53</v>
      </c>
      <c r="T104" s="4"/>
      <c r="U104" s="4"/>
      <c r="V104" s="4"/>
      <c r="W104" s="4"/>
      <c r="X104" s="4"/>
      <c r="Y104" s="4"/>
      <c r="Z104" s="4"/>
      <c r="AA104" s="4"/>
      <c r="AB104" s="4"/>
      <c r="AC104" s="4"/>
      <c r="AD104" s="4"/>
      <c r="AE104" s="4"/>
      <c r="AF104" s="4"/>
    </row>
    <row r="105" spans="1:32" s="1" customFormat="1" ht="40.25" customHeight="1" x14ac:dyDescent="0.35">
      <c r="A105" s="6">
        <v>104</v>
      </c>
      <c r="B105" s="2" t="s">
        <v>95</v>
      </c>
      <c r="C105" s="7" t="s">
        <v>26</v>
      </c>
      <c r="D105" s="8">
        <v>40606</v>
      </c>
      <c r="E105" s="9" t="s">
        <v>2108</v>
      </c>
      <c r="F105" s="4" t="s">
        <v>2555</v>
      </c>
      <c r="G105" s="4"/>
      <c r="H105" s="1" t="s">
        <v>13</v>
      </c>
      <c r="I105" s="23" t="s">
        <v>841</v>
      </c>
      <c r="J105" s="5" t="s">
        <v>842</v>
      </c>
      <c r="K105" s="4"/>
      <c r="L105" s="4" t="s">
        <v>843</v>
      </c>
      <c r="M105" s="11" t="s">
        <v>844</v>
      </c>
      <c r="N105" s="4"/>
      <c r="O105" s="4"/>
      <c r="P105" s="4"/>
      <c r="Q105" s="5"/>
      <c r="R105" s="4" t="s">
        <v>845</v>
      </c>
      <c r="S105" s="4" t="s">
        <v>86</v>
      </c>
      <c r="T105" s="4"/>
      <c r="U105" s="4"/>
      <c r="V105" s="4"/>
      <c r="W105" s="4"/>
      <c r="X105" s="4"/>
      <c r="Y105" s="4"/>
      <c r="Z105" s="4" t="s">
        <v>846</v>
      </c>
      <c r="AA105" s="4" t="s">
        <v>847</v>
      </c>
      <c r="AB105" s="4"/>
      <c r="AC105" s="4"/>
      <c r="AD105" s="4"/>
      <c r="AE105" s="4"/>
      <c r="AF105" s="4"/>
    </row>
    <row r="106" spans="1:32" s="1" customFormat="1" ht="40.25" customHeight="1" x14ac:dyDescent="0.35">
      <c r="A106" s="6">
        <v>105</v>
      </c>
      <c r="B106" s="2" t="s">
        <v>95</v>
      </c>
      <c r="C106" s="7" t="s">
        <v>12</v>
      </c>
      <c r="D106" s="8">
        <v>41218</v>
      </c>
      <c r="E106" s="9" t="s">
        <v>2107</v>
      </c>
      <c r="F106" s="4" t="s">
        <v>2555</v>
      </c>
      <c r="G106" s="4"/>
      <c r="H106" s="1" t="s">
        <v>10</v>
      </c>
      <c r="I106" s="23" t="s">
        <v>837</v>
      </c>
      <c r="J106" s="5" t="s">
        <v>838</v>
      </c>
      <c r="K106" s="4"/>
      <c r="L106" s="4"/>
      <c r="M106" s="11" t="s">
        <v>839</v>
      </c>
      <c r="N106" s="4"/>
      <c r="O106" s="4" t="s">
        <v>840</v>
      </c>
      <c r="P106" s="4"/>
      <c r="Q106" s="14"/>
      <c r="R106" s="4"/>
      <c r="S106" s="4"/>
      <c r="T106" s="4"/>
      <c r="U106" s="4"/>
      <c r="V106" s="4"/>
      <c r="W106" s="4"/>
      <c r="X106" s="4"/>
      <c r="Y106" s="4"/>
      <c r="Z106" s="4"/>
      <c r="AA106" s="4"/>
      <c r="AB106" s="4"/>
      <c r="AC106" s="4"/>
      <c r="AD106" s="4"/>
      <c r="AE106" s="4"/>
      <c r="AF106" s="4" t="s">
        <v>2043</v>
      </c>
    </row>
    <row r="107" spans="1:32" s="1" customFormat="1" ht="40.25" customHeight="1" x14ac:dyDescent="0.35">
      <c r="A107" s="6">
        <v>106</v>
      </c>
      <c r="B107" s="2" t="s">
        <v>16</v>
      </c>
      <c r="C107" s="7" t="s">
        <v>27</v>
      </c>
      <c r="D107" s="8">
        <v>41292</v>
      </c>
      <c r="E107" s="9" t="s">
        <v>239</v>
      </c>
      <c r="F107" s="4" t="s">
        <v>2555</v>
      </c>
      <c r="G107" s="4"/>
      <c r="H107" s="1" t="s">
        <v>13</v>
      </c>
      <c r="I107" s="23" t="s">
        <v>1192</v>
      </c>
      <c r="J107" s="5" t="s">
        <v>1193</v>
      </c>
      <c r="K107" s="4"/>
      <c r="L107" s="4"/>
      <c r="M107" s="11" t="s">
        <v>1194</v>
      </c>
      <c r="N107" s="4"/>
      <c r="O107" s="4"/>
      <c r="P107" s="4"/>
      <c r="Q107" s="5"/>
      <c r="R107" s="4"/>
      <c r="S107" s="4" t="s">
        <v>28</v>
      </c>
      <c r="T107" s="4"/>
      <c r="U107" s="4"/>
      <c r="V107" s="4"/>
      <c r="W107" s="4"/>
      <c r="X107" s="4"/>
      <c r="Y107" s="4"/>
      <c r="Z107" s="4"/>
      <c r="AA107" s="4"/>
      <c r="AB107" s="4"/>
      <c r="AC107" s="4"/>
      <c r="AD107" s="4"/>
      <c r="AE107" s="4"/>
      <c r="AF107" s="4"/>
    </row>
    <row r="108" spans="1:32" s="1" customFormat="1" ht="40.25" customHeight="1" x14ac:dyDescent="0.35">
      <c r="A108" s="6">
        <v>107</v>
      </c>
      <c r="B108" s="2" t="s">
        <v>95</v>
      </c>
      <c r="C108" s="7" t="s">
        <v>2034</v>
      </c>
      <c r="D108" s="8">
        <v>43517</v>
      </c>
      <c r="E108" s="9" t="s">
        <v>2141</v>
      </c>
      <c r="F108" s="4" t="s">
        <v>2555</v>
      </c>
      <c r="G108" s="4"/>
      <c r="H108" s="1" t="s">
        <v>10</v>
      </c>
      <c r="I108" s="23" t="s">
        <v>1007</v>
      </c>
      <c r="J108" s="5" t="s">
        <v>1008</v>
      </c>
      <c r="K108" s="4"/>
      <c r="L108" s="4"/>
      <c r="M108" s="11" t="s">
        <v>1009</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95</v>
      </c>
      <c r="C109" s="7" t="s">
        <v>86</v>
      </c>
      <c r="D109" s="8" t="s">
        <v>2051</v>
      </c>
      <c r="E109" s="9" t="s">
        <v>162</v>
      </c>
      <c r="F109" s="4" t="s">
        <v>2555</v>
      </c>
      <c r="G109" s="4"/>
      <c r="H109" s="1" t="s">
        <v>10</v>
      </c>
      <c r="I109" s="23" t="s">
        <v>544</v>
      </c>
      <c r="J109" s="5" t="s">
        <v>2052</v>
      </c>
      <c r="K109" s="4"/>
      <c r="L109" s="4"/>
      <c r="M109" s="11" t="s">
        <v>545</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16</v>
      </c>
      <c r="C110" s="7" t="s">
        <v>2308</v>
      </c>
      <c r="D110" s="8">
        <v>39544</v>
      </c>
      <c r="E110" s="9" t="s">
        <v>2389</v>
      </c>
      <c r="F110" s="4" t="s">
        <v>2555</v>
      </c>
      <c r="G110" s="4"/>
      <c r="H110" s="1" t="s">
        <v>13</v>
      </c>
      <c r="I110" s="23" t="s">
        <v>2390</v>
      </c>
      <c r="J110" s="5" t="s">
        <v>2391</v>
      </c>
      <c r="K110" s="4"/>
      <c r="L110" s="4"/>
      <c r="M110" s="11" t="s">
        <v>2392</v>
      </c>
      <c r="N110" s="4"/>
      <c r="O110" s="4" t="s">
        <v>2393</v>
      </c>
      <c r="P110" s="4"/>
      <c r="Q110" s="5" t="s">
        <v>2394</v>
      </c>
      <c r="S110" s="1">
        <v>2016</v>
      </c>
    </row>
    <row r="111" spans="1:32" s="1" customFormat="1" ht="40.25" customHeight="1" x14ac:dyDescent="0.35">
      <c r="A111" s="6">
        <v>110</v>
      </c>
      <c r="B111" s="2" t="s">
        <v>16</v>
      </c>
      <c r="C111" s="7" t="s">
        <v>2308</v>
      </c>
      <c r="D111" s="8">
        <v>40544</v>
      </c>
      <c r="E111" s="9" t="s">
        <v>2263</v>
      </c>
      <c r="F111" s="4" t="s">
        <v>2555</v>
      </c>
      <c r="G111" s="4"/>
      <c r="H111" s="1" t="s">
        <v>13</v>
      </c>
      <c r="I111" s="23" t="s">
        <v>1751</v>
      </c>
      <c r="J111" s="5" t="s">
        <v>1752</v>
      </c>
      <c r="K111" s="4"/>
      <c r="L111" s="4"/>
      <c r="M111" s="11" t="s">
        <v>1753</v>
      </c>
      <c r="N111" s="4" t="s">
        <v>41</v>
      </c>
      <c r="O111" s="4"/>
      <c r="P111" s="4"/>
      <c r="Q111" s="5"/>
      <c r="R111" s="4"/>
      <c r="S111" s="4" t="s">
        <v>80</v>
      </c>
      <c r="T111" s="4"/>
      <c r="U111" s="4"/>
      <c r="V111" s="4"/>
      <c r="W111" s="4"/>
      <c r="X111" s="4"/>
      <c r="Y111" s="4"/>
      <c r="Z111" s="4"/>
      <c r="AA111" s="4" t="s">
        <v>883</v>
      </c>
      <c r="AB111" s="4"/>
      <c r="AC111" s="4"/>
      <c r="AD111" s="4"/>
      <c r="AE111" s="4"/>
      <c r="AF111" s="4"/>
    </row>
    <row r="112" spans="1:32" s="1" customFormat="1" ht="40.25" customHeight="1" x14ac:dyDescent="0.35">
      <c r="A112" s="6">
        <v>111</v>
      </c>
      <c r="B112" s="2" t="s">
        <v>16</v>
      </c>
      <c r="C112" s="7" t="s">
        <v>2308</v>
      </c>
      <c r="D112" s="8">
        <v>40747</v>
      </c>
      <c r="E112" s="9" t="s">
        <v>2232</v>
      </c>
      <c r="F112" s="4" t="s">
        <v>2555</v>
      </c>
      <c r="G112" s="4"/>
      <c r="H112" s="1" t="s">
        <v>10</v>
      </c>
      <c r="I112" s="23" t="s">
        <v>1560</v>
      </c>
      <c r="J112" s="5" t="s">
        <v>1561</v>
      </c>
      <c r="K112" s="4"/>
      <c r="L112" s="4"/>
      <c r="M112" s="11" t="s">
        <v>1562</v>
      </c>
      <c r="N112" s="4" t="s">
        <v>1563</v>
      </c>
      <c r="O112" s="4"/>
      <c r="P112" s="4"/>
      <c r="Q112" s="5" t="s">
        <v>1564</v>
      </c>
      <c r="R112" s="4"/>
      <c r="S112" s="4"/>
      <c r="T112" s="4"/>
      <c r="U112" s="4"/>
      <c r="V112" s="4"/>
      <c r="W112" s="4"/>
      <c r="X112" s="4"/>
      <c r="Y112" s="4" t="s">
        <v>1565</v>
      </c>
      <c r="Z112" s="4"/>
      <c r="AA112" s="4"/>
      <c r="AB112" s="4" t="s">
        <v>1566</v>
      </c>
      <c r="AC112" s="4"/>
      <c r="AD112" s="4"/>
      <c r="AE112" s="4"/>
      <c r="AF112" s="4"/>
    </row>
    <row r="113" spans="1:32" s="1" customFormat="1" ht="40.25" customHeight="1" x14ac:dyDescent="0.35">
      <c r="A113" s="6">
        <v>112</v>
      </c>
      <c r="B113" s="2" t="s">
        <v>16</v>
      </c>
      <c r="C113" s="7" t="s">
        <v>2308</v>
      </c>
      <c r="D113" s="8">
        <v>39544</v>
      </c>
      <c r="E113" s="9" t="s">
        <v>2368</v>
      </c>
      <c r="F113" s="4" t="s">
        <v>2555</v>
      </c>
      <c r="G113" s="4"/>
      <c r="H113" s="1" t="s">
        <v>13</v>
      </c>
      <c r="I113" s="23" t="s">
        <v>2369</v>
      </c>
      <c r="J113" s="5" t="s">
        <v>2370</v>
      </c>
      <c r="K113" s="4"/>
      <c r="L113" s="4"/>
      <c r="M113" s="11" t="s">
        <v>2371</v>
      </c>
      <c r="N113" s="4"/>
      <c r="O113" s="4"/>
      <c r="P113" s="4"/>
      <c r="Q113" s="5"/>
      <c r="S113" s="1">
        <v>2015</v>
      </c>
      <c r="AA113" s="1" t="s">
        <v>2372</v>
      </c>
      <c r="AE113" s="4"/>
      <c r="AF113" s="4"/>
    </row>
    <row r="114" spans="1:32" s="1" customFormat="1" ht="40.25" customHeight="1" x14ac:dyDescent="0.35">
      <c r="A114" s="6">
        <v>113</v>
      </c>
      <c r="B114" s="2" t="s">
        <v>16</v>
      </c>
      <c r="C114" s="7" t="s">
        <v>27</v>
      </c>
      <c r="D114" s="8">
        <v>41922</v>
      </c>
      <c r="E114" s="9" t="s">
        <v>2155</v>
      </c>
      <c r="F114" s="4" t="s">
        <v>2555</v>
      </c>
      <c r="G114" s="4"/>
      <c r="H114" s="1" t="s">
        <v>13</v>
      </c>
      <c r="I114" s="23" t="s">
        <v>1069</v>
      </c>
      <c r="J114" s="5" t="s">
        <v>1059</v>
      </c>
      <c r="K114" s="4"/>
      <c r="L114" s="4"/>
      <c r="M114" s="11" t="s">
        <v>1070</v>
      </c>
      <c r="N114" s="4"/>
      <c r="O114" s="4"/>
      <c r="P114" s="4"/>
      <c r="Q114" s="5"/>
      <c r="R114" s="4"/>
      <c r="S114" s="4" t="s">
        <v>28</v>
      </c>
      <c r="T114" s="4"/>
      <c r="U114" s="4"/>
      <c r="V114" s="4"/>
      <c r="W114" s="4"/>
      <c r="X114" s="4"/>
      <c r="Y114" s="4"/>
      <c r="Z114" s="4"/>
      <c r="AA114" s="4"/>
      <c r="AB114" s="4"/>
      <c r="AC114" s="4"/>
      <c r="AD114" s="4"/>
      <c r="AE114" s="4"/>
      <c r="AF114" s="4"/>
    </row>
    <row r="115" spans="1:32" s="1" customFormat="1" ht="40.25" customHeight="1" x14ac:dyDescent="0.35">
      <c r="A115" s="6">
        <v>114</v>
      </c>
      <c r="B115" s="2" t="s">
        <v>16</v>
      </c>
      <c r="C115" s="7" t="s">
        <v>27</v>
      </c>
      <c r="D115" s="8" t="s">
        <v>2018</v>
      </c>
      <c r="E115" s="9" t="s">
        <v>114</v>
      </c>
      <c r="F115" s="4" t="s">
        <v>104</v>
      </c>
      <c r="G115" s="4"/>
      <c r="H115" s="1" t="s">
        <v>13</v>
      </c>
      <c r="I115" s="41" t="s">
        <v>402</v>
      </c>
      <c r="J115" s="5" t="s">
        <v>399</v>
      </c>
      <c r="K115" s="4"/>
      <c r="L115" s="4"/>
      <c r="M115" s="28" t="s">
        <v>398</v>
      </c>
      <c r="N115" s="29" t="s">
        <v>400</v>
      </c>
      <c r="O115" s="4"/>
      <c r="P115" s="4"/>
      <c r="Q115" s="5"/>
      <c r="R115" s="4"/>
      <c r="S115" s="4"/>
      <c r="T115" s="4"/>
      <c r="U115" s="4"/>
      <c r="V115" s="4"/>
      <c r="W115" s="4"/>
      <c r="X115" s="4"/>
      <c r="Y115" s="4"/>
      <c r="Z115" s="4"/>
      <c r="AA115" s="4"/>
      <c r="AB115" s="26" t="s">
        <v>401</v>
      </c>
      <c r="AC115" s="4"/>
      <c r="AD115" s="4"/>
      <c r="AE115" s="4"/>
      <c r="AF115" s="4"/>
    </row>
    <row r="116" spans="1:32" s="1" customFormat="1" ht="40.25" customHeight="1" x14ac:dyDescent="0.35">
      <c r="A116" s="6">
        <v>115</v>
      </c>
      <c r="B116" s="2" t="s">
        <v>16</v>
      </c>
      <c r="C116" s="7" t="s">
        <v>27</v>
      </c>
      <c r="D116" s="8">
        <v>41516</v>
      </c>
      <c r="E116" s="9" t="s">
        <v>272</v>
      </c>
      <c r="F116" s="4" t="s">
        <v>2555</v>
      </c>
      <c r="G116" s="4"/>
      <c r="H116" s="1" t="s">
        <v>13</v>
      </c>
      <c r="I116" s="23" t="s">
        <v>1656</v>
      </c>
      <c r="J116" s="5" t="s">
        <v>1657</v>
      </c>
      <c r="K116" s="4"/>
      <c r="L116" s="4" t="s">
        <v>1658</v>
      </c>
      <c r="M116" s="11" t="s">
        <v>1659</v>
      </c>
      <c r="N116" s="4"/>
      <c r="O116" s="4" t="s">
        <v>1660</v>
      </c>
      <c r="P116" s="4"/>
      <c r="Q116" s="5" t="s">
        <v>1661</v>
      </c>
      <c r="R116" s="4"/>
      <c r="S116" s="4" t="s">
        <v>80</v>
      </c>
      <c r="T116" s="4"/>
      <c r="U116" s="4"/>
      <c r="V116" s="4"/>
      <c r="W116" s="4"/>
      <c r="X116" s="4"/>
      <c r="Y116" s="4"/>
      <c r="Z116" s="4"/>
      <c r="AA116" s="4"/>
      <c r="AB116" s="13"/>
      <c r="AC116" s="4"/>
      <c r="AD116" s="4"/>
      <c r="AE116" s="4" t="s">
        <v>993</v>
      </c>
      <c r="AF116" s="4" t="s">
        <v>994</v>
      </c>
    </row>
    <row r="117" spans="1:32" s="1" customFormat="1" ht="40.25" customHeight="1" x14ac:dyDescent="0.35">
      <c r="A117" s="6">
        <v>116</v>
      </c>
      <c r="B117" s="2" t="s">
        <v>16</v>
      </c>
      <c r="C117" s="7" t="s">
        <v>27</v>
      </c>
      <c r="D117" s="8">
        <v>41517</v>
      </c>
      <c r="E117" s="9" t="s">
        <v>238</v>
      </c>
      <c r="F117" s="4" t="s">
        <v>2555</v>
      </c>
      <c r="G117" s="4"/>
      <c r="H117" s="1" t="s">
        <v>13</v>
      </c>
      <c r="I117" s="21" t="s">
        <v>1189</v>
      </c>
      <c r="J117" s="5" t="s">
        <v>1190</v>
      </c>
      <c r="K117" s="4"/>
      <c r="L117" s="4"/>
      <c r="M117" s="11" t="s">
        <v>1191</v>
      </c>
      <c r="N117" s="4"/>
      <c r="O117" s="4"/>
      <c r="P117" s="4"/>
      <c r="Q117" s="5"/>
      <c r="R117" s="4"/>
      <c r="S117" s="4" t="s">
        <v>80</v>
      </c>
      <c r="T117" s="4"/>
      <c r="U117" s="4"/>
      <c r="V117" s="4"/>
      <c r="W117" s="4"/>
      <c r="X117" s="4"/>
      <c r="Y117" s="4"/>
      <c r="Z117" s="4"/>
      <c r="AA117" s="4"/>
      <c r="AB117" s="4"/>
      <c r="AC117" s="4"/>
      <c r="AD117" s="4"/>
      <c r="AE117" s="4"/>
      <c r="AF117" s="4"/>
    </row>
    <row r="118" spans="1:32" s="1" customFormat="1" ht="40.25" customHeight="1" x14ac:dyDescent="0.35">
      <c r="A118" s="6">
        <v>117</v>
      </c>
      <c r="B118" s="2" t="s">
        <v>16</v>
      </c>
      <c r="C118" s="7" t="s">
        <v>27</v>
      </c>
      <c r="D118" s="8">
        <v>41510</v>
      </c>
      <c r="E118" s="9" t="s">
        <v>286</v>
      </c>
      <c r="F118" s="4" t="s">
        <v>2555</v>
      </c>
      <c r="G118" s="4"/>
      <c r="H118" s="1" t="s">
        <v>13</v>
      </c>
      <c r="I118" s="21" t="s">
        <v>1779</v>
      </c>
      <c r="J118" s="5" t="s">
        <v>1780</v>
      </c>
      <c r="K118" s="4"/>
      <c r="L118" s="4"/>
      <c r="M118" s="11" t="s">
        <v>1781</v>
      </c>
      <c r="N118" s="4"/>
      <c r="O118" s="4"/>
      <c r="P118" s="4"/>
      <c r="Q118" s="5"/>
      <c r="R118" s="4"/>
      <c r="S118" s="4" t="s">
        <v>80</v>
      </c>
      <c r="T118" s="4"/>
      <c r="U118" s="4"/>
      <c r="V118" s="4"/>
      <c r="W118" s="4"/>
      <c r="X118" s="4"/>
      <c r="Y118" s="4"/>
      <c r="Z118" s="4"/>
      <c r="AA118" s="4" t="s">
        <v>514</v>
      </c>
      <c r="AB118" s="4"/>
      <c r="AC118" s="4"/>
      <c r="AD118" s="4"/>
      <c r="AE118" s="4"/>
      <c r="AF118" s="4"/>
    </row>
    <row r="119" spans="1:32" s="1" customFormat="1" ht="40.25" customHeight="1" x14ac:dyDescent="0.35">
      <c r="A119" s="6">
        <v>118</v>
      </c>
      <c r="B119" s="2" t="s">
        <v>16</v>
      </c>
      <c r="C119" s="7" t="s">
        <v>86</v>
      </c>
      <c r="D119" s="8">
        <v>42399</v>
      </c>
      <c r="E119" s="9" t="s">
        <v>2185</v>
      </c>
      <c r="F119" s="4" t="s">
        <v>2555</v>
      </c>
      <c r="G119" s="4"/>
      <c r="H119" s="1" t="s">
        <v>13</v>
      </c>
      <c r="I119" s="21" t="s">
        <v>1301</v>
      </c>
      <c r="J119" s="5" t="s">
        <v>1302</v>
      </c>
      <c r="K119" s="4"/>
      <c r="L119" s="4"/>
      <c r="M119" s="11" t="s">
        <v>1303</v>
      </c>
      <c r="N119" s="4"/>
      <c r="O119" s="4"/>
      <c r="P119" s="4"/>
      <c r="Q119" s="5"/>
      <c r="R119" s="4"/>
      <c r="S119" s="4" t="s">
        <v>86</v>
      </c>
      <c r="T119" s="4"/>
      <c r="U119" s="4"/>
      <c r="V119" s="4"/>
      <c r="W119" s="4"/>
      <c r="X119" s="4"/>
      <c r="Y119" s="4"/>
      <c r="Z119" s="4"/>
      <c r="AA119" s="4" t="s">
        <v>498</v>
      </c>
      <c r="AB119" s="4"/>
      <c r="AC119" s="4"/>
      <c r="AD119" s="4"/>
      <c r="AE119" s="4"/>
      <c r="AF119" s="4"/>
    </row>
    <row r="120" spans="1:32" s="1" customFormat="1" ht="40.25" customHeight="1" x14ac:dyDescent="0.35">
      <c r="A120" s="6">
        <v>119</v>
      </c>
      <c r="B120" s="2" t="s">
        <v>16</v>
      </c>
      <c r="C120" s="7" t="s">
        <v>27</v>
      </c>
      <c r="D120" s="8">
        <v>41525</v>
      </c>
      <c r="E120" s="9" t="s">
        <v>224</v>
      </c>
      <c r="F120" s="4" t="s">
        <v>2555</v>
      </c>
      <c r="G120" s="4"/>
      <c r="H120" s="1" t="s">
        <v>13</v>
      </c>
      <c r="I120" s="21" t="s">
        <v>1071</v>
      </c>
      <c r="J120" s="5" t="s">
        <v>1072</v>
      </c>
      <c r="K120" s="4"/>
      <c r="L120" s="4"/>
      <c r="M120" s="11" t="s">
        <v>1073</v>
      </c>
      <c r="N120" s="4"/>
      <c r="O120" s="4"/>
      <c r="P120" s="4"/>
      <c r="Q120" s="5"/>
      <c r="R120" s="4"/>
      <c r="S120" s="4" t="s">
        <v>86</v>
      </c>
      <c r="T120" s="4"/>
      <c r="U120" s="4"/>
      <c r="V120" s="4"/>
      <c r="W120" s="4"/>
      <c r="X120" s="4"/>
      <c r="Y120" s="4"/>
      <c r="Z120" s="4"/>
      <c r="AA120" s="4"/>
      <c r="AB120" s="4"/>
      <c r="AC120" s="4"/>
      <c r="AD120" s="4"/>
      <c r="AE120" s="4"/>
      <c r="AF120" s="4"/>
    </row>
    <row r="121" spans="1:32" s="1" customFormat="1" ht="40.25" customHeight="1" x14ac:dyDescent="0.35">
      <c r="A121" s="6">
        <v>120</v>
      </c>
      <c r="B121" s="2" t="s">
        <v>16</v>
      </c>
      <c r="C121" s="7" t="s">
        <v>27</v>
      </c>
      <c r="D121" s="8">
        <v>41547</v>
      </c>
      <c r="E121" s="9" t="s">
        <v>2252</v>
      </c>
      <c r="F121" s="4" t="s">
        <v>2557</v>
      </c>
      <c r="G121" s="4"/>
      <c r="H121" s="1" t="s">
        <v>13</v>
      </c>
      <c r="I121" s="21" t="s">
        <v>1693</v>
      </c>
      <c r="J121" s="5" t="s">
        <v>1694</v>
      </c>
      <c r="K121" s="4"/>
      <c r="L121" s="4"/>
      <c r="M121" s="11" t="s">
        <v>1695</v>
      </c>
      <c r="N121" s="4"/>
      <c r="O121" s="4"/>
      <c r="P121" s="4"/>
      <c r="Q121" s="5"/>
      <c r="R121" s="4"/>
      <c r="S121" s="4" t="s">
        <v>53</v>
      </c>
      <c r="T121" s="4"/>
      <c r="U121" s="4"/>
      <c r="V121" s="4"/>
      <c r="W121" s="4"/>
      <c r="X121" s="4"/>
      <c r="Y121" s="4"/>
      <c r="Z121" s="4"/>
      <c r="AA121" s="4"/>
      <c r="AB121" s="4"/>
      <c r="AC121" s="4"/>
      <c r="AD121" s="4"/>
      <c r="AE121" s="4"/>
      <c r="AF121" s="4"/>
    </row>
    <row r="122" spans="1:32" s="1" customFormat="1" ht="40.25" customHeight="1" x14ac:dyDescent="0.35">
      <c r="A122" s="6">
        <v>121</v>
      </c>
      <c r="B122" s="2" t="s">
        <v>95</v>
      </c>
      <c r="C122" s="7" t="s">
        <v>26</v>
      </c>
      <c r="D122" s="8">
        <v>40695</v>
      </c>
      <c r="E122" s="9" t="s">
        <v>2279</v>
      </c>
      <c r="F122" s="4" t="s">
        <v>2555</v>
      </c>
      <c r="G122" s="4"/>
      <c r="H122" s="1" t="s">
        <v>13</v>
      </c>
      <c r="I122" s="21" t="s">
        <v>1829</v>
      </c>
      <c r="J122" s="5" t="s">
        <v>1830</v>
      </c>
      <c r="K122" s="4"/>
      <c r="L122" s="4"/>
      <c r="M122" s="11" t="s">
        <v>1831</v>
      </c>
      <c r="N122" s="4"/>
      <c r="O122" s="4"/>
      <c r="P122" s="4"/>
      <c r="Q122" s="5"/>
      <c r="R122" s="4"/>
      <c r="S122" s="4" t="s">
        <v>53</v>
      </c>
      <c r="T122" s="4"/>
      <c r="U122" s="4"/>
      <c r="V122" s="4"/>
      <c r="W122" s="4"/>
      <c r="X122" s="4"/>
      <c r="Y122" s="4"/>
      <c r="Z122" s="4" t="s">
        <v>1832</v>
      </c>
      <c r="AA122" s="4" t="s">
        <v>820</v>
      </c>
      <c r="AB122" s="4"/>
      <c r="AC122" s="4"/>
      <c r="AD122" s="4"/>
      <c r="AE122" s="4"/>
      <c r="AF122" s="4"/>
    </row>
    <row r="123" spans="1:32" s="1" customFormat="1" ht="40.25" customHeight="1" x14ac:dyDescent="0.35">
      <c r="A123" s="6">
        <v>122</v>
      </c>
      <c r="B123" s="2" t="s">
        <v>16</v>
      </c>
      <c r="C123" s="7" t="s">
        <v>27</v>
      </c>
      <c r="D123" s="8">
        <v>41590</v>
      </c>
      <c r="E123" s="9" t="s">
        <v>2159</v>
      </c>
      <c r="F123" s="4" t="s">
        <v>2555</v>
      </c>
      <c r="G123" s="4"/>
      <c r="H123" s="1" t="s">
        <v>13</v>
      </c>
      <c r="I123" s="21" t="s">
        <v>1088</v>
      </c>
      <c r="J123" s="5" t="s">
        <v>1089</v>
      </c>
      <c r="K123" s="4"/>
      <c r="L123" s="4"/>
      <c r="M123" s="11" t="s">
        <v>1090</v>
      </c>
      <c r="N123" s="4"/>
      <c r="O123" s="4"/>
      <c r="P123" s="4"/>
      <c r="Q123" s="5"/>
      <c r="R123" s="4"/>
      <c r="S123" s="4" t="s">
        <v>80</v>
      </c>
      <c r="T123" s="4"/>
      <c r="U123" s="4"/>
      <c r="V123" s="4"/>
      <c r="W123" s="4"/>
      <c r="X123" s="4"/>
      <c r="Y123" s="4"/>
      <c r="Z123" s="4"/>
      <c r="AA123" s="4"/>
      <c r="AB123" s="4"/>
      <c r="AC123" s="4"/>
      <c r="AD123" s="4"/>
      <c r="AE123" s="4"/>
      <c r="AF123" s="4"/>
    </row>
    <row r="124" spans="1:32" s="1" customFormat="1" ht="40.25" customHeight="1" x14ac:dyDescent="0.35">
      <c r="A124" s="6">
        <v>123</v>
      </c>
      <c r="B124" s="2" t="s">
        <v>16</v>
      </c>
      <c r="C124" s="7" t="s">
        <v>27</v>
      </c>
      <c r="D124" s="8">
        <v>41529</v>
      </c>
      <c r="E124" s="9" t="s">
        <v>2173</v>
      </c>
      <c r="F124" s="4" t="s">
        <v>2555</v>
      </c>
      <c r="G124" s="4"/>
      <c r="H124" s="1" t="s">
        <v>13</v>
      </c>
      <c r="I124" s="21" t="s">
        <v>1184</v>
      </c>
      <c r="J124" s="5" t="s">
        <v>247</v>
      </c>
      <c r="K124" s="4"/>
      <c r="L124" s="4"/>
      <c r="M124" s="11" t="s">
        <v>1185</v>
      </c>
      <c r="N124" s="4"/>
      <c r="O124" s="4"/>
      <c r="P124" s="4"/>
      <c r="Q124" s="5"/>
      <c r="R124" s="4"/>
      <c r="S124" s="4" t="s">
        <v>86</v>
      </c>
      <c r="T124" s="4"/>
      <c r="U124" s="4"/>
      <c r="V124" s="4"/>
      <c r="W124" s="4"/>
      <c r="X124" s="4"/>
      <c r="Y124" s="4"/>
      <c r="Z124" s="4"/>
      <c r="AA124" s="4"/>
      <c r="AB124" s="4"/>
      <c r="AC124" s="4"/>
      <c r="AD124" s="4"/>
      <c r="AE124" s="4"/>
      <c r="AF124" s="4"/>
    </row>
    <row r="125" spans="1:32" s="1" customFormat="1" ht="40.25" customHeight="1" x14ac:dyDescent="0.35">
      <c r="A125" s="6">
        <v>124</v>
      </c>
      <c r="B125" s="2" t="s">
        <v>16</v>
      </c>
      <c r="C125" s="7" t="s">
        <v>27</v>
      </c>
      <c r="D125" s="8">
        <v>41462</v>
      </c>
      <c r="E125" s="9" t="s">
        <v>227</v>
      </c>
      <c r="F125" s="4" t="s">
        <v>2555</v>
      </c>
      <c r="G125" s="4"/>
      <c r="H125" s="1" t="s">
        <v>13</v>
      </c>
      <c r="I125" s="21" t="s">
        <v>1091</v>
      </c>
      <c r="J125" s="5" t="s">
        <v>1092</v>
      </c>
      <c r="K125" s="4"/>
      <c r="L125" s="4"/>
      <c r="M125" s="11" t="s">
        <v>1093</v>
      </c>
      <c r="N125" s="4"/>
      <c r="O125" s="4"/>
      <c r="P125" s="4"/>
      <c r="Q125" s="5"/>
      <c r="R125" s="4"/>
      <c r="S125" s="4" t="s">
        <v>86</v>
      </c>
      <c r="T125" s="4"/>
      <c r="U125" s="4"/>
      <c r="V125" s="4"/>
      <c r="W125" s="4"/>
      <c r="X125" s="4"/>
      <c r="Y125" s="4"/>
      <c r="Z125" s="4"/>
      <c r="AA125" s="4"/>
      <c r="AB125" s="4"/>
      <c r="AC125" s="4"/>
      <c r="AD125" s="4"/>
      <c r="AE125" s="4"/>
      <c r="AF125" s="4"/>
    </row>
    <row r="126" spans="1:32" s="1" customFormat="1" ht="40.25" customHeight="1" x14ac:dyDescent="0.35">
      <c r="A126" s="6">
        <v>125</v>
      </c>
      <c r="B126" s="2" t="s">
        <v>16</v>
      </c>
      <c r="C126" s="7" t="s">
        <v>27</v>
      </c>
      <c r="D126" s="8">
        <v>41521</v>
      </c>
      <c r="E126" s="9" t="s">
        <v>2196</v>
      </c>
      <c r="F126" s="4" t="s">
        <v>2555</v>
      </c>
      <c r="G126" s="4"/>
      <c r="H126" s="1" t="s">
        <v>13</v>
      </c>
      <c r="I126" s="21" t="s">
        <v>1368</v>
      </c>
      <c r="J126" s="5" t="s">
        <v>1369</v>
      </c>
      <c r="K126" s="4"/>
      <c r="L126" s="4"/>
      <c r="M126" s="11" t="s">
        <v>1370</v>
      </c>
      <c r="N126" s="4"/>
      <c r="O126" s="4"/>
      <c r="P126" s="4"/>
      <c r="Q126" s="5"/>
      <c r="R126" s="4"/>
      <c r="S126" s="4" t="s">
        <v>28</v>
      </c>
      <c r="T126" s="4"/>
      <c r="U126" s="4"/>
      <c r="V126" s="4"/>
      <c r="W126" s="4"/>
      <c r="X126" s="4"/>
      <c r="Y126" s="4"/>
      <c r="Z126" s="4"/>
      <c r="AA126" s="4"/>
      <c r="AB126" s="4"/>
      <c r="AC126" s="4"/>
      <c r="AD126" s="4"/>
      <c r="AE126" s="4" t="s">
        <v>305</v>
      </c>
      <c r="AF126" s="4" t="s">
        <v>2040</v>
      </c>
    </row>
    <row r="127" spans="1:32" s="1" customFormat="1" ht="40.25" customHeight="1" x14ac:dyDescent="0.35">
      <c r="A127" s="6">
        <v>126</v>
      </c>
      <c r="B127" s="2" t="s">
        <v>16</v>
      </c>
      <c r="C127" s="7" t="s">
        <v>27</v>
      </c>
      <c r="D127" s="8">
        <v>41565</v>
      </c>
      <c r="E127" s="9" t="s">
        <v>2270</v>
      </c>
      <c r="F127" s="4" t="s">
        <v>2555</v>
      </c>
      <c r="G127" s="4"/>
      <c r="H127" s="1" t="s">
        <v>13</v>
      </c>
      <c r="I127" s="21" t="s">
        <v>1782</v>
      </c>
      <c r="J127" s="5" t="s">
        <v>1783</v>
      </c>
      <c r="K127" s="4"/>
      <c r="L127" s="4" t="s">
        <v>1784</v>
      </c>
      <c r="M127" s="11" t="s">
        <v>1785</v>
      </c>
      <c r="N127" s="4"/>
      <c r="O127" s="4" t="s">
        <v>1786</v>
      </c>
      <c r="P127" s="4"/>
      <c r="Q127" s="5" t="s">
        <v>1787</v>
      </c>
      <c r="R127" s="4"/>
      <c r="S127" s="4" t="s">
        <v>80</v>
      </c>
      <c r="T127" s="4"/>
      <c r="U127" s="4"/>
      <c r="V127" s="4"/>
      <c r="W127" s="4"/>
      <c r="X127" s="4"/>
      <c r="Y127" s="4"/>
      <c r="Z127" s="4"/>
      <c r="AA127" s="4" t="s">
        <v>883</v>
      </c>
      <c r="AB127" s="4"/>
      <c r="AC127" s="4"/>
      <c r="AD127" s="4"/>
      <c r="AE127" s="4"/>
      <c r="AF127" s="4"/>
    </row>
    <row r="128" spans="1:32" s="1" customFormat="1" ht="40.25" customHeight="1" x14ac:dyDescent="0.35">
      <c r="A128" s="6">
        <v>127</v>
      </c>
      <c r="B128" s="2" t="s">
        <v>16</v>
      </c>
      <c r="C128" s="7" t="s">
        <v>27</v>
      </c>
      <c r="D128" s="8">
        <v>42089</v>
      </c>
      <c r="E128" s="9" t="s">
        <v>2193</v>
      </c>
      <c r="F128" s="4" t="s">
        <v>2555</v>
      </c>
      <c r="G128" s="4"/>
      <c r="H128" s="1" t="s">
        <v>13</v>
      </c>
      <c r="I128" s="21" t="s">
        <v>1352</v>
      </c>
      <c r="J128" s="5" t="s">
        <v>1353</v>
      </c>
      <c r="K128" s="4"/>
      <c r="L128" s="4"/>
      <c r="M128" s="11" t="s">
        <v>1354</v>
      </c>
      <c r="N128" s="4"/>
      <c r="O128" s="4"/>
      <c r="P128" s="4"/>
      <c r="Q128" s="5"/>
      <c r="R128" s="4"/>
      <c r="S128" s="4" t="s">
        <v>80</v>
      </c>
      <c r="T128" s="4"/>
      <c r="U128" s="4"/>
      <c r="V128" s="4"/>
      <c r="W128" s="4"/>
      <c r="X128" s="4"/>
      <c r="Y128" s="4"/>
      <c r="Z128" s="4"/>
      <c r="AA128" s="4"/>
      <c r="AB128" s="4"/>
      <c r="AC128" s="4"/>
      <c r="AD128" s="4"/>
      <c r="AE128" s="4"/>
      <c r="AF128" s="4"/>
    </row>
    <row r="129" spans="1:32" s="1" customFormat="1" ht="40.25" customHeight="1" x14ac:dyDescent="0.35">
      <c r="A129" s="6">
        <v>128</v>
      </c>
      <c r="B129" s="2" t="s">
        <v>95</v>
      </c>
      <c r="C129" s="7" t="s">
        <v>12</v>
      </c>
      <c r="D129" s="8">
        <v>41122</v>
      </c>
      <c r="E129" s="9" t="s">
        <v>2273</v>
      </c>
      <c r="F129" s="4" t="s">
        <v>2555</v>
      </c>
      <c r="G129" s="4"/>
      <c r="H129" s="1" t="s">
        <v>13</v>
      </c>
      <c r="I129" s="21" t="s">
        <v>1796</v>
      </c>
      <c r="J129" s="5" t="s">
        <v>1797</v>
      </c>
      <c r="K129" s="4"/>
      <c r="L129" s="4"/>
      <c r="M129" s="11" t="s">
        <v>1798</v>
      </c>
      <c r="N129" s="4"/>
      <c r="O129" s="4" t="s">
        <v>1799</v>
      </c>
      <c r="P129" s="4"/>
      <c r="Q129" s="5"/>
      <c r="R129" s="4"/>
      <c r="S129" s="4" t="s">
        <v>86</v>
      </c>
      <c r="T129" s="4"/>
      <c r="U129" s="4"/>
      <c r="V129" s="4"/>
      <c r="W129" s="4"/>
      <c r="X129" s="4" t="s">
        <v>970</v>
      </c>
      <c r="Y129" s="4" t="s">
        <v>763</v>
      </c>
      <c r="Z129" s="4"/>
      <c r="AA129" s="4" t="s">
        <v>817</v>
      </c>
      <c r="AB129" s="4"/>
      <c r="AC129" s="4"/>
      <c r="AD129" s="4"/>
      <c r="AE129" s="4"/>
      <c r="AF129" s="4"/>
    </row>
    <row r="130" spans="1:32" s="1" customFormat="1" ht="40.25" customHeight="1" x14ac:dyDescent="0.35">
      <c r="A130" s="6">
        <v>129</v>
      </c>
      <c r="B130" s="2" t="s">
        <v>95</v>
      </c>
      <c r="C130" s="7" t="s">
        <v>12</v>
      </c>
      <c r="D130" s="8">
        <v>41153</v>
      </c>
      <c r="E130" s="9" t="s">
        <v>2136</v>
      </c>
      <c r="F130" s="4" t="s">
        <v>2555</v>
      </c>
      <c r="G130" s="4"/>
      <c r="H130" s="1" t="s">
        <v>13</v>
      </c>
      <c r="I130" s="21" t="s">
        <v>968</v>
      </c>
      <c r="J130" s="5" t="s">
        <v>969</v>
      </c>
      <c r="K130" s="4"/>
      <c r="L130" s="4"/>
      <c r="M130" s="11" t="s">
        <v>968</v>
      </c>
      <c r="N130" s="4"/>
      <c r="O130" s="4"/>
      <c r="P130" s="4"/>
      <c r="Q130" s="5"/>
      <c r="R130" s="4"/>
      <c r="S130" s="4" t="s">
        <v>28</v>
      </c>
      <c r="T130" s="4"/>
      <c r="U130" s="4"/>
      <c r="V130" s="4"/>
      <c r="W130" s="4"/>
      <c r="X130" s="4" t="s">
        <v>970</v>
      </c>
      <c r="Y130" s="4" t="s">
        <v>763</v>
      </c>
      <c r="Z130" s="4"/>
      <c r="AA130" s="4"/>
      <c r="AB130" s="4"/>
      <c r="AC130" s="4"/>
      <c r="AD130" s="4"/>
      <c r="AE130" s="4"/>
      <c r="AF130" s="4" t="s">
        <v>573</v>
      </c>
    </row>
    <row r="131" spans="1:32" s="1" customFormat="1" ht="40.25" customHeight="1" x14ac:dyDescent="0.35">
      <c r="A131" s="6">
        <v>130</v>
      </c>
      <c r="B131" s="2" t="s">
        <v>95</v>
      </c>
      <c r="C131" s="7" t="s">
        <v>12</v>
      </c>
      <c r="D131" s="8">
        <v>41171</v>
      </c>
      <c r="E131" s="9" t="s">
        <v>2212</v>
      </c>
      <c r="F131" s="4" t="s">
        <v>2555</v>
      </c>
      <c r="G131" s="4"/>
      <c r="H131" s="1" t="s">
        <v>13</v>
      </c>
      <c r="I131" s="21" t="s">
        <v>1455</v>
      </c>
      <c r="J131" s="5" t="s">
        <v>1456</v>
      </c>
      <c r="K131" s="4"/>
      <c r="L131" s="4"/>
      <c r="M131" s="11" t="s">
        <v>1457</v>
      </c>
      <c r="N131" s="4"/>
      <c r="O131" s="4"/>
      <c r="P131" s="4"/>
      <c r="Q131" s="5"/>
      <c r="R131" s="4"/>
      <c r="S131" s="4" t="s">
        <v>80</v>
      </c>
      <c r="T131" s="4"/>
      <c r="U131" s="4"/>
      <c r="V131" s="4"/>
      <c r="W131" s="4"/>
      <c r="X131" s="4"/>
      <c r="Y131" s="4"/>
      <c r="Z131" s="4"/>
      <c r="AA131" s="4"/>
      <c r="AB131" s="4"/>
      <c r="AC131" s="4"/>
      <c r="AD131" s="4"/>
      <c r="AE131" s="4"/>
      <c r="AF131" s="4"/>
    </row>
    <row r="132" spans="1:32" s="1" customFormat="1" ht="40.25" customHeight="1" x14ac:dyDescent="0.35">
      <c r="A132" s="6">
        <v>131</v>
      </c>
      <c r="B132" s="2" t="s">
        <v>16</v>
      </c>
      <c r="C132" s="7" t="s">
        <v>27</v>
      </c>
      <c r="D132" s="8">
        <v>41595</v>
      </c>
      <c r="E132" s="9" t="s">
        <v>2148</v>
      </c>
      <c r="F132" s="4" t="s">
        <v>104</v>
      </c>
      <c r="G132" s="4"/>
      <c r="H132" s="1" t="s">
        <v>13</v>
      </c>
      <c r="I132" s="21" t="s">
        <v>1053</v>
      </c>
      <c r="J132" s="5" t="s">
        <v>1054</v>
      </c>
      <c r="K132" s="4"/>
      <c r="L132" s="4"/>
      <c r="M132" s="11" t="s">
        <v>1055</v>
      </c>
      <c r="N132" s="4"/>
      <c r="O132" s="4"/>
      <c r="P132" s="4"/>
      <c r="Q132" s="5"/>
      <c r="R132" s="4"/>
      <c r="S132" s="4" t="s">
        <v>86</v>
      </c>
      <c r="T132" s="4"/>
      <c r="U132" s="4"/>
      <c r="V132" s="4"/>
      <c r="W132" s="4"/>
      <c r="X132" s="4"/>
      <c r="Y132" s="4"/>
      <c r="Z132" s="4"/>
      <c r="AA132" s="4"/>
      <c r="AB132" s="4"/>
      <c r="AC132" s="4"/>
      <c r="AD132" s="4"/>
      <c r="AE132" s="4"/>
      <c r="AF132" s="4"/>
    </row>
    <row r="133" spans="1:32" s="1" customFormat="1" ht="40.25" customHeight="1" x14ac:dyDescent="0.35">
      <c r="A133" s="6">
        <v>132</v>
      </c>
      <c r="B133" s="2" t="s">
        <v>16</v>
      </c>
      <c r="C133" s="7" t="s">
        <v>2308</v>
      </c>
      <c r="D133" s="8">
        <v>39544</v>
      </c>
      <c r="E133" s="9" t="s">
        <v>2419</v>
      </c>
      <c r="F133" s="4" t="s">
        <v>2555</v>
      </c>
      <c r="G133" s="4"/>
      <c r="H133" s="1" t="s">
        <v>13</v>
      </c>
      <c r="I133" s="21" t="s">
        <v>2420</v>
      </c>
      <c r="J133" s="5" t="s">
        <v>2421</v>
      </c>
      <c r="K133" s="4"/>
      <c r="L133" s="4"/>
      <c r="M133" s="11" t="s">
        <v>2422</v>
      </c>
      <c r="N133" s="4"/>
      <c r="O133" s="4"/>
      <c r="P133" s="4"/>
      <c r="Q133" s="5"/>
      <c r="S133" s="1">
        <v>2015</v>
      </c>
      <c r="AA133" s="1" t="s">
        <v>43</v>
      </c>
      <c r="AE133" s="4"/>
      <c r="AF133" s="4"/>
    </row>
    <row r="134" spans="1:32" s="1" customFormat="1" ht="40.25" customHeight="1" x14ac:dyDescent="0.35">
      <c r="A134" s="6">
        <v>133</v>
      </c>
      <c r="B134" s="2" t="s">
        <v>16</v>
      </c>
      <c r="C134" s="7" t="s">
        <v>2308</v>
      </c>
      <c r="D134" s="8">
        <v>40631</v>
      </c>
      <c r="E134" s="9" t="s">
        <v>301</v>
      </c>
      <c r="F134" s="4" t="s">
        <v>2555</v>
      </c>
      <c r="G134" s="4"/>
      <c r="H134" s="1" t="s">
        <v>13</v>
      </c>
      <c r="I134" s="21" t="s">
        <v>1979</v>
      </c>
      <c r="J134" s="5" t="s">
        <v>1980</v>
      </c>
      <c r="K134" s="4"/>
      <c r="L134" s="4"/>
      <c r="M134" s="11" t="s">
        <v>1981</v>
      </c>
      <c r="N134" s="4"/>
      <c r="O134" s="4"/>
      <c r="P134" s="4"/>
      <c r="Q134" s="5"/>
      <c r="R134" s="4"/>
      <c r="S134" s="4" t="s">
        <v>28</v>
      </c>
      <c r="T134" s="4"/>
      <c r="U134" s="4"/>
      <c r="V134" s="4"/>
      <c r="W134" s="4"/>
      <c r="X134" s="4"/>
      <c r="Y134" s="4"/>
      <c r="Z134" s="4"/>
      <c r="AA134" s="4" t="s">
        <v>1982</v>
      </c>
      <c r="AB134" s="4"/>
      <c r="AC134" s="4"/>
      <c r="AD134" s="4"/>
      <c r="AE134" s="4"/>
      <c r="AF134" s="4"/>
    </row>
    <row r="135" spans="1:32" s="1" customFormat="1" ht="40.25" customHeight="1" x14ac:dyDescent="0.35">
      <c r="A135" s="6">
        <v>134</v>
      </c>
      <c r="B135" s="2" t="s">
        <v>16</v>
      </c>
      <c r="C135" s="7" t="s">
        <v>27</v>
      </c>
      <c r="D135" s="8" t="s">
        <v>2031</v>
      </c>
      <c r="E135" s="9" t="s">
        <v>134</v>
      </c>
      <c r="F135" s="4" t="s">
        <v>104</v>
      </c>
      <c r="G135" s="4"/>
      <c r="H135" s="1" t="s">
        <v>13</v>
      </c>
      <c r="I135" s="22" t="s">
        <v>474</v>
      </c>
      <c r="J135" s="5" t="s">
        <v>475</v>
      </c>
      <c r="K135" s="4"/>
      <c r="L135" s="4"/>
      <c r="M135" s="16" t="s">
        <v>2030</v>
      </c>
      <c r="N135" s="4"/>
      <c r="O135" s="4"/>
      <c r="P135" s="4"/>
      <c r="Q135" s="5"/>
      <c r="R135" s="4"/>
      <c r="S135" s="4"/>
      <c r="T135" s="4"/>
      <c r="U135" s="4"/>
      <c r="V135" s="4"/>
      <c r="W135" s="4"/>
      <c r="X135" s="4"/>
      <c r="Y135" s="4"/>
      <c r="Z135" s="4"/>
      <c r="AA135" s="4"/>
      <c r="AB135" s="4"/>
      <c r="AC135" s="4"/>
      <c r="AD135" s="4"/>
      <c r="AE135" s="4" t="s">
        <v>305</v>
      </c>
      <c r="AF135" s="4"/>
    </row>
    <row r="136" spans="1:32" s="1" customFormat="1" ht="40.25" customHeight="1" x14ac:dyDescent="0.35">
      <c r="A136" s="6">
        <v>135</v>
      </c>
      <c r="B136" s="2" t="s">
        <v>16</v>
      </c>
      <c r="C136" s="7" t="s">
        <v>27</v>
      </c>
      <c r="D136" s="8" t="s">
        <v>2116</v>
      </c>
      <c r="E136" s="9" t="s">
        <v>2117</v>
      </c>
      <c r="F136" s="4" t="s">
        <v>2555</v>
      </c>
      <c r="G136" s="4"/>
      <c r="H136" s="1" t="s">
        <v>13</v>
      </c>
      <c r="I136" s="21" t="s">
        <v>871</v>
      </c>
      <c r="J136" s="5" t="s">
        <v>872</v>
      </c>
      <c r="K136" s="4"/>
      <c r="L136" s="4"/>
      <c r="M136" s="11" t="s">
        <v>873</v>
      </c>
      <c r="N136" s="4"/>
      <c r="O136" s="4"/>
      <c r="P136" s="4"/>
      <c r="Q136" s="5"/>
      <c r="R136" s="4"/>
      <c r="S136" s="4" t="s">
        <v>86</v>
      </c>
      <c r="T136" s="4"/>
      <c r="U136" s="4"/>
      <c r="V136" s="4"/>
      <c r="W136" s="4"/>
      <c r="X136" s="4"/>
      <c r="Y136" s="4"/>
      <c r="Z136" s="4"/>
      <c r="AA136" s="4" t="s">
        <v>482</v>
      </c>
      <c r="AB136" s="4"/>
      <c r="AC136" s="4"/>
      <c r="AD136" s="4"/>
      <c r="AE136" s="4"/>
      <c r="AF136" s="4"/>
    </row>
    <row r="137" spans="1:32" s="1" customFormat="1" ht="40.25" customHeight="1" x14ac:dyDescent="0.35">
      <c r="A137" s="6">
        <v>136</v>
      </c>
      <c r="B137" s="2" t="s">
        <v>16</v>
      </c>
      <c r="C137" s="7" t="s">
        <v>28</v>
      </c>
      <c r="D137" s="8">
        <v>42279</v>
      </c>
      <c r="E137" s="9" t="s">
        <v>2162</v>
      </c>
      <c r="F137" s="4" t="s">
        <v>2555</v>
      </c>
      <c r="G137" s="4"/>
      <c r="H137" s="1" t="s">
        <v>13</v>
      </c>
      <c r="I137" s="21" t="s">
        <v>1107</v>
      </c>
      <c r="J137" s="5" t="s">
        <v>1108</v>
      </c>
      <c r="K137" s="4"/>
      <c r="L137" s="4"/>
      <c r="M137" s="11" t="s">
        <v>1109</v>
      </c>
      <c r="N137" s="4"/>
      <c r="O137" s="4"/>
      <c r="P137" s="4"/>
      <c r="Q137" s="5"/>
      <c r="R137" s="4"/>
      <c r="S137" s="4" t="s">
        <v>86</v>
      </c>
      <c r="T137" s="4"/>
      <c r="U137" s="4"/>
      <c r="V137" s="4"/>
      <c r="W137" s="4"/>
      <c r="X137" s="4"/>
      <c r="Y137" s="4"/>
      <c r="Z137" s="4"/>
      <c r="AA137" s="4"/>
      <c r="AB137" s="4"/>
      <c r="AC137" s="4"/>
      <c r="AD137" s="4"/>
      <c r="AE137" s="4" t="s">
        <v>305</v>
      </c>
      <c r="AF137" s="4"/>
    </row>
    <row r="138" spans="1:32" s="1" customFormat="1" ht="40.25" customHeight="1" x14ac:dyDescent="0.35">
      <c r="A138" s="6">
        <v>137</v>
      </c>
      <c r="B138" s="2" t="s">
        <v>16</v>
      </c>
      <c r="C138" s="7" t="s">
        <v>27</v>
      </c>
      <c r="D138" s="8">
        <v>41459</v>
      </c>
      <c r="E138" s="9" t="s">
        <v>1697</v>
      </c>
      <c r="F138" s="4" t="s">
        <v>2555</v>
      </c>
      <c r="G138" s="4"/>
      <c r="H138" s="1" t="s">
        <v>13</v>
      </c>
      <c r="I138" s="21" t="s">
        <v>1696</v>
      </c>
      <c r="J138" s="5" t="s">
        <v>1697</v>
      </c>
      <c r="K138" s="4"/>
      <c r="L138" s="4"/>
      <c r="M138" s="11" t="s">
        <v>1698</v>
      </c>
      <c r="N138" s="4" t="s">
        <v>1699</v>
      </c>
      <c r="O138" s="4"/>
      <c r="P138" s="4"/>
      <c r="Q138" s="5"/>
      <c r="R138" s="4"/>
      <c r="S138" s="4" t="s">
        <v>86</v>
      </c>
      <c r="T138" s="4"/>
      <c r="U138" s="4"/>
      <c r="V138" s="4"/>
      <c r="W138" s="4"/>
      <c r="X138" s="4"/>
      <c r="Y138" s="4"/>
      <c r="Z138" s="4"/>
      <c r="AA138" s="4"/>
      <c r="AB138" s="4"/>
      <c r="AC138" s="4"/>
      <c r="AD138" s="4"/>
      <c r="AE138" s="4" t="s">
        <v>305</v>
      </c>
      <c r="AF138" s="4"/>
    </row>
    <row r="139" spans="1:32" s="1" customFormat="1" ht="40.25" customHeight="1" x14ac:dyDescent="0.35">
      <c r="A139" s="6">
        <v>138</v>
      </c>
      <c r="B139" s="2" t="s">
        <v>16</v>
      </c>
      <c r="C139" s="7" t="s">
        <v>27</v>
      </c>
      <c r="D139" s="8">
        <v>41540</v>
      </c>
      <c r="E139" s="9" t="s">
        <v>2216</v>
      </c>
      <c r="F139" s="4" t="s">
        <v>2555</v>
      </c>
      <c r="G139" s="4"/>
      <c r="H139" s="1" t="s">
        <v>13</v>
      </c>
      <c r="I139" s="21" t="s">
        <v>1474</v>
      </c>
      <c r="J139" s="5" t="s">
        <v>1475</v>
      </c>
      <c r="K139" s="4"/>
      <c r="L139" s="4"/>
      <c r="M139" s="11" t="s">
        <v>1476</v>
      </c>
      <c r="N139" s="4"/>
      <c r="O139" s="4"/>
      <c r="P139" s="4"/>
      <c r="Q139" s="5"/>
      <c r="R139" s="4"/>
      <c r="S139" s="4" t="s">
        <v>53</v>
      </c>
      <c r="T139" s="4"/>
      <c r="U139" s="4"/>
      <c r="V139" s="4"/>
      <c r="W139" s="4"/>
      <c r="X139" s="4"/>
      <c r="Y139" s="4"/>
      <c r="Z139" s="4"/>
      <c r="AA139" s="4"/>
      <c r="AB139" s="4"/>
      <c r="AC139" s="4"/>
      <c r="AD139" s="4"/>
      <c r="AE139" s="4"/>
      <c r="AF139" s="4"/>
    </row>
    <row r="140" spans="1:32" s="1" customFormat="1" ht="40.25" customHeight="1" x14ac:dyDescent="0.35">
      <c r="A140" s="6">
        <v>139</v>
      </c>
      <c r="B140" s="2" t="s">
        <v>16</v>
      </c>
      <c r="C140" s="7" t="s">
        <v>27</v>
      </c>
      <c r="D140" s="8">
        <v>41552</v>
      </c>
      <c r="E140" s="9" t="s">
        <v>2153</v>
      </c>
      <c r="F140" s="4" t="s">
        <v>2555</v>
      </c>
      <c r="G140" s="4"/>
      <c r="H140" s="1" t="s">
        <v>13</v>
      </c>
      <c r="I140" s="21" t="s">
        <v>1063</v>
      </c>
      <c r="J140" s="5" t="s">
        <v>1064</v>
      </c>
      <c r="K140" s="4"/>
      <c r="L140" s="4"/>
      <c r="M140" s="11" t="s">
        <v>1065</v>
      </c>
      <c r="N140" s="4"/>
      <c r="O140" s="4"/>
      <c r="P140" s="4"/>
      <c r="Q140" s="5"/>
      <c r="R140" s="4"/>
      <c r="S140" s="4" t="s">
        <v>80</v>
      </c>
      <c r="T140" s="4"/>
      <c r="U140" s="4"/>
      <c r="V140" s="4"/>
      <c r="W140" s="4"/>
      <c r="X140" s="4"/>
      <c r="Y140" s="4"/>
      <c r="Z140" s="4"/>
      <c r="AA140" s="4"/>
      <c r="AB140" s="4"/>
      <c r="AC140" s="4"/>
      <c r="AD140" s="4"/>
      <c r="AE140" s="4" t="s">
        <v>305</v>
      </c>
      <c r="AF140" s="4"/>
    </row>
    <row r="141" spans="1:32" s="1" customFormat="1" ht="40.25" customHeight="1" x14ac:dyDescent="0.35">
      <c r="A141" s="6">
        <v>140</v>
      </c>
      <c r="B141" s="2" t="s">
        <v>16</v>
      </c>
      <c r="C141" s="7" t="s">
        <v>27</v>
      </c>
      <c r="D141" s="8">
        <v>41510</v>
      </c>
      <c r="E141" s="9" t="s">
        <v>2260</v>
      </c>
      <c r="F141" s="4" t="s">
        <v>2555</v>
      </c>
      <c r="G141" s="4"/>
      <c r="H141" s="1" t="s">
        <v>13</v>
      </c>
      <c r="I141" s="21" t="s">
        <v>1735</v>
      </c>
      <c r="J141" s="5" t="s">
        <v>1064</v>
      </c>
      <c r="K141" s="4"/>
      <c r="L141" s="4"/>
      <c r="M141" s="11" t="s">
        <v>1736</v>
      </c>
      <c r="N141" s="4"/>
      <c r="O141" s="4"/>
      <c r="P141" s="4"/>
      <c r="Q141" s="5"/>
      <c r="R141" s="4"/>
      <c r="S141" s="4" t="s">
        <v>53</v>
      </c>
      <c r="T141" s="4"/>
      <c r="U141" s="4"/>
      <c r="V141" s="4"/>
      <c r="W141" s="4"/>
      <c r="X141" s="4"/>
      <c r="Y141" s="4"/>
      <c r="Z141" s="4"/>
      <c r="AA141" s="4"/>
      <c r="AB141" s="4"/>
      <c r="AC141" s="4"/>
      <c r="AD141" s="4"/>
      <c r="AE141" s="4" t="s">
        <v>305</v>
      </c>
      <c r="AF141" s="4"/>
    </row>
    <row r="142" spans="1:32" s="1" customFormat="1" ht="40.25" customHeight="1" x14ac:dyDescent="0.35">
      <c r="A142" s="6">
        <v>141</v>
      </c>
      <c r="B142" s="2" t="s">
        <v>16</v>
      </c>
      <c r="C142" s="7" t="s">
        <v>27</v>
      </c>
      <c r="D142" s="8">
        <v>41543</v>
      </c>
      <c r="E142" s="9" t="s">
        <v>271</v>
      </c>
      <c r="F142" s="4" t="s">
        <v>2555</v>
      </c>
      <c r="G142" s="4"/>
      <c r="H142" s="1" t="s">
        <v>13</v>
      </c>
      <c r="I142" s="21" t="s">
        <v>1642</v>
      </c>
      <c r="J142" s="5" t="s">
        <v>1643</v>
      </c>
      <c r="K142" s="4"/>
      <c r="L142" s="4"/>
      <c r="M142" s="11" t="s">
        <v>1644</v>
      </c>
      <c r="N142" s="4"/>
      <c r="O142" s="4"/>
      <c r="P142" s="4"/>
      <c r="Q142" s="5"/>
      <c r="R142" s="4"/>
      <c r="S142" s="4" t="s">
        <v>53</v>
      </c>
      <c r="T142" s="4"/>
      <c r="U142" s="4"/>
      <c r="V142" s="4"/>
      <c r="W142" s="4"/>
      <c r="X142" s="4"/>
      <c r="Y142" s="4"/>
      <c r="Z142" s="4"/>
      <c r="AA142" s="4"/>
      <c r="AB142" s="4"/>
      <c r="AC142" s="4"/>
      <c r="AD142" s="4"/>
      <c r="AE142" s="4" t="s">
        <v>305</v>
      </c>
      <c r="AF142" s="4" t="s">
        <v>2039</v>
      </c>
    </row>
    <row r="143" spans="1:32" s="1" customFormat="1" ht="40.25" customHeight="1" x14ac:dyDescent="0.35">
      <c r="A143" s="6">
        <v>142</v>
      </c>
      <c r="B143" s="2" t="s">
        <v>16</v>
      </c>
      <c r="C143" s="7" t="s">
        <v>27</v>
      </c>
      <c r="D143" s="8">
        <v>42304</v>
      </c>
      <c r="E143" s="9" t="s">
        <v>2235</v>
      </c>
      <c r="F143" s="4" t="s">
        <v>2555</v>
      </c>
      <c r="G143" s="4"/>
      <c r="H143" s="1" t="s">
        <v>10</v>
      </c>
      <c r="I143" s="21" t="s">
        <v>1574</v>
      </c>
      <c r="J143" s="5" t="s">
        <v>1575</v>
      </c>
      <c r="K143" s="4"/>
      <c r="L143" s="4"/>
      <c r="M143" s="11" t="s">
        <v>1576</v>
      </c>
      <c r="N143" s="4" t="s">
        <v>1577</v>
      </c>
      <c r="O143" s="4" t="s">
        <v>1578</v>
      </c>
      <c r="P143" s="4"/>
      <c r="Q143" s="5" t="s">
        <v>1579</v>
      </c>
      <c r="R143" s="4"/>
      <c r="S143" s="4"/>
      <c r="T143" s="4"/>
      <c r="U143" s="4"/>
      <c r="V143" s="4"/>
      <c r="W143" s="4"/>
      <c r="X143" s="4"/>
      <c r="Y143" s="4"/>
      <c r="Z143" s="4"/>
      <c r="AA143" s="4"/>
      <c r="AB143" s="4"/>
      <c r="AC143" s="4"/>
      <c r="AD143" s="4"/>
      <c r="AE143" s="4" t="s">
        <v>305</v>
      </c>
      <c r="AF143" s="4"/>
    </row>
    <row r="144" spans="1:32" s="1" customFormat="1" ht="40.25" customHeight="1" x14ac:dyDescent="0.35">
      <c r="A144" s="6">
        <v>143</v>
      </c>
      <c r="B144" s="2" t="s">
        <v>95</v>
      </c>
      <c r="C144" s="7" t="s">
        <v>12</v>
      </c>
      <c r="D144" s="8">
        <v>41183</v>
      </c>
      <c r="E144" s="9" t="s">
        <v>934</v>
      </c>
      <c r="F144" s="4" t="s">
        <v>2555</v>
      </c>
      <c r="G144" s="4"/>
      <c r="H144" s="1" t="s">
        <v>13</v>
      </c>
      <c r="I144" s="21" t="s">
        <v>933</v>
      </c>
      <c r="J144" s="5" t="s">
        <v>934</v>
      </c>
      <c r="K144" s="4"/>
      <c r="L144" s="4"/>
      <c r="M144" s="11" t="s">
        <v>935</v>
      </c>
      <c r="N144" s="4" t="s">
        <v>936</v>
      </c>
      <c r="O144" s="4"/>
      <c r="P144" s="4" t="s">
        <v>937</v>
      </c>
      <c r="Q144" s="5"/>
      <c r="R144" s="4"/>
      <c r="S144" s="4" t="s">
        <v>86</v>
      </c>
      <c r="T144" s="4"/>
      <c r="U144" s="4"/>
      <c r="V144" s="4"/>
      <c r="W144" s="4"/>
      <c r="X144" s="4" t="s">
        <v>762</v>
      </c>
      <c r="Y144" s="4" t="s">
        <v>938</v>
      </c>
      <c r="Z144" s="4"/>
      <c r="AA144" s="4"/>
      <c r="AB144" s="4"/>
      <c r="AC144" s="4"/>
      <c r="AD144" s="4"/>
      <c r="AE144" s="4"/>
      <c r="AF144" s="4"/>
    </row>
    <row r="145" spans="1:32" s="1" customFormat="1" ht="40.25" customHeight="1" x14ac:dyDescent="0.35">
      <c r="A145" s="6">
        <v>144</v>
      </c>
      <c r="B145" s="2" t="s">
        <v>16</v>
      </c>
      <c r="C145" s="7" t="s">
        <v>2308</v>
      </c>
      <c r="D145" s="8">
        <v>41031</v>
      </c>
      <c r="E145" s="9" t="s">
        <v>194</v>
      </c>
      <c r="F145" s="4" t="s">
        <v>2555</v>
      </c>
      <c r="G145" s="4"/>
      <c r="H145" s="1" t="s">
        <v>10</v>
      </c>
      <c r="I145" s="21" t="s">
        <v>696</v>
      </c>
      <c r="J145" s="5" t="s">
        <v>697</v>
      </c>
      <c r="K145" s="4"/>
      <c r="L145" s="4" t="s">
        <v>698</v>
      </c>
      <c r="M145" s="11" t="s">
        <v>699</v>
      </c>
      <c r="N145" s="4"/>
      <c r="O145" s="4" t="s">
        <v>700</v>
      </c>
      <c r="P145" s="4"/>
      <c r="Q145" s="5" t="s">
        <v>701</v>
      </c>
      <c r="R145" s="4"/>
      <c r="S145" s="4"/>
      <c r="T145" s="4"/>
      <c r="U145" s="4"/>
      <c r="V145" s="4"/>
      <c r="W145" s="4"/>
      <c r="X145" s="4" t="s">
        <v>702</v>
      </c>
      <c r="Y145" s="4"/>
      <c r="Z145" s="4"/>
      <c r="AA145" s="4"/>
      <c r="AB145" s="4"/>
      <c r="AC145" s="4"/>
      <c r="AD145" s="4"/>
      <c r="AE145" s="4"/>
      <c r="AF145" s="4" t="s">
        <v>2036</v>
      </c>
    </row>
    <row r="146" spans="1:32" s="1" customFormat="1" ht="40.25" customHeight="1" x14ac:dyDescent="0.35">
      <c r="A146" s="6">
        <v>145</v>
      </c>
      <c r="B146" s="2" t="s">
        <v>16</v>
      </c>
      <c r="C146" s="7" t="s">
        <v>27</v>
      </c>
      <c r="D146" s="8">
        <v>41510</v>
      </c>
      <c r="E146" s="9" t="s">
        <v>2163</v>
      </c>
      <c r="F146" s="4" t="s">
        <v>2555</v>
      </c>
      <c r="G146" s="4"/>
      <c r="H146" s="1" t="s">
        <v>10</v>
      </c>
      <c r="I146" s="21" t="s">
        <v>1110</v>
      </c>
      <c r="J146" s="5" t="s">
        <v>1111</v>
      </c>
      <c r="K146" s="4"/>
      <c r="L146" s="4"/>
      <c r="M146" s="11" t="s">
        <v>1112</v>
      </c>
      <c r="N146" s="4" t="s">
        <v>1113</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16</v>
      </c>
      <c r="C147" s="7" t="s">
        <v>27</v>
      </c>
      <c r="D147" s="8">
        <v>41688</v>
      </c>
      <c r="E147" s="9" t="s">
        <v>249</v>
      </c>
      <c r="F147" s="4" t="s">
        <v>2555</v>
      </c>
      <c r="G147" s="4"/>
      <c r="H147" s="1" t="s">
        <v>13</v>
      </c>
      <c r="I147" s="21" t="s">
        <v>1428</v>
      </c>
      <c r="J147" s="5" t="s">
        <v>1429</v>
      </c>
      <c r="K147" s="4"/>
      <c r="L147" s="4"/>
      <c r="M147" s="11" t="s">
        <v>1430</v>
      </c>
      <c r="N147" s="4"/>
      <c r="O147" s="4"/>
      <c r="P147" s="4"/>
      <c r="Q147" s="5"/>
      <c r="R147" s="4"/>
      <c r="S147" s="4" t="s">
        <v>53</v>
      </c>
      <c r="T147" s="4"/>
      <c r="U147" s="4"/>
      <c r="V147" s="4"/>
      <c r="W147" s="4"/>
      <c r="X147" s="4"/>
      <c r="Y147" s="4"/>
      <c r="Z147" s="4"/>
      <c r="AA147" s="4"/>
      <c r="AB147" s="4"/>
      <c r="AC147" s="4"/>
      <c r="AD147" s="4"/>
      <c r="AE147" s="4"/>
      <c r="AF147" s="4"/>
    </row>
    <row r="148" spans="1:32" s="1" customFormat="1" ht="40.25" customHeight="1" x14ac:dyDescent="0.35">
      <c r="A148" s="6">
        <v>147</v>
      </c>
      <c r="B148" s="2" t="s">
        <v>16</v>
      </c>
      <c r="C148" s="7" t="s">
        <v>12</v>
      </c>
      <c r="D148" s="8">
        <v>41255</v>
      </c>
      <c r="E148" s="9" t="s">
        <v>2197</v>
      </c>
      <c r="F148" s="4" t="s">
        <v>2555</v>
      </c>
      <c r="G148" s="4"/>
      <c r="H148" s="1" t="s">
        <v>10</v>
      </c>
      <c r="I148" s="21" t="s">
        <v>1378</v>
      </c>
      <c r="J148" s="5" t="s">
        <v>1379</v>
      </c>
      <c r="K148" s="4"/>
      <c r="L148" s="4" t="s">
        <v>1380</v>
      </c>
      <c r="M148" s="11" t="s">
        <v>1381</v>
      </c>
      <c r="N148" s="4"/>
      <c r="O148" s="4" t="s">
        <v>1382</v>
      </c>
      <c r="P148" s="4"/>
      <c r="Q148" s="5" t="s">
        <v>1383</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16</v>
      </c>
      <c r="C149" s="7" t="s">
        <v>2308</v>
      </c>
      <c r="D149" s="8">
        <v>40696</v>
      </c>
      <c r="E149" s="9" t="s">
        <v>2356</v>
      </c>
      <c r="F149" s="4" t="s">
        <v>2555</v>
      </c>
      <c r="G149" s="4"/>
      <c r="H149" s="1" t="s">
        <v>13</v>
      </c>
      <c r="I149" s="21" t="s">
        <v>2357</v>
      </c>
      <c r="J149" s="5" t="s">
        <v>2358</v>
      </c>
      <c r="K149" s="4"/>
      <c r="L149" s="4" t="s">
        <v>2359</v>
      </c>
      <c r="M149" s="11" t="s">
        <v>2360</v>
      </c>
      <c r="N149" s="4"/>
      <c r="O149" s="4"/>
      <c r="P149" s="4"/>
      <c r="Q149" s="5"/>
      <c r="S149" s="1">
        <v>2018</v>
      </c>
      <c r="AA149" s="1" t="s">
        <v>2361</v>
      </c>
    </row>
    <row r="150" spans="1:32" s="1" customFormat="1" ht="40.25" customHeight="1" x14ac:dyDescent="0.35">
      <c r="A150" s="6">
        <v>149</v>
      </c>
      <c r="B150" s="2" t="s">
        <v>95</v>
      </c>
      <c r="C150" s="7" t="s">
        <v>28</v>
      </c>
      <c r="D150" s="8">
        <v>42042</v>
      </c>
      <c r="E150" s="9" t="s">
        <v>170</v>
      </c>
      <c r="F150" s="4" t="s">
        <v>2555</v>
      </c>
      <c r="G150" s="4"/>
      <c r="H150" s="1" t="s">
        <v>10</v>
      </c>
      <c r="I150" s="21" t="s">
        <v>581</v>
      </c>
      <c r="J150" s="5" t="s">
        <v>2006</v>
      </c>
      <c r="K150" s="4"/>
      <c r="L150" s="4"/>
      <c r="M150" s="11" t="s">
        <v>582</v>
      </c>
      <c r="N150" s="4"/>
      <c r="O150" s="4"/>
      <c r="P150" s="4"/>
      <c r="Q150" s="5"/>
      <c r="R150" s="4"/>
      <c r="S150" s="4"/>
      <c r="T150" s="4"/>
      <c r="U150" s="4"/>
      <c r="V150" s="4"/>
      <c r="W150" s="4"/>
      <c r="X150" s="4"/>
      <c r="Y150" s="4"/>
      <c r="Z150" s="4"/>
      <c r="AA150" s="4" t="s">
        <v>79</v>
      </c>
      <c r="AB150" s="4"/>
      <c r="AC150" s="4"/>
      <c r="AD150" s="4"/>
      <c r="AE150" s="4"/>
      <c r="AF150" s="4"/>
    </row>
    <row r="151" spans="1:32" s="1" customFormat="1" ht="40.25" customHeight="1" x14ac:dyDescent="0.35">
      <c r="A151" s="6">
        <v>150</v>
      </c>
      <c r="B151" s="2" t="s">
        <v>16</v>
      </c>
      <c r="C151" s="7" t="s">
        <v>2308</v>
      </c>
      <c r="D151" s="8" t="s">
        <v>2007</v>
      </c>
      <c r="E151" s="9" t="s">
        <v>187</v>
      </c>
      <c r="F151" s="4" t="s">
        <v>2555</v>
      </c>
      <c r="G151" s="4"/>
      <c r="H151" s="1" t="s">
        <v>13</v>
      </c>
      <c r="I151" s="21" t="s">
        <v>661</v>
      </c>
      <c r="J151" s="5" t="s">
        <v>2006</v>
      </c>
      <c r="K151" s="4"/>
      <c r="L151" s="4"/>
      <c r="M151" s="11" t="s">
        <v>662</v>
      </c>
      <c r="N151" s="4"/>
      <c r="O151" s="4"/>
      <c r="P151" s="4"/>
      <c r="Q151" s="5"/>
      <c r="R151" s="4"/>
      <c r="S151" s="4" t="s">
        <v>28</v>
      </c>
      <c r="T151" s="4"/>
      <c r="U151" s="4"/>
      <c r="V151" s="4"/>
      <c r="W151" s="4"/>
      <c r="X151" s="4"/>
      <c r="Y151" s="4"/>
      <c r="Z151" s="4"/>
      <c r="AA151" s="4"/>
      <c r="AB151" s="4"/>
      <c r="AC151" s="4"/>
      <c r="AD151" s="4"/>
      <c r="AE151" s="4" t="s">
        <v>305</v>
      </c>
      <c r="AF151" s="4"/>
    </row>
    <row r="152" spans="1:32" s="1" customFormat="1" ht="40.25" customHeight="1" x14ac:dyDescent="0.35">
      <c r="A152" s="6">
        <v>151</v>
      </c>
      <c r="B152" s="2" t="s">
        <v>95</v>
      </c>
      <c r="C152" s="7" t="s">
        <v>12</v>
      </c>
      <c r="D152" s="8">
        <v>41132</v>
      </c>
      <c r="E152" s="9" t="s">
        <v>2135</v>
      </c>
      <c r="F152" s="4" t="s">
        <v>2555</v>
      </c>
      <c r="G152" s="4"/>
      <c r="H152" s="1" t="s">
        <v>13</v>
      </c>
      <c r="I152" s="21" t="s">
        <v>963</v>
      </c>
      <c r="J152" s="5" t="s">
        <v>964</v>
      </c>
      <c r="K152" s="4"/>
      <c r="L152" s="4" t="s">
        <v>965</v>
      </c>
      <c r="M152" s="11" t="s">
        <v>966</v>
      </c>
      <c r="N152" s="4"/>
      <c r="O152" s="4" t="s">
        <v>967</v>
      </c>
      <c r="P152" s="4"/>
      <c r="Q152" s="5"/>
      <c r="R152" s="4"/>
      <c r="S152" s="4" t="s">
        <v>86</v>
      </c>
      <c r="T152" s="4"/>
      <c r="U152" s="4"/>
      <c r="V152" s="4"/>
      <c r="W152" s="4"/>
      <c r="X152" s="4"/>
      <c r="Y152" s="4"/>
      <c r="Z152" s="4"/>
      <c r="AA152" s="4"/>
      <c r="AB152" s="4"/>
      <c r="AC152" s="4"/>
      <c r="AD152" s="4"/>
      <c r="AE152" s="4"/>
      <c r="AF152" s="4"/>
    </row>
    <row r="153" spans="1:32" s="1" customFormat="1" ht="40.25" customHeight="1" x14ac:dyDescent="0.35">
      <c r="A153" s="6">
        <v>152</v>
      </c>
      <c r="B153" s="2" t="s">
        <v>95</v>
      </c>
      <c r="C153" s="7" t="s">
        <v>27</v>
      </c>
      <c r="D153" s="8">
        <v>41370</v>
      </c>
      <c r="E153" s="9" t="s">
        <v>136</v>
      </c>
      <c r="F153" s="4" t="s">
        <v>2555</v>
      </c>
      <c r="G153" s="4"/>
      <c r="H153" s="1" t="s">
        <v>10</v>
      </c>
      <c r="I153" s="21" t="s">
        <v>308</v>
      </c>
      <c r="J153" s="5" t="s">
        <v>480</v>
      </c>
      <c r="K153" s="4"/>
      <c r="L153" s="4" t="s">
        <v>307</v>
      </c>
      <c r="M153" s="11" t="s">
        <v>306</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16</v>
      </c>
      <c r="C154" s="7" t="s">
        <v>2308</v>
      </c>
      <c r="D154" s="8">
        <v>39544</v>
      </c>
      <c r="E154" s="9" t="s">
        <v>2395</v>
      </c>
      <c r="F154" s="4" t="s">
        <v>2555</v>
      </c>
      <c r="G154" s="4"/>
      <c r="H154" s="1" t="s">
        <v>10</v>
      </c>
      <c r="I154" s="21" t="s">
        <v>2396</v>
      </c>
      <c r="J154" s="5" t="s">
        <v>2397</v>
      </c>
      <c r="K154" s="4"/>
      <c r="L154" s="4"/>
      <c r="M154" s="11" t="s">
        <v>2396</v>
      </c>
      <c r="N154" s="4" t="s">
        <v>2398</v>
      </c>
      <c r="O154" s="4"/>
      <c r="P154" s="4"/>
      <c r="Q154" s="5"/>
      <c r="AA154" s="1" t="s">
        <v>2399</v>
      </c>
    </row>
    <row r="155" spans="1:32" s="1" customFormat="1" ht="40.25" customHeight="1" x14ac:dyDescent="0.35">
      <c r="A155" s="6">
        <v>154</v>
      </c>
      <c r="B155" s="2" t="s">
        <v>16</v>
      </c>
      <c r="C155" s="7" t="s">
        <v>27</v>
      </c>
      <c r="D155" s="8">
        <v>41450</v>
      </c>
      <c r="E155" s="9" t="s">
        <v>2172</v>
      </c>
      <c r="F155" s="4" t="s">
        <v>2555</v>
      </c>
      <c r="G155" s="4"/>
      <c r="H155" s="1" t="s">
        <v>13</v>
      </c>
      <c r="I155" s="21" t="s">
        <v>1181</v>
      </c>
      <c r="J155" s="5" t="s">
        <v>1182</v>
      </c>
      <c r="K155" s="4"/>
      <c r="L155" s="4"/>
      <c r="M155" s="11" t="s">
        <v>1183</v>
      </c>
      <c r="N155" s="4"/>
      <c r="O155" s="4"/>
      <c r="P155" s="4"/>
      <c r="Q155" s="5"/>
      <c r="R155" s="4"/>
      <c r="S155" s="4" t="s">
        <v>80</v>
      </c>
      <c r="T155" s="4"/>
      <c r="U155" s="4"/>
      <c r="V155" s="4"/>
      <c r="W155" s="4"/>
      <c r="X155" s="4"/>
      <c r="Y155" s="4"/>
      <c r="Z155" s="4"/>
      <c r="AA155" s="4"/>
      <c r="AB155" s="4"/>
      <c r="AC155" s="4"/>
      <c r="AD155" s="4"/>
      <c r="AE155" s="4"/>
      <c r="AF155" s="4"/>
    </row>
    <row r="156" spans="1:32" s="1" customFormat="1" ht="40.25" customHeight="1" x14ac:dyDescent="0.35">
      <c r="A156" s="6">
        <v>155</v>
      </c>
      <c r="B156" s="2" t="s">
        <v>16</v>
      </c>
      <c r="C156" s="7" t="s">
        <v>27</v>
      </c>
      <c r="D156" s="8">
        <v>41458</v>
      </c>
      <c r="E156" s="9" t="s">
        <v>2274</v>
      </c>
      <c r="F156" s="4" t="s">
        <v>2555</v>
      </c>
      <c r="G156" s="4"/>
      <c r="H156" s="1" t="s">
        <v>10</v>
      </c>
      <c r="I156" s="21" t="s">
        <v>1800</v>
      </c>
      <c r="J156" s="5" t="s">
        <v>1801</v>
      </c>
      <c r="K156" s="4"/>
      <c r="L156" s="4"/>
      <c r="M156" s="11" t="s">
        <v>1802</v>
      </c>
      <c r="N156" s="4"/>
      <c r="O156" s="4"/>
      <c r="P156" s="4"/>
      <c r="Q156" s="5"/>
      <c r="R156" s="4"/>
      <c r="S156" s="4"/>
      <c r="T156" s="4"/>
      <c r="U156" s="4"/>
      <c r="V156" s="4"/>
      <c r="W156" s="4"/>
      <c r="X156" s="4"/>
      <c r="Y156" s="4"/>
      <c r="Z156" s="4"/>
      <c r="AA156" s="4" t="s">
        <v>60</v>
      </c>
      <c r="AB156" s="4"/>
      <c r="AC156" s="4"/>
      <c r="AD156" s="4"/>
      <c r="AE156" s="4" t="s">
        <v>305</v>
      </c>
      <c r="AF156" s="4"/>
    </row>
    <row r="157" spans="1:32" s="1" customFormat="1" ht="40.25" customHeight="1" x14ac:dyDescent="0.35">
      <c r="A157" s="6">
        <v>156</v>
      </c>
      <c r="B157" s="2" t="s">
        <v>16</v>
      </c>
      <c r="C157" s="7" t="s">
        <v>27</v>
      </c>
      <c r="D157" s="8">
        <v>41511</v>
      </c>
      <c r="E157" s="9" t="s">
        <v>2253</v>
      </c>
      <c r="F157" s="4" t="s">
        <v>2555</v>
      </c>
      <c r="G157" s="4"/>
      <c r="H157" s="1" t="s">
        <v>13</v>
      </c>
      <c r="I157" s="21" t="s">
        <v>1700</v>
      </c>
      <c r="J157" s="5" t="s">
        <v>1646</v>
      </c>
      <c r="K157" s="4"/>
      <c r="L157" s="4"/>
      <c r="M157" s="11" t="s">
        <v>1701</v>
      </c>
      <c r="N157" s="4"/>
      <c r="O157" s="4"/>
      <c r="P157" s="4"/>
      <c r="Q157" s="5"/>
      <c r="R157" s="4"/>
      <c r="S157" s="4" t="s">
        <v>53</v>
      </c>
      <c r="T157" s="4"/>
      <c r="U157" s="4"/>
      <c r="V157" s="4"/>
      <c r="W157" s="4"/>
      <c r="X157" s="4"/>
      <c r="Y157" s="4"/>
      <c r="Z157" s="4"/>
      <c r="AA157" s="4"/>
      <c r="AB157" s="4"/>
      <c r="AC157" s="4"/>
      <c r="AD157" s="4"/>
      <c r="AE157" s="4" t="s">
        <v>305</v>
      </c>
      <c r="AF157" s="4"/>
    </row>
    <row r="158" spans="1:32" s="1" customFormat="1" ht="40.25" customHeight="1" x14ac:dyDescent="0.35">
      <c r="A158" s="6">
        <v>157</v>
      </c>
      <c r="B158" s="2" t="s">
        <v>16</v>
      </c>
      <c r="C158" s="7" t="s">
        <v>27</v>
      </c>
      <c r="D158" s="8">
        <v>41508</v>
      </c>
      <c r="E158" s="9" t="s">
        <v>2243</v>
      </c>
      <c r="F158" s="4" t="s">
        <v>2555</v>
      </c>
      <c r="G158" s="4"/>
      <c r="H158" s="1" t="s">
        <v>13</v>
      </c>
      <c r="I158" s="21" t="s">
        <v>1645</v>
      </c>
      <c r="J158" s="5" t="s">
        <v>1646</v>
      </c>
      <c r="K158" s="4"/>
      <c r="L158" s="4"/>
      <c r="M158" s="11" t="s">
        <v>1647</v>
      </c>
      <c r="N158" s="4"/>
      <c r="O158" s="4"/>
      <c r="P158" s="4"/>
      <c r="Q158" s="5"/>
      <c r="R158" s="4"/>
      <c r="S158" s="4" t="s">
        <v>53</v>
      </c>
      <c r="T158" s="4"/>
      <c r="U158" s="4"/>
      <c r="V158" s="4"/>
      <c r="W158" s="4"/>
      <c r="X158" s="4"/>
      <c r="Y158" s="4"/>
      <c r="Z158" s="4"/>
      <c r="AA158" s="4"/>
      <c r="AB158" s="4"/>
      <c r="AC158" s="4"/>
      <c r="AD158" s="4"/>
      <c r="AE158" s="4" t="s">
        <v>305</v>
      </c>
      <c r="AF158" s="4"/>
    </row>
    <row r="159" spans="1:32" s="1" customFormat="1" ht="40.25" customHeight="1" x14ac:dyDescent="0.35">
      <c r="A159" s="6">
        <v>158</v>
      </c>
      <c r="B159" s="2" t="s">
        <v>16</v>
      </c>
      <c r="C159" s="7" t="s">
        <v>27</v>
      </c>
      <c r="D159" s="8">
        <v>41530</v>
      </c>
      <c r="E159" s="9" t="s">
        <v>2244</v>
      </c>
      <c r="F159" s="4" t="s">
        <v>2555</v>
      </c>
      <c r="G159" s="4"/>
      <c r="H159" s="1" t="s">
        <v>13</v>
      </c>
      <c r="I159" s="21" t="s">
        <v>1648</v>
      </c>
      <c r="J159" s="5" t="s">
        <v>1649</v>
      </c>
      <c r="K159" s="4"/>
      <c r="L159" s="4"/>
      <c r="M159" s="11" t="s">
        <v>1650</v>
      </c>
      <c r="N159" s="4"/>
      <c r="O159" s="4"/>
      <c r="P159" s="4"/>
      <c r="Q159" s="5"/>
      <c r="R159" s="4"/>
      <c r="S159" s="4" t="s">
        <v>86</v>
      </c>
      <c r="T159" s="4"/>
      <c r="U159" s="4"/>
      <c r="V159" s="4"/>
      <c r="W159" s="4"/>
      <c r="X159" s="4"/>
      <c r="Y159" s="4"/>
      <c r="Z159" s="4"/>
      <c r="AA159" s="4"/>
      <c r="AB159" s="4"/>
      <c r="AC159" s="4"/>
      <c r="AD159" s="4"/>
      <c r="AE159" s="4"/>
      <c r="AF159" s="4"/>
    </row>
    <row r="160" spans="1:32" s="1" customFormat="1" ht="40.25" customHeight="1" x14ac:dyDescent="0.35">
      <c r="A160" s="6">
        <v>159</v>
      </c>
      <c r="B160" s="2" t="s">
        <v>16</v>
      </c>
      <c r="C160" s="7" t="s">
        <v>27</v>
      </c>
      <c r="D160" s="8">
        <v>41703</v>
      </c>
      <c r="E160" s="9" t="s">
        <v>235</v>
      </c>
      <c r="F160" s="4" t="s">
        <v>2555</v>
      </c>
      <c r="G160" s="4"/>
      <c r="H160" s="1" t="s">
        <v>13</v>
      </c>
      <c r="I160" s="21" t="s">
        <v>1168</v>
      </c>
      <c r="J160" s="5" t="s">
        <v>391</v>
      </c>
      <c r="K160" s="4"/>
      <c r="L160" s="4"/>
      <c r="M160" s="11" t="s">
        <v>1169</v>
      </c>
      <c r="N160" s="4"/>
      <c r="O160" s="4"/>
      <c r="P160" s="4"/>
      <c r="Q160" s="5"/>
      <c r="R160" s="4"/>
      <c r="S160" s="4" t="s">
        <v>86</v>
      </c>
      <c r="T160" s="4"/>
      <c r="U160" s="4"/>
      <c r="V160" s="4"/>
      <c r="W160" s="4"/>
      <c r="X160" s="4"/>
      <c r="Y160" s="4"/>
      <c r="Z160" s="4"/>
      <c r="AA160" s="4"/>
      <c r="AB160" s="4"/>
      <c r="AC160" s="4"/>
      <c r="AD160" s="4"/>
      <c r="AE160" s="4"/>
      <c r="AF160" s="4"/>
    </row>
    <row r="161" spans="1:32" s="1" customFormat="1" ht="40.25" customHeight="1" x14ac:dyDescent="0.35">
      <c r="A161" s="6">
        <v>160</v>
      </c>
      <c r="B161" s="2" t="s">
        <v>16</v>
      </c>
      <c r="C161" s="7" t="s">
        <v>27</v>
      </c>
      <c r="D161" s="8">
        <v>41851</v>
      </c>
      <c r="E161" s="9" t="s">
        <v>225</v>
      </c>
      <c r="F161" s="4" t="s">
        <v>2555</v>
      </c>
      <c r="G161" s="4"/>
      <c r="H161" s="1" t="s">
        <v>13</v>
      </c>
      <c r="I161" s="21" t="s">
        <v>1074</v>
      </c>
      <c r="J161" s="5" t="s">
        <v>391</v>
      </c>
      <c r="K161" s="4"/>
      <c r="L161" s="4"/>
      <c r="M161" s="11" t="s">
        <v>1075</v>
      </c>
      <c r="N161" s="4"/>
      <c r="O161" s="4"/>
      <c r="P161" s="4"/>
      <c r="Q161" s="5"/>
      <c r="R161" s="4"/>
      <c r="S161" s="4" t="s">
        <v>53</v>
      </c>
      <c r="T161" s="4"/>
      <c r="U161" s="4"/>
      <c r="V161" s="4"/>
      <c r="W161" s="4"/>
      <c r="X161" s="4"/>
      <c r="Y161" s="4"/>
      <c r="Z161" s="4"/>
      <c r="AA161" s="4"/>
      <c r="AB161" s="4"/>
      <c r="AC161" s="4"/>
      <c r="AD161" s="4"/>
      <c r="AE161" s="4"/>
      <c r="AF161" s="4"/>
    </row>
    <row r="162" spans="1:32" s="1" customFormat="1" ht="40.25" customHeight="1" x14ac:dyDescent="0.35">
      <c r="A162" s="6">
        <v>161</v>
      </c>
      <c r="B162" s="2" t="s">
        <v>16</v>
      </c>
      <c r="C162" s="7" t="s">
        <v>27</v>
      </c>
      <c r="D162" s="8">
        <v>41487</v>
      </c>
      <c r="E162" s="9" t="s">
        <v>112</v>
      </c>
      <c r="F162" s="4" t="s">
        <v>104</v>
      </c>
      <c r="G162" s="4"/>
      <c r="H162" s="1" t="s">
        <v>13</v>
      </c>
      <c r="I162" s="22" t="s">
        <v>395</v>
      </c>
      <c r="J162" s="5" t="s">
        <v>391</v>
      </c>
      <c r="K162" s="4"/>
      <c r="L162" s="4"/>
      <c r="M162" s="28" t="s">
        <v>390</v>
      </c>
      <c r="N162" s="29" t="s">
        <v>393</v>
      </c>
      <c r="O162" s="4"/>
      <c r="P162" s="4"/>
      <c r="Q162" s="5" t="s">
        <v>394</v>
      </c>
      <c r="R162" s="4"/>
      <c r="S162" s="4"/>
      <c r="T162" s="4"/>
      <c r="U162" s="4"/>
      <c r="V162" s="4"/>
      <c r="W162" s="4"/>
      <c r="X162" s="4"/>
      <c r="Y162" s="4"/>
      <c r="Z162" s="4"/>
      <c r="AA162" s="4"/>
      <c r="AB162" s="26" t="s">
        <v>392</v>
      </c>
      <c r="AC162" s="4"/>
      <c r="AD162" s="4"/>
      <c r="AE162" s="4"/>
      <c r="AF162" s="4"/>
    </row>
    <row r="163" spans="1:32" s="1" customFormat="1" ht="40.25" customHeight="1" x14ac:dyDescent="0.35">
      <c r="A163" s="6">
        <v>162</v>
      </c>
      <c r="B163" s="2" t="s">
        <v>16</v>
      </c>
      <c r="C163" s="7" t="s">
        <v>27</v>
      </c>
      <c r="D163" s="8">
        <v>41553</v>
      </c>
      <c r="E163" s="9" t="s">
        <v>289</v>
      </c>
      <c r="F163" s="4" t="s">
        <v>2555</v>
      </c>
      <c r="G163" s="4"/>
      <c r="H163" s="1" t="s">
        <v>13</v>
      </c>
      <c r="I163" s="21" t="s">
        <v>1827</v>
      </c>
      <c r="J163" s="5" t="s">
        <v>391</v>
      </c>
      <c r="K163" s="4"/>
      <c r="L163" s="4"/>
      <c r="M163" s="11" t="s">
        <v>1828</v>
      </c>
      <c r="N163" s="4"/>
      <c r="O163" s="4"/>
      <c r="P163" s="4"/>
      <c r="Q163" s="5"/>
      <c r="R163" s="4"/>
      <c r="S163" s="4" t="s">
        <v>53</v>
      </c>
      <c r="T163" s="4"/>
      <c r="U163" s="4"/>
      <c r="V163" s="4"/>
      <c r="W163" s="4"/>
      <c r="X163" s="4"/>
      <c r="Y163" s="4"/>
      <c r="Z163" s="4"/>
      <c r="AA163" s="4"/>
      <c r="AB163" s="4"/>
      <c r="AC163" s="4"/>
      <c r="AD163" s="4"/>
      <c r="AE163" s="4"/>
      <c r="AF163" s="4"/>
    </row>
    <row r="164" spans="1:32" s="1" customFormat="1" ht="40.25" customHeight="1" x14ac:dyDescent="0.35">
      <c r="A164" s="6">
        <v>163</v>
      </c>
      <c r="B164" s="2" t="s">
        <v>16</v>
      </c>
      <c r="C164" s="7" t="s">
        <v>27</v>
      </c>
      <c r="D164" s="8">
        <v>41509</v>
      </c>
      <c r="E164" s="9" t="s">
        <v>2149</v>
      </c>
      <c r="F164" s="4" t="s">
        <v>104</v>
      </c>
      <c r="G164" s="4"/>
      <c r="H164" s="1" t="s">
        <v>13</v>
      </c>
      <c r="I164" s="21" t="s">
        <v>1056</v>
      </c>
      <c r="J164" s="5" t="s">
        <v>391</v>
      </c>
      <c r="K164" s="4"/>
      <c r="L164" s="4"/>
      <c r="M164" s="11" t="s">
        <v>1057</v>
      </c>
      <c r="N164" s="4"/>
      <c r="O164" s="4"/>
      <c r="P164" s="4"/>
      <c r="Q164" s="5"/>
      <c r="R164" s="4"/>
      <c r="S164" s="4" t="s">
        <v>86</v>
      </c>
      <c r="T164" s="4"/>
      <c r="U164" s="4"/>
      <c r="V164" s="4"/>
      <c r="W164" s="4"/>
      <c r="X164" s="4"/>
      <c r="Y164" s="4"/>
      <c r="Z164" s="4"/>
      <c r="AA164" s="4"/>
      <c r="AB164" s="4"/>
      <c r="AC164" s="4"/>
      <c r="AD164" s="4"/>
      <c r="AE164" s="4" t="s">
        <v>305</v>
      </c>
      <c r="AF164" s="4"/>
    </row>
    <row r="165" spans="1:32" s="1" customFormat="1" ht="40.25" customHeight="1" x14ac:dyDescent="0.35">
      <c r="A165" s="6">
        <v>164</v>
      </c>
      <c r="B165" s="2" t="s">
        <v>16</v>
      </c>
      <c r="C165" s="7" t="s">
        <v>27</v>
      </c>
      <c r="D165" s="8">
        <v>41528</v>
      </c>
      <c r="E165" s="9" t="s">
        <v>275</v>
      </c>
      <c r="F165" s="4" t="s">
        <v>2555</v>
      </c>
      <c r="G165" s="4"/>
      <c r="H165" s="1" t="s">
        <v>10</v>
      </c>
      <c r="I165" s="21" t="s">
        <v>1676</v>
      </c>
      <c r="J165" s="5" t="s">
        <v>1677</v>
      </c>
      <c r="K165" s="4"/>
      <c r="L165" s="4"/>
      <c r="M165" s="11" t="s">
        <v>1678</v>
      </c>
      <c r="N165" s="4"/>
      <c r="O165" s="4"/>
      <c r="P165" s="4"/>
      <c r="Q165" s="5"/>
      <c r="R165" s="4"/>
      <c r="S165" s="4"/>
      <c r="T165" s="4"/>
      <c r="U165" s="4"/>
      <c r="V165" s="4"/>
      <c r="W165" s="4"/>
      <c r="X165" s="4"/>
      <c r="Y165" s="4"/>
      <c r="Z165" s="4"/>
      <c r="AA165" s="4"/>
      <c r="AB165" s="4"/>
      <c r="AC165" s="4"/>
      <c r="AD165" s="4"/>
      <c r="AE165" s="4" t="s">
        <v>305</v>
      </c>
      <c r="AF165" s="4"/>
    </row>
    <row r="166" spans="1:32" s="1" customFormat="1" ht="40.25" customHeight="1" x14ac:dyDescent="0.35">
      <c r="A166" s="6">
        <v>165</v>
      </c>
      <c r="B166" s="2" t="s">
        <v>16</v>
      </c>
      <c r="C166" s="7" t="s">
        <v>27</v>
      </c>
      <c r="D166" s="8">
        <v>41535</v>
      </c>
      <c r="E166" s="9" t="s">
        <v>2157</v>
      </c>
      <c r="F166" s="4" t="s">
        <v>2555</v>
      </c>
      <c r="G166" s="4"/>
      <c r="H166" s="1" t="s">
        <v>13</v>
      </c>
      <c r="I166" s="21" t="s">
        <v>1082</v>
      </c>
      <c r="J166" s="5" t="s">
        <v>1083</v>
      </c>
      <c r="K166" s="4"/>
      <c r="L166" s="4"/>
      <c r="M166" s="11" t="s">
        <v>1084</v>
      </c>
      <c r="N166" s="4"/>
      <c r="O166" s="4"/>
      <c r="P166" s="4"/>
      <c r="Q166" s="5"/>
      <c r="R166" s="4"/>
      <c r="S166" s="4" t="s">
        <v>80</v>
      </c>
      <c r="T166" s="4"/>
      <c r="U166" s="4"/>
      <c r="V166" s="4"/>
      <c r="W166" s="4"/>
      <c r="X166" s="4"/>
      <c r="Y166" s="4"/>
      <c r="Z166" s="4"/>
      <c r="AA166" s="4"/>
      <c r="AB166" s="4"/>
      <c r="AC166" s="4"/>
      <c r="AD166" s="4"/>
      <c r="AE166" s="4" t="s">
        <v>305</v>
      </c>
      <c r="AF166" s="4"/>
    </row>
    <row r="167" spans="1:32" s="1" customFormat="1" ht="40.25" customHeight="1" x14ac:dyDescent="0.35">
      <c r="A167" s="6">
        <v>166</v>
      </c>
      <c r="B167" s="2" t="s">
        <v>16</v>
      </c>
      <c r="C167" s="7" t="s">
        <v>27</v>
      </c>
      <c r="D167" s="8">
        <v>41564</v>
      </c>
      <c r="E167" s="9" t="s">
        <v>2262</v>
      </c>
      <c r="F167" s="4" t="s">
        <v>2555</v>
      </c>
      <c r="G167" s="4"/>
      <c r="H167" s="1" t="s">
        <v>13</v>
      </c>
      <c r="I167" s="21" t="s">
        <v>1739</v>
      </c>
      <c r="J167" s="5" t="s">
        <v>1740</v>
      </c>
      <c r="K167" s="4"/>
      <c r="L167" s="4"/>
      <c r="M167" s="11" t="s">
        <v>1741</v>
      </c>
      <c r="N167" s="4"/>
      <c r="O167" s="4"/>
      <c r="P167" s="4"/>
      <c r="Q167" s="5"/>
      <c r="R167" s="4"/>
      <c r="S167" s="4" t="s">
        <v>80</v>
      </c>
      <c r="T167" s="4"/>
      <c r="U167" s="4"/>
      <c r="V167" s="4"/>
      <c r="W167" s="4"/>
      <c r="X167" s="4"/>
      <c r="Y167" s="4"/>
      <c r="Z167" s="4"/>
      <c r="AA167" s="4"/>
      <c r="AB167" s="4"/>
      <c r="AC167" s="4"/>
      <c r="AD167" s="4"/>
      <c r="AE167" s="4"/>
      <c r="AF167" s="4"/>
    </row>
    <row r="168" spans="1:32" s="1" customFormat="1" ht="40.25" customHeight="1" x14ac:dyDescent="0.35">
      <c r="A168" s="6">
        <v>167</v>
      </c>
      <c r="B168" s="2" t="s">
        <v>16</v>
      </c>
      <c r="C168" s="7" t="s">
        <v>27</v>
      </c>
      <c r="D168" s="8">
        <v>41531</v>
      </c>
      <c r="E168" s="9" t="s">
        <v>2205</v>
      </c>
      <c r="F168" s="4" t="s">
        <v>2555</v>
      </c>
      <c r="G168" s="4"/>
      <c r="H168" s="1" t="s">
        <v>10</v>
      </c>
      <c r="I168" s="21" t="s">
        <v>1423</v>
      </c>
      <c r="J168" s="5" t="s">
        <v>1424</v>
      </c>
      <c r="K168" s="4"/>
      <c r="L168" s="4"/>
      <c r="M168" s="11" t="s">
        <v>1425</v>
      </c>
      <c r="N168" s="4"/>
      <c r="O168" s="4"/>
      <c r="P168" s="4"/>
      <c r="Q168" s="5"/>
      <c r="R168" s="4"/>
      <c r="S168" s="4"/>
      <c r="T168" s="4"/>
      <c r="U168" s="4"/>
      <c r="V168" s="4"/>
      <c r="W168" s="4"/>
      <c r="X168" s="4"/>
      <c r="Y168" s="4"/>
      <c r="Z168" s="4"/>
      <c r="AA168" s="4"/>
      <c r="AB168" s="4"/>
      <c r="AC168" s="4"/>
      <c r="AD168" s="4"/>
      <c r="AE168" s="4" t="s">
        <v>305</v>
      </c>
      <c r="AF168" s="4"/>
    </row>
    <row r="169" spans="1:32" s="1" customFormat="1" ht="40.25" customHeight="1" x14ac:dyDescent="0.35">
      <c r="A169" s="6">
        <v>168</v>
      </c>
      <c r="B169" s="2" t="s">
        <v>16</v>
      </c>
      <c r="C169" s="7" t="s">
        <v>27</v>
      </c>
      <c r="D169" s="8">
        <v>41554</v>
      </c>
      <c r="E169" s="9" t="s">
        <v>236</v>
      </c>
      <c r="F169" s="4" t="s">
        <v>2555</v>
      </c>
      <c r="G169" s="4"/>
      <c r="H169" s="1" t="s">
        <v>13</v>
      </c>
      <c r="I169" s="21" t="s">
        <v>1178</v>
      </c>
      <c r="J169" s="5" t="s">
        <v>1179</v>
      </c>
      <c r="K169" s="4"/>
      <c r="L169" s="4"/>
      <c r="M169" s="11" t="s">
        <v>1180</v>
      </c>
      <c r="N169" s="4"/>
      <c r="O169" s="4"/>
      <c r="P169" s="4"/>
      <c r="Q169" s="5"/>
      <c r="R169" s="4"/>
      <c r="S169" s="4" t="s">
        <v>11</v>
      </c>
      <c r="T169" s="4"/>
      <c r="U169" s="4"/>
      <c r="V169" s="4"/>
      <c r="W169" s="4"/>
      <c r="X169" s="4"/>
      <c r="Y169" s="4"/>
      <c r="Z169" s="4"/>
      <c r="AA169" s="4"/>
      <c r="AB169" s="4"/>
      <c r="AC169" s="4"/>
      <c r="AD169" s="4"/>
      <c r="AE169" s="4" t="s">
        <v>305</v>
      </c>
      <c r="AF169" s="4"/>
    </row>
    <row r="170" spans="1:32" s="1" customFormat="1" ht="40.25" customHeight="1" x14ac:dyDescent="0.35">
      <c r="A170" s="6">
        <v>169</v>
      </c>
      <c r="B170" s="2" t="s">
        <v>95</v>
      </c>
      <c r="C170" s="7" t="s">
        <v>12</v>
      </c>
      <c r="D170" s="8" t="s">
        <v>2112</v>
      </c>
      <c r="E170" s="9" t="s">
        <v>2111</v>
      </c>
      <c r="F170" s="4" t="s">
        <v>2555</v>
      </c>
      <c r="G170" s="4"/>
      <c r="H170" s="1" t="s">
        <v>13</v>
      </c>
      <c r="I170" s="21" t="s">
        <v>858</v>
      </c>
      <c r="J170" s="5" t="s">
        <v>859</v>
      </c>
      <c r="K170" s="4"/>
      <c r="L170" s="4"/>
      <c r="M170" s="11" t="s">
        <v>860</v>
      </c>
      <c r="N170" s="4"/>
      <c r="O170" s="4"/>
      <c r="P170" s="4"/>
      <c r="Q170" s="5"/>
      <c r="R170" s="4"/>
      <c r="S170" s="4" t="s">
        <v>80</v>
      </c>
      <c r="T170" s="4"/>
      <c r="U170" s="4"/>
      <c r="V170" s="4"/>
      <c r="W170" s="4"/>
      <c r="X170" s="4" t="s">
        <v>762</v>
      </c>
      <c r="Y170" s="4" t="s">
        <v>861</v>
      </c>
      <c r="Z170" s="4"/>
      <c r="AA170" s="4"/>
      <c r="AB170" s="4"/>
      <c r="AC170" s="4"/>
      <c r="AD170" s="4"/>
      <c r="AE170" s="4"/>
      <c r="AF170" s="4" t="s">
        <v>2047</v>
      </c>
    </row>
    <row r="171" spans="1:32" s="1" customFormat="1" ht="40.25" customHeight="1" x14ac:dyDescent="0.35">
      <c r="A171" s="6">
        <v>170</v>
      </c>
      <c r="B171" s="2" t="s">
        <v>95</v>
      </c>
      <c r="C171" s="7" t="s">
        <v>12</v>
      </c>
      <c r="D171" s="8">
        <v>41167</v>
      </c>
      <c r="E171" s="9" t="s">
        <v>2247</v>
      </c>
      <c r="F171" s="4" t="s">
        <v>2555</v>
      </c>
      <c r="G171" s="4"/>
      <c r="H171" s="1" t="s">
        <v>13</v>
      </c>
      <c r="I171" s="21" t="s">
        <v>1667</v>
      </c>
      <c r="J171" s="5" t="s">
        <v>1668</v>
      </c>
      <c r="K171" s="4"/>
      <c r="L171" s="4" t="s">
        <v>1669</v>
      </c>
      <c r="M171" s="11" t="s">
        <v>1670</v>
      </c>
      <c r="N171" s="4"/>
      <c r="O171" s="4"/>
      <c r="P171" s="4"/>
      <c r="Q171" s="5"/>
      <c r="R171" s="4"/>
      <c r="S171" s="4" t="s">
        <v>80</v>
      </c>
      <c r="T171" s="4"/>
      <c r="U171" s="4"/>
      <c r="V171" s="4"/>
      <c r="W171" s="4"/>
      <c r="X171" s="4" t="s">
        <v>762</v>
      </c>
      <c r="Y171" s="4"/>
      <c r="Z171" s="4"/>
      <c r="AA171" s="4"/>
      <c r="AB171" s="4"/>
      <c r="AC171" s="4"/>
      <c r="AD171" s="4"/>
      <c r="AE171" s="4"/>
      <c r="AF171" s="4"/>
    </row>
    <row r="172" spans="1:32" s="1" customFormat="1" ht="40.25" customHeight="1" x14ac:dyDescent="0.35">
      <c r="A172" s="6">
        <v>171</v>
      </c>
      <c r="B172" s="2" t="s">
        <v>95</v>
      </c>
      <c r="C172" s="7" t="s">
        <v>12</v>
      </c>
      <c r="D172" s="8">
        <v>41167</v>
      </c>
      <c r="E172" s="9" t="s">
        <v>2248</v>
      </c>
      <c r="F172" s="4" t="s">
        <v>2555</v>
      </c>
      <c r="G172" s="4"/>
      <c r="H172" s="1" t="s">
        <v>13</v>
      </c>
      <c r="I172" s="21" t="s">
        <v>1671</v>
      </c>
      <c r="J172" s="5" t="s">
        <v>1672</v>
      </c>
      <c r="K172" s="4"/>
      <c r="L172" s="4"/>
      <c r="M172" s="11" t="s">
        <v>1673</v>
      </c>
      <c r="N172" s="4" t="s">
        <v>1674</v>
      </c>
      <c r="O172" s="4"/>
      <c r="P172" s="4"/>
      <c r="Q172" s="5"/>
      <c r="R172" s="4"/>
      <c r="S172" s="4" t="s">
        <v>80</v>
      </c>
      <c r="T172" s="4"/>
      <c r="U172" s="4"/>
      <c r="V172" s="4"/>
      <c r="W172" s="4"/>
      <c r="X172" s="4" t="s">
        <v>1675</v>
      </c>
      <c r="Y172" s="4" t="s">
        <v>763</v>
      </c>
      <c r="Z172" s="4"/>
      <c r="AA172" s="4"/>
      <c r="AB172" s="4"/>
      <c r="AC172" s="4"/>
      <c r="AD172" s="4"/>
      <c r="AE172" s="4"/>
      <c r="AF172" s="4"/>
    </row>
    <row r="173" spans="1:32" s="1" customFormat="1" ht="40.25" customHeight="1" x14ac:dyDescent="0.35">
      <c r="A173" s="6">
        <v>172</v>
      </c>
      <c r="B173" s="2" t="s">
        <v>16</v>
      </c>
      <c r="C173" s="7" t="s">
        <v>2308</v>
      </c>
      <c r="D173" s="8">
        <v>41341</v>
      </c>
      <c r="E173" s="9" t="s">
        <v>2202</v>
      </c>
      <c r="F173" s="4" t="s">
        <v>2555</v>
      </c>
      <c r="G173" s="4"/>
      <c r="H173" s="1" t="s">
        <v>13</v>
      </c>
      <c r="I173" s="21" t="s">
        <v>1412</v>
      </c>
      <c r="J173" s="5" t="s">
        <v>1413</v>
      </c>
      <c r="K173" s="4"/>
      <c r="L173" s="4"/>
      <c r="M173" s="11" t="s">
        <v>1414</v>
      </c>
      <c r="N173" s="4"/>
      <c r="O173" s="4"/>
      <c r="P173" s="4"/>
      <c r="Q173" s="5"/>
      <c r="R173" s="4"/>
      <c r="S173" s="4" t="s">
        <v>80</v>
      </c>
      <c r="T173" s="4"/>
      <c r="U173" s="4"/>
      <c r="V173" s="4"/>
      <c r="W173" s="4"/>
      <c r="X173" s="4"/>
      <c r="Y173" s="4" t="s">
        <v>1415</v>
      </c>
      <c r="Z173" s="4"/>
      <c r="AA173" s="4"/>
      <c r="AB173" s="4"/>
      <c r="AC173" s="4"/>
      <c r="AD173" s="4"/>
      <c r="AE173" s="4"/>
      <c r="AF173" s="4"/>
    </row>
    <row r="174" spans="1:32" s="1" customFormat="1" ht="40.25" customHeight="1" x14ac:dyDescent="0.35">
      <c r="A174" s="6">
        <v>173</v>
      </c>
      <c r="B174" s="2" t="s">
        <v>16</v>
      </c>
      <c r="C174" s="7" t="s">
        <v>27</v>
      </c>
      <c r="D174" s="8">
        <v>41454</v>
      </c>
      <c r="E174" s="9" t="s">
        <v>2169</v>
      </c>
      <c r="F174" s="4" t="s">
        <v>2555</v>
      </c>
      <c r="G174" s="4"/>
      <c r="H174" s="1" t="s">
        <v>13</v>
      </c>
      <c r="I174" s="21" t="s">
        <v>1165</v>
      </c>
      <c r="J174" s="5" t="s">
        <v>1166</v>
      </c>
      <c r="K174" s="4"/>
      <c r="L174" s="4"/>
      <c r="M174" s="11" t="s">
        <v>1167</v>
      </c>
      <c r="N174" s="4"/>
      <c r="O174" s="4"/>
      <c r="P174" s="4"/>
      <c r="Q174" s="5"/>
      <c r="R174" s="4"/>
      <c r="S174" s="4" t="s">
        <v>53</v>
      </c>
      <c r="T174" s="4"/>
      <c r="U174" s="4"/>
      <c r="V174" s="4"/>
      <c r="W174" s="4"/>
      <c r="X174" s="4"/>
      <c r="Y174" s="4"/>
      <c r="Z174" s="4"/>
      <c r="AA174" s="4"/>
      <c r="AB174" s="4"/>
      <c r="AC174" s="4"/>
      <c r="AD174" s="4"/>
      <c r="AE174" s="4" t="s">
        <v>305</v>
      </c>
      <c r="AF174" s="4"/>
    </row>
    <row r="175" spans="1:32" s="1" customFormat="1" ht="40.25" customHeight="1" x14ac:dyDescent="0.35">
      <c r="A175" s="6">
        <v>174</v>
      </c>
      <c r="B175" s="2" t="s">
        <v>16</v>
      </c>
      <c r="C175" s="7" t="s">
        <v>2308</v>
      </c>
      <c r="D175" s="8">
        <v>41129</v>
      </c>
      <c r="E175" s="9" t="s">
        <v>198</v>
      </c>
      <c r="F175" s="4" t="s">
        <v>2555</v>
      </c>
      <c r="G175" s="4"/>
      <c r="H175" s="1" t="s">
        <v>13</v>
      </c>
      <c r="I175" s="21" t="s">
        <v>721</v>
      </c>
      <c r="J175" s="5" t="s">
        <v>722</v>
      </c>
      <c r="K175" s="4"/>
      <c r="L175" s="4"/>
      <c r="M175" s="11" t="s">
        <v>723</v>
      </c>
      <c r="N175" s="4"/>
      <c r="O175" s="4"/>
      <c r="P175" s="4"/>
      <c r="Q175" s="5" t="s">
        <v>724</v>
      </c>
      <c r="R175" s="4"/>
      <c r="S175" s="4" t="s">
        <v>86</v>
      </c>
      <c r="T175" s="4"/>
      <c r="U175" s="4"/>
      <c r="V175" s="4"/>
      <c r="W175" s="4"/>
      <c r="X175" s="4" t="s">
        <v>725</v>
      </c>
      <c r="Y175" s="4" t="s">
        <v>726</v>
      </c>
      <c r="Z175" s="4" t="s">
        <v>727</v>
      </c>
      <c r="AA175" s="4" t="s">
        <v>728</v>
      </c>
      <c r="AB175" s="4"/>
      <c r="AC175" s="4"/>
      <c r="AD175" s="4"/>
      <c r="AE175" s="4"/>
      <c r="AF175" s="4"/>
    </row>
    <row r="176" spans="1:32" s="1" customFormat="1" ht="40.25" customHeight="1" x14ac:dyDescent="0.35">
      <c r="A176" s="6">
        <v>175</v>
      </c>
      <c r="B176" s="2" t="s">
        <v>95</v>
      </c>
      <c r="C176" s="7" t="s">
        <v>12</v>
      </c>
      <c r="D176" s="8">
        <v>41172</v>
      </c>
      <c r="E176" s="9" t="s">
        <v>2133</v>
      </c>
      <c r="F176" s="4" t="s">
        <v>2555</v>
      </c>
      <c r="G176" s="4"/>
      <c r="H176" s="1" t="s">
        <v>13</v>
      </c>
      <c r="I176" s="21" t="s">
        <v>957</v>
      </c>
      <c r="J176" s="5" t="s">
        <v>958</v>
      </c>
      <c r="K176" s="4"/>
      <c r="L176" s="4"/>
      <c r="M176" s="11" t="s">
        <v>959</v>
      </c>
      <c r="N176" s="4"/>
      <c r="O176" s="4"/>
      <c r="P176" s="4"/>
      <c r="Q176" s="5"/>
      <c r="R176" s="4"/>
      <c r="S176" s="4" t="s">
        <v>80</v>
      </c>
      <c r="T176" s="4"/>
      <c r="U176" s="4"/>
      <c r="V176" s="4"/>
      <c r="W176" s="4"/>
      <c r="X176" s="4"/>
      <c r="Y176" s="4"/>
      <c r="Z176" s="4"/>
      <c r="AA176" s="4" t="s">
        <v>515</v>
      </c>
      <c r="AB176" s="4"/>
      <c r="AC176" s="4"/>
      <c r="AD176" s="4"/>
      <c r="AE176" s="4"/>
      <c r="AF176" s="4"/>
    </row>
    <row r="177" spans="1:32" s="1" customFormat="1" ht="40.25" customHeight="1" x14ac:dyDescent="0.35">
      <c r="A177" s="6">
        <v>176</v>
      </c>
      <c r="B177" s="2" t="s">
        <v>95</v>
      </c>
      <c r="C177" s="7" t="s">
        <v>26</v>
      </c>
      <c r="D177" s="8">
        <v>40682</v>
      </c>
      <c r="E177" s="9" t="s">
        <v>2187</v>
      </c>
      <c r="F177" s="4" t="s">
        <v>2555</v>
      </c>
      <c r="G177" s="4"/>
      <c r="H177" s="1" t="s">
        <v>10</v>
      </c>
      <c r="I177" s="21" t="s">
        <v>1312</v>
      </c>
      <c r="J177" s="5" t="s">
        <v>1313</v>
      </c>
      <c r="K177" s="4"/>
      <c r="L177" s="4" t="s">
        <v>1314</v>
      </c>
      <c r="M177" s="11" t="s">
        <v>1315</v>
      </c>
      <c r="N177" s="4"/>
      <c r="O177" s="4" t="s">
        <v>1316</v>
      </c>
      <c r="P177" s="4"/>
      <c r="Q177" s="5"/>
      <c r="R177" s="4" t="s">
        <v>1317</v>
      </c>
      <c r="S177" s="4"/>
      <c r="T177" s="4"/>
      <c r="U177" s="4"/>
      <c r="V177" s="4"/>
      <c r="W177" s="4"/>
      <c r="X177" s="4"/>
      <c r="Y177" s="4"/>
      <c r="Z177" s="4"/>
      <c r="AA177" s="4" t="s">
        <v>482</v>
      </c>
      <c r="AB177" s="4" t="s">
        <v>1318</v>
      </c>
      <c r="AC177" s="4"/>
      <c r="AD177" s="4"/>
      <c r="AE177" s="4"/>
      <c r="AF177" s="4" t="s">
        <v>2050</v>
      </c>
    </row>
    <row r="178" spans="1:32" s="1" customFormat="1" ht="40.25" customHeight="1" x14ac:dyDescent="0.35">
      <c r="A178" s="6">
        <v>177</v>
      </c>
      <c r="B178" s="2" t="s">
        <v>95</v>
      </c>
      <c r="C178" s="7" t="s">
        <v>27</v>
      </c>
      <c r="D178" s="8">
        <v>41601</v>
      </c>
      <c r="E178" s="9" t="s">
        <v>252</v>
      </c>
      <c r="F178" s="4" t="s">
        <v>2555</v>
      </c>
      <c r="G178" s="4"/>
      <c r="H178" s="1" t="s">
        <v>13</v>
      </c>
      <c r="I178" s="21" t="s">
        <v>1482</v>
      </c>
      <c r="J178" s="5" t="s">
        <v>1483</v>
      </c>
      <c r="K178" s="4"/>
      <c r="L178" s="4"/>
      <c r="M178" s="11" t="s">
        <v>1484</v>
      </c>
      <c r="N178" s="4"/>
      <c r="O178" s="4"/>
      <c r="P178" s="4"/>
      <c r="Q178" s="5"/>
      <c r="R178" s="4"/>
      <c r="S178" s="4" t="s">
        <v>80</v>
      </c>
      <c r="T178" s="4"/>
      <c r="U178" s="4"/>
      <c r="V178" s="4"/>
      <c r="W178" s="4"/>
      <c r="X178" s="4"/>
      <c r="Y178" s="4"/>
      <c r="Z178" s="4"/>
      <c r="AA178" s="4"/>
      <c r="AB178" s="4"/>
      <c r="AC178" s="4"/>
      <c r="AD178" s="4"/>
      <c r="AE178" s="4"/>
      <c r="AF178" s="4" t="s">
        <v>2057</v>
      </c>
    </row>
    <row r="179" spans="1:32" s="1" customFormat="1" ht="40.25" customHeight="1" x14ac:dyDescent="0.35">
      <c r="A179" s="6">
        <v>178</v>
      </c>
      <c r="B179" s="2" t="s">
        <v>95</v>
      </c>
      <c r="C179" s="7" t="s">
        <v>27</v>
      </c>
      <c r="D179" s="8" t="s">
        <v>2102</v>
      </c>
      <c r="E179" s="9" t="s">
        <v>2103</v>
      </c>
      <c r="F179" s="4" t="s">
        <v>2555</v>
      </c>
      <c r="G179" s="4"/>
      <c r="H179" s="1" t="s">
        <v>10</v>
      </c>
      <c r="I179" s="21" t="s">
        <v>818</v>
      </c>
      <c r="J179" s="5" t="s">
        <v>638</v>
      </c>
      <c r="K179" s="4"/>
      <c r="L179" s="4"/>
      <c r="M179" s="11" t="s">
        <v>819</v>
      </c>
      <c r="N179" s="4"/>
      <c r="O179" s="4"/>
      <c r="P179" s="4"/>
      <c r="Q179" s="5"/>
      <c r="R179" s="4"/>
      <c r="S179" s="4"/>
      <c r="T179" s="4"/>
      <c r="U179" s="4"/>
      <c r="V179" s="4"/>
      <c r="W179" s="4"/>
      <c r="X179" s="4"/>
      <c r="Y179" s="4"/>
      <c r="Z179" s="4"/>
      <c r="AA179" s="4" t="s">
        <v>820</v>
      </c>
      <c r="AB179" s="4"/>
      <c r="AC179" s="4"/>
      <c r="AD179" s="4"/>
      <c r="AE179" s="4"/>
      <c r="AF179" s="4"/>
    </row>
    <row r="180" spans="1:32" s="1" customFormat="1" ht="40.25" customHeight="1" x14ac:dyDescent="0.35">
      <c r="A180" s="6">
        <v>179</v>
      </c>
      <c r="B180" s="2" t="s">
        <v>95</v>
      </c>
      <c r="C180" s="7" t="s">
        <v>27</v>
      </c>
      <c r="D180" s="8" t="s">
        <v>2008</v>
      </c>
      <c r="E180" s="9" t="s">
        <v>183</v>
      </c>
      <c r="F180" s="4" t="s">
        <v>2555</v>
      </c>
      <c r="G180" s="4"/>
      <c r="H180" s="1" t="s">
        <v>10</v>
      </c>
      <c r="I180" s="21" t="s">
        <v>637</v>
      </c>
      <c r="J180" s="5" t="s">
        <v>638</v>
      </c>
      <c r="K180" s="4"/>
      <c r="L180" s="4" t="s">
        <v>639</v>
      </c>
      <c r="M180" s="11" t="s">
        <v>640</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16</v>
      </c>
      <c r="C181" s="7" t="s">
        <v>2308</v>
      </c>
      <c r="D181" s="8">
        <v>40667</v>
      </c>
      <c r="E181" s="9" t="s">
        <v>299</v>
      </c>
      <c r="F181" s="4" t="s">
        <v>2555</v>
      </c>
      <c r="G181" s="4"/>
      <c r="H181" s="1" t="s">
        <v>13</v>
      </c>
      <c r="I181" s="21" t="s">
        <v>1937</v>
      </c>
      <c r="J181" s="5" t="s">
        <v>1938</v>
      </c>
      <c r="K181" s="4" t="s">
        <v>1939</v>
      </c>
      <c r="L181" s="4" t="s">
        <v>1940</v>
      </c>
      <c r="M181" s="11" t="s">
        <v>1941</v>
      </c>
      <c r="N181" s="4" t="s">
        <v>1942</v>
      </c>
      <c r="O181" s="4" t="s">
        <v>1405</v>
      </c>
      <c r="P181" s="4" t="s">
        <v>1943</v>
      </c>
      <c r="Q181" s="5"/>
      <c r="R181" s="4"/>
      <c r="S181" s="4" t="s">
        <v>53</v>
      </c>
      <c r="T181" s="4"/>
      <c r="U181" s="4"/>
      <c r="V181" s="4"/>
      <c r="W181" s="4"/>
      <c r="X181" s="4"/>
      <c r="Y181" s="4"/>
      <c r="Z181" s="4"/>
      <c r="AA181" s="4" t="s">
        <v>149</v>
      </c>
      <c r="AB181" s="4"/>
      <c r="AC181" s="4"/>
      <c r="AD181" s="4"/>
      <c r="AE181" s="4"/>
      <c r="AF181" s="4"/>
    </row>
    <row r="182" spans="1:32" s="1" customFormat="1" ht="40.25" customHeight="1" x14ac:dyDescent="0.35">
      <c r="A182" s="6">
        <v>181</v>
      </c>
      <c r="B182" s="2" t="s">
        <v>16</v>
      </c>
      <c r="C182" s="7" t="s">
        <v>2308</v>
      </c>
      <c r="D182" s="8" t="s">
        <v>2120</v>
      </c>
      <c r="E182" s="9" t="s">
        <v>2121</v>
      </c>
      <c r="F182" s="4" t="s">
        <v>2555</v>
      </c>
      <c r="G182" s="4"/>
      <c r="H182" s="1" t="s">
        <v>13</v>
      </c>
      <c r="I182" s="21" t="s">
        <v>888</v>
      </c>
      <c r="J182" s="5" t="s">
        <v>889</v>
      </c>
      <c r="K182" s="4"/>
      <c r="L182" s="4" t="s">
        <v>890</v>
      </c>
      <c r="M182" s="11" t="s">
        <v>891</v>
      </c>
      <c r="N182" s="4" t="s">
        <v>892</v>
      </c>
      <c r="O182" s="4" t="s">
        <v>893</v>
      </c>
      <c r="P182" s="4" t="s">
        <v>749</v>
      </c>
      <c r="Q182" s="5"/>
      <c r="R182" s="4"/>
      <c r="S182" s="4" t="s">
        <v>27</v>
      </c>
      <c r="T182" s="4"/>
      <c r="U182" s="4"/>
      <c r="V182" s="4"/>
      <c r="W182" s="4"/>
      <c r="X182" s="4"/>
      <c r="Y182" s="4"/>
      <c r="Z182" s="4"/>
      <c r="AA182" s="4"/>
      <c r="AB182" s="4"/>
      <c r="AC182" s="4"/>
      <c r="AD182" s="4"/>
      <c r="AE182" s="4"/>
      <c r="AF182" s="4"/>
    </row>
    <row r="183" spans="1:32" s="1" customFormat="1" ht="40.25" customHeight="1" x14ac:dyDescent="0.35">
      <c r="A183" s="6">
        <v>182</v>
      </c>
      <c r="B183" s="2" t="s">
        <v>16</v>
      </c>
      <c r="C183" s="7" t="s">
        <v>2308</v>
      </c>
      <c r="D183" s="8">
        <v>41131</v>
      </c>
      <c r="E183" s="9" t="s">
        <v>202</v>
      </c>
      <c r="F183" s="4" t="s">
        <v>2555</v>
      </c>
      <c r="G183" s="4"/>
      <c r="H183" s="1" t="s">
        <v>13</v>
      </c>
      <c r="I183" s="21" t="s">
        <v>773</v>
      </c>
      <c r="J183" s="5" t="s">
        <v>774</v>
      </c>
      <c r="K183" s="4"/>
      <c r="L183" s="4"/>
      <c r="M183" s="11" t="s">
        <v>775</v>
      </c>
      <c r="N183" s="4"/>
      <c r="O183" s="4"/>
      <c r="P183" s="4"/>
      <c r="Q183" s="5"/>
      <c r="R183" s="4"/>
      <c r="S183" s="4" t="s">
        <v>11</v>
      </c>
      <c r="T183" s="4"/>
      <c r="U183" s="4"/>
      <c r="V183" s="4"/>
      <c r="W183" s="4"/>
      <c r="X183" s="4"/>
      <c r="Y183" s="4"/>
      <c r="Z183" s="4"/>
      <c r="AA183" s="4"/>
      <c r="AB183" s="4"/>
      <c r="AC183" s="4"/>
      <c r="AD183" s="4"/>
      <c r="AE183" s="4"/>
      <c r="AF183" s="4" t="s">
        <v>2037</v>
      </c>
    </row>
    <row r="184" spans="1:32" s="1" customFormat="1" ht="40.25" customHeight="1" x14ac:dyDescent="0.35">
      <c r="A184" s="6">
        <v>183</v>
      </c>
      <c r="B184" s="2" t="s">
        <v>16</v>
      </c>
      <c r="C184" s="7" t="s">
        <v>2308</v>
      </c>
      <c r="D184" s="8">
        <v>40618</v>
      </c>
      <c r="E184" s="9" t="s">
        <v>2362</v>
      </c>
      <c r="F184" s="4" t="s">
        <v>2555</v>
      </c>
      <c r="G184" s="4"/>
      <c r="H184" s="1" t="s">
        <v>10</v>
      </c>
      <c r="I184" s="21" t="s">
        <v>2363</v>
      </c>
      <c r="J184" s="5" t="s">
        <v>2364</v>
      </c>
      <c r="K184" s="4"/>
      <c r="L184" s="4"/>
      <c r="M184" s="11" t="s">
        <v>2365</v>
      </c>
      <c r="N184" s="4"/>
      <c r="O184" s="4" t="s">
        <v>2366</v>
      </c>
      <c r="P184" s="4"/>
      <c r="Q184" s="5"/>
      <c r="X184" s="4" t="s">
        <v>2367</v>
      </c>
      <c r="AA184" s="1" t="s">
        <v>620</v>
      </c>
    </row>
    <row r="185" spans="1:32" s="1" customFormat="1" ht="40.25" customHeight="1" x14ac:dyDescent="0.35">
      <c r="A185" s="6">
        <v>184</v>
      </c>
      <c r="B185" s="2" t="s">
        <v>16</v>
      </c>
      <c r="C185" s="7" t="s">
        <v>2308</v>
      </c>
      <c r="D185" s="8">
        <v>40568</v>
      </c>
      <c r="E185" s="9" t="s">
        <v>300</v>
      </c>
      <c r="F185" s="4" t="s">
        <v>2555</v>
      </c>
      <c r="G185" s="4"/>
      <c r="H185" s="1" t="s">
        <v>13</v>
      </c>
      <c r="I185" s="21" t="s">
        <v>1944</v>
      </c>
      <c r="J185" s="5" t="s">
        <v>1945</v>
      </c>
      <c r="K185" s="4"/>
      <c r="L185" s="4"/>
      <c r="M185" s="11" t="s">
        <v>1946</v>
      </c>
      <c r="N185" s="4" t="s">
        <v>1947</v>
      </c>
      <c r="O185" s="4" t="s">
        <v>1948</v>
      </c>
      <c r="P185" s="4"/>
      <c r="Q185" s="5"/>
      <c r="R185" s="4"/>
      <c r="S185" s="4" t="s">
        <v>27</v>
      </c>
      <c r="T185" s="4"/>
      <c r="U185" s="4"/>
      <c r="V185" s="4"/>
      <c r="W185" s="4"/>
      <c r="X185" s="4"/>
      <c r="Y185" s="4"/>
      <c r="Z185" s="4"/>
      <c r="AA185" s="4" t="s">
        <v>1949</v>
      </c>
      <c r="AB185" s="4" t="s">
        <v>1950</v>
      </c>
      <c r="AC185" s="4"/>
      <c r="AD185" s="4"/>
      <c r="AE185" s="4"/>
      <c r="AF185" s="4"/>
    </row>
    <row r="186" spans="1:32" s="1" customFormat="1" ht="40.25" customHeight="1" x14ac:dyDescent="0.35">
      <c r="A186" s="6">
        <v>185</v>
      </c>
      <c r="B186" s="2" t="s">
        <v>16</v>
      </c>
      <c r="C186" s="7" t="s">
        <v>2308</v>
      </c>
      <c r="D186" s="8">
        <v>40630</v>
      </c>
      <c r="E186" s="9" t="s">
        <v>2296</v>
      </c>
      <c r="F186" s="4" t="s">
        <v>2555</v>
      </c>
      <c r="G186" s="4"/>
      <c r="H186" s="1" t="s">
        <v>13</v>
      </c>
      <c r="I186" s="21" t="s">
        <v>1933</v>
      </c>
      <c r="J186" s="5" t="s">
        <v>1934</v>
      </c>
      <c r="K186" s="4"/>
      <c r="L186" s="4"/>
      <c r="M186" s="11" t="s">
        <v>1935</v>
      </c>
      <c r="N186" s="4"/>
      <c r="O186" s="4"/>
      <c r="P186" s="4"/>
      <c r="Q186" s="5" t="s">
        <v>1936</v>
      </c>
      <c r="R186" s="4"/>
      <c r="S186" s="4" t="s">
        <v>80</v>
      </c>
      <c r="T186" s="4"/>
      <c r="U186" s="4"/>
      <c r="V186" s="4"/>
      <c r="W186" s="4"/>
      <c r="X186" s="4"/>
      <c r="Y186" s="4"/>
      <c r="Z186" s="4"/>
      <c r="AA186" s="4"/>
      <c r="AB186" s="4"/>
      <c r="AC186" s="4"/>
      <c r="AD186" s="4"/>
      <c r="AE186" s="4"/>
      <c r="AF186" s="4"/>
    </row>
    <row r="187" spans="1:32" s="1" customFormat="1" ht="40.25" customHeight="1" x14ac:dyDescent="0.35">
      <c r="A187" s="6">
        <v>186</v>
      </c>
      <c r="B187" s="2" t="s">
        <v>16</v>
      </c>
      <c r="C187" s="7" t="s">
        <v>27</v>
      </c>
      <c r="D187" s="8">
        <v>41634</v>
      </c>
      <c r="E187" s="9" t="s">
        <v>2150</v>
      </c>
      <c r="F187" s="4" t="s">
        <v>2555</v>
      </c>
      <c r="G187" s="4"/>
      <c r="H187" s="1" t="s">
        <v>10</v>
      </c>
      <c r="I187" s="21" t="s">
        <v>2151</v>
      </c>
      <c r="J187" s="5" t="s">
        <v>1058</v>
      </c>
      <c r="K187" s="4"/>
      <c r="L187" s="4"/>
      <c r="M187" s="11" t="s">
        <v>2152</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16</v>
      </c>
      <c r="C188" s="7" t="s">
        <v>27</v>
      </c>
      <c r="D188" s="8">
        <v>42035</v>
      </c>
      <c r="E188" s="9" t="s">
        <v>2175</v>
      </c>
      <c r="F188" s="4" t="s">
        <v>2555</v>
      </c>
      <c r="G188" s="4"/>
      <c r="H188" s="1" t="s">
        <v>13</v>
      </c>
      <c r="I188" s="21" t="s">
        <v>2176</v>
      </c>
      <c r="J188" s="5" t="s">
        <v>1058</v>
      </c>
      <c r="K188" s="4"/>
      <c r="L188" s="4"/>
      <c r="M188" s="11" t="s">
        <v>2177</v>
      </c>
      <c r="N188" s="4"/>
      <c r="O188" s="4"/>
      <c r="P188" s="4"/>
      <c r="Q188" s="5"/>
      <c r="R188" s="4"/>
      <c r="S188" s="4" t="s">
        <v>28</v>
      </c>
      <c r="T188" s="4"/>
      <c r="U188" s="4"/>
      <c r="V188" s="4"/>
      <c r="W188" s="4"/>
      <c r="X188" s="4"/>
      <c r="Y188" s="4"/>
      <c r="Z188" s="4"/>
      <c r="AA188" s="4"/>
      <c r="AB188" s="4"/>
      <c r="AC188" s="4"/>
      <c r="AD188" s="4"/>
      <c r="AE188" s="4"/>
      <c r="AF188" s="4"/>
    </row>
    <row r="189" spans="1:32" s="1" customFormat="1" ht="40.25" customHeight="1" x14ac:dyDescent="0.35">
      <c r="A189" s="6">
        <v>188</v>
      </c>
      <c r="B189" s="2" t="s">
        <v>16</v>
      </c>
      <c r="C189" s="7" t="s">
        <v>2308</v>
      </c>
      <c r="D189" s="8">
        <v>40708</v>
      </c>
      <c r="E189" s="9" t="s">
        <v>2297</v>
      </c>
      <c r="F189" s="4" t="s">
        <v>2555</v>
      </c>
      <c r="G189" s="4"/>
      <c r="H189" s="1" t="s">
        <v>13</v>
      </c>
      <c r="I189" s="21" t="s">
        <v>1956</v>
      </c>
      <c r="J189" s="5" t="s">
        <v>1957</v>
      </c>
      <c r="K189" s="4"/>
      <c r="L189" s="4"/>
      <c r="M189" s="11" t="s">
        <v>1958</v>
      </c>
      <c r="N189" s="4"/>
      <c r="O189" s="4" t="s">
        <v>1959</v>
      </c>
      <c r="P189" s="4"/>
      <c r="Q189" s="5"/>
      <c r="R189" s="4"/>
      <c r="S189" s="4" t="s">
        <v>80</v>
      </c>
      <c r="T189" s="4"/>
      <c r="U189" s="4"/>
      <c r="V189" s="4"/>
      <c r="W189" s="4"/>
      <c r="X189" s="4"/>
      <c r="Y189" s="4"/>
      <c r="Z189" s="4"/>
      <c r="AA189" s="4" t="s">
        <v>1960</v>
      </c>
      <c r="AB189" s="4"/>
      <c r="AC189" s="4"/>
      <c r="AD189" s="4"/>
      <c r="AE189" s="4"/>
      <c r="AF189" s="4"/>
    </row>
    <row r="190" spans="1:32" s="1" customFormat="1" ht="40.25" customHeight="1" x14ac:dyDescent="0.35">
      <c r="A190" s="6">
        <v>189</v>
      </c>
      <c r="B190" s="2" t="s">
        <v>16</v>
      </c>
      <c r="C190" s="7" t="s">
        <v>27</v>
      </c>
      <c r="D190" s="8" t="s">
        <v>2032</v>
      </c>
      <c r="E190" s="9" t="s">
        <v>140</v>
      </c>
      <c r="F190" s="4" t="s">
        <v>2555</v>
      </c>
      <c r="G190" s="4"/>
      <c r="H190" s="1" t="s">
        <v>13</v>
      </c>
      <c r="I190" s="22" t="s">
        <v>1236</v>
      </c>
      <c r="J190" s="5" t="s">
        <v>1237</v>
      </c>
      <c r="K190" s="4"/>
      <c r="L190" s="4"/>
      <c r="M190" s="16" t="s">
        <v>1235</v>
      </c>
      <c r="N190" s="4"/>
      <c r="O190" s="4"/>
      <c r="P190" s="4"/>
      <c r="Q190" s="5"/>
      <c r="R190" s="4"/>
      <c r="S190" s="4"/>
      <c r="T190" s="4"/>
      <c r="U190" s="4"/>
      <c r="V190" s="4"/>
      <c r="W190" s="4"/>
      <c r="X190" s="4"/>
      <c r="Y190" s="4"/>
      <c r="Z190" s="4"/>
      <c r="AA190" s="4"/>
      <c r="AB190" s="4"/>
      <c r="AC190" s="4"/>
      <c r="AD190" s="4"/>
      <c r="AE190" s="4" t="s">
        <v>1039</v>
      </c>
      <c r="AF190" s="4"/>
    </row>
    <row r="191" spans="1:32" s="1" customFormat="1" ht="40.25" customHeight="1" x14ac:dyDescent="0.35">
      <c r="A191" s="6">
        <v>190</v>
      </c>
      <c r="B191" s="2" t="s">
        <v>16</v>
      </c>
      <c r="C191" s="7" t="s">
        <v>27</v>
      </c>
      <c r="D191" s="8" t="s">
        <v>2029</v>
      </c>
      <c r="E191" s="9" t="s">
        <v>133</v>
      </c>
      <c r="F191" s="4" t="s">
        <v>104</v>
      </c>
      <c r="G191" s="4"/>
      <c r="H191" s="1" t="s">
        <v>13</v>
      </c>
      <c r="I191" s="22" t="s">
        <v>469</v>
      </c>
      <c r="J191" s="5" t="s">
        <v>471</v>
      </c>
      <c r="K191" s="4"/>
      <c r="L191" s="4"/>
      <c r="M191" s="16" t="s">
        <v>470</v>
      </c>
      <c r="N191" s="4"/>
      <c r="O191" s="4" t="s">
        <v>472</v>
      </c>
      <c r="P191" s="4"/>
      <c r="Q191" s="5"/>
      <c r="R191" s="4"/>
      <c r="S191" s="4"/>
      <c r="T191" s="4"/>
      <c r="U191" s="4"/>
      <c r="V191" s="4"/>
      <c r="W191" s="4"/>
      <c r="X191" s="4"/>
      <c r="Y191" s="4"/>
      <c r="Z191" s="4"/>
      <c r="AA191" s="4"/>
      <c r="AB191" s="26" t="s">
        <v>473</v>
      </c>
      <c r="AC191" s="4"/>
      <c r="AD191" s="4"/>
      <c r="AE191" s="4" t="s">
        <v>305</v>
      </c>
      <c r="AF191" s="4"/>
    </row>
    <row r="192" spans="1:32" s="1" customFormat="1" ht="40.25" customHeight="1" x14ac:dyDescent="0.35">
      <c r="A192" s="6">
        <v>191</v>
      </c>
      <c r="B192" s="2" t="s">
        <v>16</v>
      </c>
      <c r="C192" s="7" t="s">
        <v>2308</v>
      </c>
      <c r="D192" s="8">
        <v>41002</v>
      </c>
      <c r="E192" s="9" t="s">
        <v>2299</v>
      </c>
      <c r="F192" s="4" t="s">
        <v>2555</v>
      </c>
      <c r="G192" s="4"/>
      <c r="H192" s="1" t="s">
        <v>13</v>
      </c>
      <c r="I192" s="21" t="s">
        <v>1966</v>
      </c>
      <c r="J192" s="5" t="s">
        <v>1967</v>
      </c>
      <c r="K192" s="4"/>
      <c r="L192" s="4"/>
      <c r="M192" s="11" t="s">
        <v>1968</v>
      </c>
      <c r="N192" s="4" t="s">
        <v>1969</v>
      </c>
      <c r="O192" s="4" t="s">
        <v>1970</v>
      </c>
      <c r="P192" s="4"/>
      <c r="Q192" s="5"/>
      <c r="R192" s="4"/>
      <c r="S192" s="4" t="s">
        <v>80</v>
      </c>
      <c r="T192" s="4"/>
      <c r="U192" s="4"/>
      <c r="V192" s="4"/>
      <c r="W192" s="4"/>
      <c r="X192" s="4"/>
      <c r="Y192" s="4"/>
      <c r="Z192" s="4"/>
      <c r="AA192" s="4" t="s">
        <v>1971</v>
      </c>
      <c r="AB192" s="4"/>
      <c r="AC192" s="4"/>
      <c r="AD192" s="4"/>
      <c r="AE192" s="4"/>
      <c r="AF192" s="31" t="s">
        <v>430</v>
      </c>
    </row>
    <row r="193" spans="1:32" s="1" customFormat="1" ht="40.25" customHeight="1" x14ac:dyDescent="0.35">
      <c r="A193" s="6">
        <v>192</v>
      </c>
      <c r="B193" s="2" t="s">
        <v>16</v>
      </c>
      <c r="C193" s="7" t="s">
        <v>2308</v>
      </c>
      <c r="D193" s="8">
        <v>41040</v>
      </c>
      <c r="E193" s="9" t="s">
        <v>2119</v>
      </c>
      <c r="F193" s="4" t="s">
        <v>2555</v>
      </c>
      <c r="G193" s="4"/>
      <c r="H193" s="1" t="s">
        <v>13</v>
      </c>
      <c r="I193" s="21" t="s">
        <v>879</v>
      </c>
      <c r="J193" s="5" t="s">
        <v>880</v>
      </c>
      <c r="K193" s="4"/>
      <c r="L193" s="4"/>
      <c r="M193" s="11" t="s">
        <v>881</v>
      </c>
      <c r="N193" s="4" t="s">
        <v>882</v>
      </c>
      <c r="O193" s="4"/>
      <c r="P193" s="4"/>
      <c r="Q193" s="5"/>
      <c r="R193" s="4"/>
      <c r="S193" s="4" t="s">
        <v>80</v>
      </c>
      <c r="T193" s="4"/>
      <c r="U193" s="4"/>
      <c r="V193" s="4"/>
      <c r="W193" s="4"/>
      <c r="X193" s="4"/>
      <c r="Y193" s="4"/>
      <c r="Z193" s="4"/>
      <c r="AA193" s="4" t="s">
        <v>883</v>
      </c>
      <c r="AB193" s="4"/>
      <c r="AC193" s="4"/>
      <c r="AD193" s="4"/>
      <c r="AE193" s="4"/>
      <c r="AF193" s="4" t="s">
        <v>2047</v>
      </c>
    </row>
    <row r="194" spans="1:32" s="1" customFormat="1" ht="40.25" customHeight="1" x14ac:dyDescent="0.35">
      <c r="A194" s="6">
        <v>193</v>
      </c>
      <c r="B194" s="2" t="s">
        <v>16</v>
      </c>
      <c r="C194" s="7" t="s">
        <v>2308</v>
      </c>
      <c r="D194" s="8">
        <v>40796</v>
      </c>
      <c r="E194" s="9" t="s">
        <v>2298</v>
      </c>
      <c r="F194" s="4" t="s">
        <v>2555</v>
      </c>
      <c r="G194" s="4"/>
      <c r="H194" s="1" t="s">
        <v>13</v>
      </c>
      <c r="I194" s="21" t="s">
        <v>1961</v>
      </c>
      <c r="J194" s="5" t="s">
        <v>1962</v>
      </c>
      <c r="K194" s="4"/>
      <c r="L194" s="4" t="s">
        <v>1963</v>
      </c>
      <c r="M194" s="11" t="s">
        <v>1964</v>
      </c>
      <c r="N194" s="4"/>
      <c r="O194" s="4"/>
      <c r="P194" s="4"/>
      <c r="Q194" s="5"/>
      <c r="R194" s="4"/>
      <c r="S194" s="4" t="s">
        <v>80</v>
      </c>
      <c r="T194" s="4"/>
      <c r="U194" s="4"/>
      <c r="V194" s="4"/>
      <c r="W194" s="4"/>
      <c r="X194" s="4"/>
      <c r="Y194" s="4"/>
      <c r="Z194" s="4"/>
      <c r="AA194" s="4" t="s">
        <v>1965</v>
      </c>
      <c r="AB194" s="4"/>
      <c r="AC194" s="4"/>
      <c r="AD194" s="4"/>
      <c r="AE194" s="4"/>
      <c r="AF194" s="4"/>
    </row>
    <row r="195" spans="1:32" s="1" customFormat="1" ht="40.25" customHeight="1" x14ac:dyDescent="0.35">
      <c r="A195" s="6">
        <v>194</v>
      </c>
      <c r="B195" s="2" t="s">
        <v>16</v>
      </c>
      <c r="C195" s="7" t="s">
        <v>2308</v>
      </c>
      <c r="D195" s="8">
        <v>41118</v>
      </c>
      <c r="E195" s="9" t="s">
        <v>232</v>
      </c>
      <c r="F195" s="4" t="s">
        <v>2555</v>
      </c>
      <c r="G195" s="4"/>
      <c r="H195" s="1" t="s">
        <v>10</v>
      </c>
      <c r="I195" s="21" t="s">
        <v>1147</v>
      </c>
      <c r="J195" s="5" t="s">
        <v>1148</v>
      </c>
      <c r="K195" s="4"/>
      <c r="L195" s="4"/>
      <c r="M195" s="11" t="s">
        <v>1149</v>
      </c>
      <c r="N195" s="4" t="s">
        <v>1150</v>
      </c>
      <c r="O195" s="4" t="s">
        <v>1151</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16</v>
      </c>
      <c r="C196" s="7" t="s">
        <v>2308</v>
      </c>
      <c r="D196" s="8">
        <v>40571</v>
      </c>
      <c r="E196" s="9" t="s">
        <v>2180</v>
      </c>
      <c r="F196" s="4" t="s">
        <v>2555</v>
      </c>
      <c r="G196" s="4"/>
      <c r="H196" s="1" t="s">
        <v>13</v>
      </c>
      <c r="I196" s="21" t="s">
        <v>1215</v>
      </c>
      <c r="J196" s="5" t="s">
        <v>1216</v>
      </c>
      <c r="K196" s="4"/>
      <c r="L196" s="4"/>
      <c r="M196" s="11" t="s">
        <v>1217</v>
      </c>
      <c r="N196" s="4" t="s">
        <v>1218</v>
      </c>
      <c r="O196" s="4" t="s">
        <v>1219</v>
      </c>
      <c r="P196" s="4"/>
      <c r="Q196" s="5"/>
      <c r="R196" s="4"/>
      <c r="S196" s="4" t="s">
        <v>86</v>
      </c>
      <c r="T196" s="4"/>
      <c r="U196" s="4"/>
      <c r="V196" s="4"/>
      <c r="W196" s="4"/>
      <c r="X196" s="4"/>
      <c r="Y196" s="4"/>
      <c r="Z196" s="4"/>
      <c r="AA196" s="4"/>
      <c r="AB196" s="4"/>
      <c r="AC196" s="4"/>
      <c r="AD196" s="4"/>
      <c r="AE196" s="4"/>
      <c r="AF196" s="4"/>
    </row>
    <row r="197" spans="1:32" s="1" customFormat="1" ht="40.25" customHeight="1" x14ac:dyDescent="0.35">
      <c r="A197" s="6">
        <v>196</v>
      </c>
      <c r="B197" s="2" t="s">
        <v>16</v>
      </c>
      <c r="C197" s="7" t="s">
        <v>2308</v>
      </c>
      <c r="D197" s="8">
        <v>39544</v>
      </c>
      <c r="E197" s="9" t="s">
        <v>2342</v>
      </c>
      <c r="F197" s="4" t="s">
        <v>2555</v>
      </c>
      <c r="G197" s="4"/>
      <c r="H197" s="1" t="s">
        <v>13</v>
      </c>
      <c r="I197" s="21" t="s">
        <v>2343</v>
      </c>
      <c r="J197" s="5" t="s">
        <v>2344</v>
      </c>
      <c r="K197" s="4"/>
      <c r="L197" s="4" t="s">
        <v>2345</v>
      </c>
      <c r="M197" s="11" t="s">
        <v>2346</v>
      </c>
      <c r="N197" s="4" t="s">
        <v>2347</v>
      </c>
      <c r="O197" s="4"/>
      <c r="P197" s="4"/>
      <c r="Q197" s="5"/>
      <c r="S197" s="1">
        <v>2018</v>
      </c>
      <c r="AA197" s="1" t="s">
        <v>515</v>
      </c>
      <c r="AF197" s="1" t="s">
        <v>2468</v>
      </c>
    </row>
    <row r="198" spans="1:32" s="1" customFormat="1" ht="40.25" customHeight="1" x14ac:dyDescent="0.35">
      <c r="A198" s="6">
        <v>197</v>
      </c>
      <c r="B198" s="2" t="s">
        <v>16</v>
      </c>
      <c r="C198" s="7" t="s">
        <v>2308</v>
      </c>
      <c r="D198" s="8">
        <v>40634</v>
      </c>
      <c r="E198" s="9" t="s">
        <v>2373</v>
      </c>
      <c r="F198" s="4" t="s">
        <v>2555</v>
      </c>
      <c r="G198" s="4"/>
      <c r="H198" s="1" t="s">
        <v>13</v>
      </c>
      <c r="I198" s="21" t="s">
        <v>2374</v>
      </c>
      <c r="J198" s="5" t="s">
        <v>2375</v>
      </c>
      <c r="K198" s="4"/>
      <c r="L198" s="4" t="s">
        <v>2376</v>
      </c>
      <c r="M198" s="11" t="s">
        <v>2377</v>
      </c>
      <c r="N198" s="4"/>
      <c r="O198" s="4" t="s">
        <v>2378</v>
      </c>
      <c r="P198" s="4"/>
      <c r="Q198" s="5"/>
      <c r="S198" s="1">
        <v>2018</v>
      </c>
    </row>
    <row r="199" spans="1:32" s="1" customFormat="1" ht="40.25" customHeight="1" x14ac:dyDescent="0.35">
      <c r="A199" s="6">
        <v>198</v>
      </c>
      <c r="B199" s="2" t="s">
        <v>16</v>
      </c>
      <c r="C199" s="7" t="s">
        <v>2308</v>
      </c>
      <c r="D199" s="8">
        <v>40820</v>
      </c>
      <c r="E199" s="9" t="s">
        <v>2384</v>
      </c>
      <c r="F199" s="4" t="s">
        <v>2555</v>
      </c>
      <c r="G199" s="4"/>
      <c r="H199" s="1" t="s">
        <v>13</v>
      </c>
      <c r="I199" s="21" t="s">
        <v>2385</v>
      </c>
      <c r="J199" s="5" t="s">
        <v>2386</v>
      </c>
      <c r="K199" s="4"/>
      <c r="L199" s="4"/>
      <c r="M199" s="11" t="s">
        <v>2387</v>
      </c>
      <c r="N199" s="4"/>
      <c r="O199" s="4" t="s">
        <v>2388</v>
      </c>
      <c r="P199" s="4"/>
      <c r="Q199" s="5"/>
      <c r="S199" s="1">
        <v>2018</v>
      </c>
      <c r="AA199" s="1" t="s">
        <v>193</v>
      </c>
      <c r="AE199" s="4"/>
      <c r="AF199" s="4"/>
    </row>
    <row r="200" spans="1:32" s="1" customFormat="1" ht="40.25" customHeight="1" x14ac:dyDescent="0.35">
      <c r="A200" s="6">
        <v>199</v>
      </c>
      <c r="B200" s="2" t="s">
        <v>16</v>
      </c>
      <c r="C200" s="7" t="s">
        <v>12</v>
      </c>
      <c r="D200" s="8">
        <v>41214</v>
      </c>
      <c r="E200" s="9" t="s">
        <v>155</v>
      </c>
      <c r="F200" s="4" t="s">
        <v>2555</v>
      </c>
      <c r="G200" s="4"/>
      <c r="H200" s="1" t="s">
        <v>13</v>
      </c>
      <c r="I200" s="21" t="s">
        <v>486</v>
      </c>
      <c r="J200" s="5" t="s">
        <v>487</v>
      </c>
      <c r="K200" s="4"/>
      <c r="L200" s="4"/>
      <c r="M200" s="11" t="s">
        <v>488</v>
      </c>
      <c r="N200" s="4"/>
      <c r="O200" s="4"/>
      <c r="P200" s="4"/>
      <c r="Q200" s="5" t="s">
        <v>489</v>
      </c>
      <c r="R200" s="4"/>
      <c r="S200" s="4" t="s">
        <v>28</v>
      </c>
      <c r="T200" s="4"/>
      <c r="U200" s="4"/>
      <c r="V200" s="4"/>
      <c r="W200" s="4"/>
      <c r="X200" s="4"/>
      <c r="Y200" s="4"/>
      <c r="Z200" s="4" t="s">
        <v>490</v>
      </c>
      <c r="AA200" s="4" t="s">
        <v>40</v>
      </c>
      <c r="AB200" s="4"/>
      <c r="AC200" s="4"/>
      <c r="AD200" s="4"/>
      <c r="AE200" s="4"/>
      <c r="AF200" s="4"/>
    </row>
    <row r="201" spans="1:32" s="1" customFormat="1" ht="40.25" customHeight="1" x14ac:dyDescent="0.35">
      <c r="A201" s="6">
        <v>200</v>
      </c>
      <c r="B201" s="2" t="s">
        <v>15</v>
      </c>
      <c r="C201" s="7" t="s">
        <v>11</v>
      </c>
      <c r="D201" s="8">
        <v>41865</v>
      </c>
      <c r="E201" s="9" t="s">
        <v>2268</v>
      </c>
      <c r="F201" s="4" t="s">
        <v>2555</v>
      </c>
      <c r="G201" s="4"/>
      <c r="H201" s="1" t="s">
        <v>13</v>
      </c>
      <c r="I201" s="21" t="s">
        <v>1771</v>
      </c>
      <c r="J201" s="5" t="s">
        <v>1772</v>
      </c>
      <c r="K201" s="4"/>
      <c r="L201" s="4"/>
      <c r="M201" s="11" t="s">
        <v>1773</v>
      </c>
      <c r="N201" s="4"/>
      <c r="O201" s="4" t="s">
        <v>1774</v>
      </c>
      <c r="P201" s="4"/>
      <c r="Q201" s="5"/>
      <c r="R201" s="4"/>
      <c r="S201" s="4" t="s">
        <v>11</v>
      </c>
      <c r="T201" s="4"/>
      <c r="U201" s="4"/>
      <c r="V201" s="4"/>
      <c r="W201" s="4"/>
      <c r="X201" s="4"/>
      <c r="Y201" s="4"/>
      <c r="Z201" s="4"/>
      <c r="AA201" s="4" t="s">
        <v>482</v>
      </c>
      <c r="AB201" s="4"/>
      <c r="AC201" s="4"/>
      <c r="AD201" s="4"/>
      <c r="AE201" s="4"/>
      <c r="AF201" s="4"/>
    </row>
    <row r="202" spans="1:32" s="1" customFormat="1" ht="40.25" customHeight="1" x14ac:dyDescent="0.35">
      <c r="A202" s="6">
        <v>201</v>
      </c>
      <c r="B202" s="2" t="s">
        <v>16</v>
      </c>
      <c r="C202" s="7" t="s">
        <v>2308</v>
      </c>
      <c r="D202" s="8">
        <v>40740</v>
      </c>
      <c r="E202" s="9" t="s">
        <v>2568</v>
      </c>
      <c r="F202" s="4" t="s">
        <v>2555</v>
      </c>
      <c r="G202" s="4"/>
      <c r="H202" s="1" t="s">
        <v>13</v>
      </c>
      <c r="I202" s="21" t="s">
        <v>2322</v>
      </c>
      <c r="J202" s="5" t="s">
        <v>2323</v>
      </c>
      <c r="K202" s="4"/>
      <c r="L202" s="4" t="s">
        <v>2324</v>
      </c>
      <c r="M202" s="11" t="s">
        <v>2325</v>
      </c>
      <c r="N202" s="4"/>
      <c r="O202" s="4"/>
      <c r="P202" s="4"/>
      <c r="Q202" s="5" t="s">
        <v>2326</v>
      </c>
      <c r="S202" s="1">
        <v>2018</v>
      </c>
      <c r="AA202" s="1" t="s">
        <v>152</v>
      </c>
      <c r="AE202" s="4"/>
      <c r="AF202" s="4" t="s">
        <v>2028</v>
      </c>
    </row>
    <row r="203" spans="1:32" s="1" customFormat="1" ht="40.25" customHeight="1" x14ac:dyDescent="0.35">
      <c r="A203" s="6">
        <v>202</v>
      </c>
      <c r="B203" s="2" t="s">
        <v>16</v>
      </c>
      <c r="C203" s="7" t="s">
        <v>26</v>
      </c>
      <c r="D203" s="8">
        <v>40847</v>
      </c>
      <c r="E203" s="9" t="s">
        <v>2199</v>
      </c>
      <c r="F203" s="4" t="s">
        <v>2555</v>
      </c>
      <c r="G203" s="4"/>
      <c r="H203" s="1" t="s">
        <v>13</v>
      </c>
      <c r="I203" s="21" t="s">
        <v>1392</v>
      </c>
      <c r="J203" s="5" t="s">
        <v>1393</v>
      </c>
      <c r="K203" s="4"/>
      <c r="L203" s="4"/>
      <c r="M203" s="11" t="s">
        <v>1394</v>
      </c>
      <c r="N203" s="4"/>
      <c r="O203" s="4"/>
      <c r="P203" s="4"/>
      <c r="Q203" s="5" t="s">
        <v>1395</v>
      </c>
      <c r="R203" s="4"/>
      <c r="S203" s="4" t="s">
        <v>86</v>
      </c>
      <c r="T203" s="4"/>
      <c r="U203" s="4"/>
      <c r="V203" s="4"/>
      <c r="W203" s="4"/>
      <c r="X203" s="4"/>
      <c r="Y203" s="4"/>
      <c r="Z203" s="4"/>
      <c r="AA203" s="4"/>
      <c r="AB203" s="4"/>
      <c r="AC203" s="4"/>
      <c r="AD203" s="4"/>
      <c r="AE203" s="4"/>
      <c r="AF203" s="4"/>
    </row>
    <row r="204" spans="1:32" s="1" customFormat="1" ht="40.25" customHeight="1" x14ac:dyDescent="0.35">
      <c r="A204" s="6">
        <v>203</v>
      </c>
      <c r="B204" s="2" t="s">
        <v>16</v>
      </c>
      <c r="C204" s="7" t="s">
        <v>11</v>
      </c>
      <c r="D204" s="8">
        <v>41774</v>
      </c>
      <c r="E204" s="9" t="s">
        <v>2200</v>
      </c>
      <c r="F204" s="4" t="s">
        <v>2555</v>
      </c>
      <c r="G204" s="4"/>
      <c r="H204" s="1" t="s">
        <v>13</v>
      </c>
      <c r="I204" s="21" t="s">
        <v>1396</v>
      </c>
      <c r="J204" s="5" t="s">
        <v>1397</v>
      </c>
      <c r="K204" s="4"/>
      <c r="L204" s="4"/>
      <c r="M204" s="11" t="s">
        <v>1398</v>
      </c>
      <c r="N204" s="4"/>
      <c r="O204" s="4"/>
      <c r="P204" s="4"/>
      <c r="Q204" s="5"/>
      <c r="R204" s="4"/>
      <c r="S204" s="4" t="s">
        <v>86</v>
      </c>
      <c r="T204" s="4"/>
      <c r="U204" s="4"/>
      <c r="V204" s="4"/>
      <c r="W204" s="4"/>
      <c r="X204" s="4"/>
      <c r="Y204" s="4"/>
      <c r="Z204" s="4"/>
      <c r="AA204" s="4"/>
      <c r="AB204" s="4"/>
      <c r="AC204" s="4"/>
      <c r="AD204" s="4"/>
      <c r="AE204" s="4"/>
      <c r="AF204" s="4"/>
    </row>
    <row r="205" spans="1:32" s="1" customFormat="1" ht="40.25" customHeight="1" x14ac:dyDescent="0.35">
      <c r="A205" s="6">
        <v>204</v>
      </c>
      <c r="B205" s="2" t="s">
        <v>16</v>
      </c>
      <c r="C205" s="7" t="s">
        <v>27</v>
      </c>
      <c r="D205" s="8">
        <v>41520</v>
      </c>
      <c r="E205" s="9" t="s">
        <v>2250</v>
      </c>
      <c r="F205" s="4" t="s">
        <v>2555</v>
      </c>
      <c r="G205" s="4"/>
      <c r="H205" s="1" t="s">
        <v>13</v>
      </c>
      <c r="I205" s="21" t="s">
        <v>1685</v>
      </c>
      <c r="J205" s="5" t="s">
        <v>1686</v>
      </c>
      <c r="K205" s="4"/>
      <c r="L205" s="4" t="s">
        <v>1687</v>
      </c>
      <c r="M205" s="11" t="s">
        <v>1688</v>
      </c>
      <c r="N205" s="4"/>
      <c r="O205" s="4"/>
      <c r="P205" s="4"/>
      <c r="Q205" s="5"/>
      <c r="R205" s="4"/>
      <c r="S205" s="4" t="s">
        <v>86</v>
      </c>
      <c r="T205" s="4"/>
      <c r="U205" s="4"/>
      <c r="V205" s="4"/>
      <c r="W205" s="4"/>
      <c r="X205" s="4"/>
      <c r="Y205" s="4"/>
      <c r="Z205" s="4"/>
      <c r="AA205" s="4"/>
      <c r="AB205" s="4"/>
      <c r="AC205" s="4"/>
      <c r="AD205" s="4"/>
      <c r="AE205" s="4"/>
      <c r="AF205" s="4"/>
    </row>
    <row r="206" spans="1:32" s="1" customFormat="1" ht="40.25" customHeight="1" x14ac:dyDescent="0.35">
      <c r="A206" s="6">
        <v>205</v>
      </c>
      <c r="B206" s="2" t="s">
        <v>16</v>
      </c>
      <c r="C206" s="7" t="s">
        <v>2308</v>
      </c>
      <c r="D206" s="8" t="s">
        <v>2106</v>
      </c>
      <c r="E206" s="9" t="s">
        <v>207</v>
      </c>
      <c r="F206" s="4" t="s">
        <v>2555</v>
      </c>
      <c r="G206" s="4"/>
      <c r="H206" s="1" t="s">
        <v>13</v>
      </c>
      <c r="I206" s="21" t="s">
        <v>834</v>
      </c>
      <c r="J206" s="5" t="s">
        <v>835</v>
      </c>
      <c r="K206" s="4"/>
      <c r="L206" s="4"/>
      <c r="M206" s="11" t="s">
        <v>836</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16</v>
      </c>
      <c r="C207" s="7" t="s">
        <v>27</v>
      </c>
      <c r="D207" s="8">
        <v>41711</v>
      </c>
      <c r="E207" s="9" t="s">
        <v>2170</v>
      </c>
      <c r="F207" s="4" t="s">
        <v>2555</v>
      </c>
      <c r="G207" s="4"/>
      <c r="H207" s="1" t="s">
        <v>13</v>
      </c>
      <c r="I207" s="21" t="s">
        <v>1170</v>
      </c>
      <c r="J207" s="5" t="s">
        <v>1171</v>
      </c>
      <c r="K207" s="4"/>
      <c r="L207" s="4"/>
      <c r="M207" s="11" t="s">
        <v>1172</v>
      </c>
      <c r="N207" s="4"/>
      <c r="O207" s="4"/>
      <c r="P207" s="4"/>
      <c r="Q207" s="5"/>
      <c r="R207" s="4"/>
      <c r="S207" s="4" t="s">
        <v>28</v>
      </c>
      <c r="T207" s="4"/>
      <c r="U207" s="4"/>
      <c r="V207" s="4"/>
      <c r="W207" s="4"/>
      <c r="X207" s="4"/>
      <c r="Y207" s="4"/>
      <c r="Z207" s="4"/>
      <c r="AA207" s="4"/>
      <c r="AB207" s="4"/>
      <c r="AC207" s="4"/>
      <c r="AD207" s="4"/>
      <c r="AE207" s="4"/>
      <c r="AF207" s="4"/>
    </row>
    <row r="208" spans="1:32" s="1" customFormat="1" ht="40.25" customHeight="1" x14ac:dyDescent="0.35">
      <c r="A208" s="6">
        <v>207</v>
      </c>
      <c r="B208" s="2" t="s">
        <v>15</v>
      </c>
      <c r="C208" s="7" t="s">
        <v>11</v>
      </c>
      <c r="D208" s="8">
        <v>41915</v>
      </c>
      <c r="E208" s="9" t="s">
        <v>2085</v>
      </c>
      <c r="F208" s="4" t="s">
        <v>2555</v>
      </c>
      <c r="G208" s="4"/>
      <c r="H208" s="1" t="s">
        <v>13</v>
      </c>
      <c r="I208" s="21" t="s">
        <v>752</v>
      </c>
      <c r="J208" s="5" t="s">
        <v>753</v>
      </c>
      <c r="K208" s="4"/>
      <c r="L208" s="4"/>
      <c r="M208" s="11" t="s">
        <v>754</v>
      </c>
      <c r="N208" s="4"/>
      <c r="O208" s="4" t="s">
        <v>755</v>
      </c>
      <c r="P208" s="4"/>
      <c r="Q208" s="5"/>
      <c r="R208" s="4"/>
      <c r="S208" s="4" t="s">
        <v>86</v>
      </c>
      <c r="T208" s="4"/>
      <c r="U208" s="4"/>
      <c r="V208" s="4"/>
      <c r="W208" s="4"/>
      <c r="X208" s="4"/>
      <c r="Y208" s="4"/>
      <c r="Z208" s="4"/>
      <c r="AA208" s="4"/>
      <c r="AB208" s="4"/>
      <c r="AC208" s="4"/>
      <c r="AD208" s="4"/>
      <c r="AE208" s="4"/>
      <c r="AF208" s="4"/>
    </row>
    <row r="209" spans="1:32" s="1" customFormat="1" ht="40.25" customHeight="1" x14ac:dyDescent="0.35">
      <c r="A209" s="6">
        <v>208</v>
      </c>
      <c r="B209" s="2" t="s">
        <v>95</v>
      </c>
      <c r="C209" s="7" t="s">
        <v>12</v>
      </c>
      <c r="D209" s="8">
        <v>41116</v>
      </c>
      <c r="E209" s="9" t="s">
        <v>2211</v>
      </c>
      <c r="F209" s="4" t="s">
        <v>2555</v>
      </c>
      <c r="G209" s="4"/>
      <c r="H209" s="1" t="s">
        <v>13</v>
      </c>
      <c r="I209" s="21" t="s">
        <v>1448</v>
      </c>
      <c r="J209" s="5" t="s">
        <v>771</v>
      </c>
      <c r="K209" s="4"/>
      <c r="L209" s="4" t="s">
        <v>1449</v>
      </c>
      <c r="M209" s="11" t="s">
        <v>1450</v>
      </c>
      <c r="N209" s="4"/>
      <c r="O209" s="4" t="s">
        <v>1451</v>
      </c>
      <c r="P209" s="4"/>
      <c r="Q209" s="5"/>
      <c r="R209" s="4"/>
      <c r="S209" s="4" t="s">
        <v>86</v>
      </c>
      <c r="T209" s="4"/>
      <c r="U209" s="4"/>
      <c r="V209" s="4"/>
      <c r="W209" s="4"/>
      <c r="X209" s="4"/>
      <c r="Y209" s="4"/>
      <c r="Z209" s="4"/>
      <c r="AA209" s="4"/>
      <c r="AB209" s="4"/>
      <c r="AC209" s="4"/>
      <c r="AD209" s="4"/>
      <c r="AE209" s="4"/>
      <c r="AF209" s="4"/>
    </row>
    <row r="210" spans="1:32" s="1" customFormat="1" ht="40.25" customHeight="1" x14ac:dyDescent="0.35">
      <c r="A210" s="6">
        <v>209</v>
      </c>
      <c r="B210" s="2" t="s">
        <v>95</v>
      </c>
      <c r="C210" s="7" t="s">
        <v>12</v>
      </c>
      <c r="D210" s="8">
        <v>41090</v>
      </c>
      <c r="E210" s="9" t="s">
        <v>244</v>
      </c>
      <c r="F210" s="4" t="s">
        <v>2555</v>
      </c>
      <c r="G210" s="4"/>
      <c r="H210" s="1" t="s">
        <v>13</v>
      </c>
      <c r="I210" s="21" t="s">
        <v>1371</v>
      </c>
      <c r="J210" s="5" t="s">
        <v>771</v>
      </c>
      <c r="K210" s="4"/>
      <c r="L210" s="4" t="s">
        <v>1372</v>
      </c>
      <c r="M210" s="11" t="s">
        <v>1373</v>
      </c>
      <c r="N210" s="4"/>
      <c r="O210" s="4" t="s">
        <v>1374</v>
      </c>
      <c r="P210" s="4"/>
      <c r="Q210" s="5" t="s">
        <v>1375</v>
      </c>
      <c r="R210" s="4"/>
      <c r="S210" s="4" t="s">
        <v>11</v>
      </c>
      <c r="T210" s="4"/>
      <c r="U210" s="4"/>
      <c r="V210" s="4"/>
      <c r="W210" s="4"/>
      <c r="X210" s="4"/>
      <c r="Y210" s="4"/>
      <c r="Z210" s="4"/>
      <c r="AA210" s="4"/>
      <c r="AB210" s="4"/>
      <c r="AC210" s="4"/>
      <c r="AD210" s="4"/>
      <c r="AE210" s="4"/>
      <c r="AF210" s="4" t="s">
        <v>2055</v>
      </c>
    </row>
    <row r="211" spans="1:32" s="1" customFormat="1" ht="40.25" customHeight="1" x14ac:dyDescent="0.35">
      <c r="A211" s="6">
        <v>210</v>
      </c>
      <c r="B211" s="2" t="s">
        <v>95</v>
      </c>
      <c r="C211" s="7" t="s">
        <v>12</v>
      </c>
      <c r="D211" s="8">
        <v>41023</v>
      </c>
      <c r="E211" s="9" t="s">
        <v>2126</v>
      </c>
      <c r="F211" s="4" t="s">
        <v>2555</v>
      </c>
      <c r="G211" s="4"/>
      <c r="H211" s="1" t="s">
        <v>10</v>
      </c>
      <c r="I211" s="21" t="s">
        <v>921</v>
      </c>
      <c r="J211" s="5" t="s">
        <v>771</v>
      </c>
      <c r="K211" s="4"/>
      <c r="L211" s="4" t="s">
        <v>922</v>
      </c>
      <c r="M211" s="11" t="s">
        <v>923</v>
      </c>
      <c r="N211" s="4"/>
      <c r="O211" s="4" t="s">
        <v>924</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95</v>
      </c>
      <c r="C212" s="7" t="s">
        <v>12</v>
      </c>
      <c r="D212" s="8">
        <v>41177</v>
      </c>
      <c r="E212" s="9" t="s">
        <v>201</v>
      </c>
      <c r="F212" s="4" t="s">
        <v>2555</v>
      </c>
      <c r="G212" s="4"/>
      <c r="H212" s="1" t="s">
        <v>13</v>
      </c>
      <c r="I212" s="21" t="s">
        <v>770</v>
      </c>
      <c r="J212" s="5" t="s">
        <v>771</v>
      </c>
      <c r="K212" s="4"/>
      <c r="L212" s="4"/>
      <c r="M212" s="11" t="s">
        <v>772</v>
      </c>
      <c r="N212" s="4"/>
      <c r="O212" s="4"/>
      <c r="P212" s="4"/>
      <c r="Q212" s="5"/>
      <c r="R212" s="4"/>
      <c r="S212" s="4" t="s">
        <v>28</v>
      </c>
      <c r="T212" s="4"/>
      <c r="U212" s="4"/>
      <c r="V212" s="4"/>
      <c r="W212" s="4"/>
      <c r="X212" s="4"/>
      <c r="Y212" s="4"/>
      <c r="Z212" s="4"/>
      <c r="AA212" s="4"/>
      <c r="AB212" s="4"/>
      <c r="AC212" s="4"/>
      <c r="AD212" s="4"/>
      <c r="AE212" s="4"/>
      <c r="AF212" s="4"/>
    </row>
    <row r="213" spans="1:32" s="1" customFormat="1" ht="40.25" customHeight="1" x14ac:dyDescent="0.35">
      <c r="A213" s="6">
        <v>212</v>
      </c>
      <c r="B213" s="2" t="s">
        <v>16</v>
      </c>
      <c r="C213" s="7" t="s">
        <v>27</v>
      </c>
      <c r="D213" s="8" t="s">
        <v>2492</v>
      </c>
      <c r="E213" s="9" t="s">
        <v>2493</v>
      </c>
      <c r="F213" s="4" t="s">
        <v>2555</v>
      </c>
      <c r="G213" s="4"/>
      <c r="H213" s="1" t="s">
        <v>13</v>
      </c>
      <c r="I213" s="38" t="s">
        <v>2494</v>
      </c>
      <c r="J213" s="5" t="s">
        <v>2006</v>
      </c>
      <c r="K213" s="4"/>
      <c r="L213" s="4"/>
      <c r="M213" s="37" t="s">
        <v>2495</v>
      </c>
      <c r="N213" s="4"/>
      <c r="O213" s="4"/>
      <c r="P213" s="4"/>
      <c r="Q213" s="5"/>
      <c r="S213" s="1">
        <v>2014</v>
      </c>
      <c r="AE213" s="4"/>
      <c r="AF213" s="4"/>
    </row>
    <row r="214" spans="1:32" s="1" customFormat="1" ht="40.25" customHeight="1" x14ac:dyDescent="0.35">
      <c r="A214" s="6">
        <v>213</v>
      </c>
      <c r="B214" s="2" t="s">
        <v>16</v>
      </c>
      <c r="C214" s="7" t="s">
        <v>2308</v>
      </c>
      <c r="D214" s="8">
        <v>40669</v>
      </c>
      <c r="E214" s="9" t="s">
        <v>2469</v>
      </c>
      <c r="F214" s="4" t="s">
        <v>2555</v>
      </c>
      <c r="G214" s="4"/>
      <c r="H214" s="1" t="s">
        <v>13</v>
      </c>
      <c r="I214" s="38" t="s">
        <v>2470</v>
      </c>
      <c r="J214" s="5" t="s">
        <v>2006</v>
      </c>
      <c r="K214" s="4"/>
      <c r="L214" s="4"/>
      <c r="M214" s="11" t="s">
        <v>2471</v>
      </c>
      <c r="N214" s="4"/>
      <c r="O214" s="4"/>
      <c r="P214" s="4"/>
      <c r="Q214" s="5"/>
      <c r="S214" s="1">
        <v>2016</v>
      </c>
      <c r="AE214" s="4"/>
      <c r="AF214" s="4"/>
    </row>
    <row r="215" spans="1:32" s="1" customFormat="1" ht="40.25" customHeight="1" x14ac:dyDescent="0.35">
      <c r="A215" s="6">
        <v>214</v>
      </c>
      <c r="B215" s="2" t="s">
        <v>95</v>
      </c>
      <c r="C215" s="7" t="s">
        <v>26</v>
      </c>
      <c r="D215" s="8">
        <v>40817</v>
      </c>
      <c r="E215" s="9" t="s">
        <v>2479</v>
      </c>
      <c r="F215" s="4" t="s">
        <v>2555</v>
      </c>
      <c r="G215" s="4"/>
      <c r="H215" s="1" t="s">
        <v>13</v>
      </c>
      <c r="I215" s="38" t="s">
        <v>2480</v>
      </c>
      <c r="J215" s="5" t="s">
        <v>2006</v>
      </c>
      <c r="K215" s="4"/>
      <c r="L215" s="4"/>
      <c r="M215" s="11" t="s">
        <v>2481</v>
      </c>
      <c r="N215" s="4"/>
      <c r="O215" s="4"/>
      <c r="P215" s="4"/>
      <c r="Q215" s="5"/>
      <c r="S215" s="1">
        <v>2017</v>
      </c>
      <c r="AE215" s="4" t="s">
        <v>89</v>
      </c>
    </row>
    <row r="216" spans="1:32" s="1" customFormat="1" ht="40.25" customHeight="1" x14ac:dyDescent="0.35">
      <c r="A216" s="6">
        <v>215</v>
      </c>
      <c r="B216" s="2" t="s">
        <v>95</v>
      </c>
      <c r="C216" s="7" t="s">
        <v>27</v>
      </c>
      <c r="D216" s="8">
        <v>41343</v>
      </c>
      <c r="E216" s="9" t="s">
        <v>2476</v>
      </c>
      <c r="F216" s="4" t="s">
        <v>2555</v>
      </c>
      <c r="G216" s="4"/>
      <c r="H216" s="1" t="s">
        <v>13</v>
      </c>
      <c r="I216" s="38" t="s">
        <v>2477</v>
      </c>
      <c r="J216" s="5" t="s">
        <v>2006</v>
      </c>
      <c r="K216" s="4"/>
      <c r="L216" s="4"/>
      <c r="M216" s="11" t="s">
        <v>2478</v>
      </c>
      <c r="N216" s="4"/>
      <c r="O216" s="4"/>
      <c r="P216" s="4"/>
      <c r="Q216" s="5"/>
      <c r="S216" s="1">
        <v>2013</v>
      </c>
      <c r="AE216" s="4"/>
      <c r="AF216" s="4"/>
    </row>
    <row r="217" spans="1:32" s="1" customFormat="1" ht="40.25" customHeight="1" x14ac:dyDescent="0.35">
      <c r="A217" s="6">
        <v>216</v>
      </c>
      <c r="B217" s="2" t="s">
        <v>16</v>
      </c>
      <c r="C217" s="7" t="s">
        <v>27</v>
      </c>
      <c r="D217" s="8">
        <v>41525</v>
      </c>
      <c r="E217" s="9" t="s">
        <v>2489</v>
      </c>
      <c r="F217" s="4" t="s">
        <v>2555</v>
      </c>
      <c r="G217" s="4"/>
      <c r="H217" s="1" t="s">
        <v>13</v>
      </c>
      <c r="I217" s="38" t="s">
        <v>2490</v>
      </c>
      <c r="J217" s="5" t="s">
        <v>2006</v>
      </c>
      <c r="K217" s="4"/>
      <c r="L217" s="4"/>
      <c r="M217" s="11" t="s">
        <v>2491</v>
      </c>
      <c r="N217" s="4"/>
      <c r="O217" s="4"/>
      <c r="P217" s="4"/>
      <c r="Q217" s="5"/>
      <c r="S217" s="1">
        <v>2016</v>
      </c>
      <c r="AE217" s="4"/>
      <c r="AF217" s="4"/>
    </row>
    <row r="218" spans="1:32" s="1" customFormat="1" ht="40.25" customHeight="1" x14ac:dyDescent="0.35">
      <c r="A218" s="6">
        <v>217</v>
      </c>
      <c r="B218" s="2" t="s">
        <v>16</v>
      </c>
      <c r="C218" s="7" t="s">
        <v>12</v>
      </c>
      <c r="D218" s="8" t="s">
        <v>2547</v>
      </c>
      <c r="E218" s="9" t="s">
        <v>2548</v>
      </c>
      <c r="F218" s="4" t="s">
        <v>2555</v>
      </c>
      <c r="G218" s="4"/>
      <c r="H218" s="1" t="s">
        <v>13</v>
      </c>
      <c r="I218" s="38" t="s">
        <v>2549</v>
      </c>
      <c r="J218" s="5" t="s">
        <v>2006</v>
      </c>
      <c r="K218" s="4"/>
      <c r="L218" s="4" t="s">
        <v>2550</v>
      </c>
      <c r="M218" s="11" t="s">
        <v>2551</v>
      </c>
      <c r="N218" s="4" t="s">
        <v>2552</v>
      </c>
      <c r="O218" s="4"/>
      <c r="P218" s="4"/>
      <c r="Q218" s="5"/>
      <c r="R218" s="4" t="s">
        <v>2553</v>
      </c>
      <c r="S218" s="1">
        <v>2017</v>
      </c>
      <c r="AE218" s="4"/>
      <c r="AF218" s="4"/>
    </row>
    <row r="219" spans="1:32" s="1" customFormat="1" ht="40.25" customHeight="1" x14ac:dyDescent="0.35">
      <c r="A219" s="6">
        <v>218</v>
      </c>
      <c r="B219" s="2" t="s">
        <v>16</v>
      </c>
      <c r="C219" s="7" t="s">
        <v>27</v>
      </c>
      <c r="D219" s="8">
        <v>41094</v>
      </c>
      <c r="E219" s="9" t="s">
        <v>2496</v>
      </c>
      <c r="F219" s="4" t="s">
        <v>2555</v>
      </c>
      <c r="G219" s="4"/>
      <c r="H219" s="1" t="s">
        <v>13</v>
      </c>
      <c r="I219" s="4" t="s">
        <v>2497</v>
      </c>
      <c r="J219" s="5" t="s">
        <v>2006</v>
      </c>
      <c r="K219" s="4"/>
      <c r="L219" s="4"/>
      <c r="M219" s="11" t="s">
        <v>2498</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2024-10-07T20:06:53Z</dcterms:modified>
</cp:coreProperties>
</file>