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9E8F11A7-7691-44FA-8E01-2808D2ED59B3}" xr6:coauthVersionLast="47" xr6:coauthVersionMax="47" xr10:uidLastSave="{00000000-0000-0000-0000-000000000000}"/>
  <bookViews>
    <workbookView xWindow="-110" yWindow="-110" windowWidth="25820" windowHeight="13900" xr2:uid="{00000000-000D-0000-FFFF-FFFF00000000}"/>
  </bookViews>
  <sheets>
    <sheet name="data_groups" sheetId="1" r:id="rId1"/>
    <sheet name="stats" sheetId="13" r:id="rId2"/>
    <sheet name="data_sub-groups" sheetId="11" r:id="rId3"/>
  </sheets>
  <definedNames>
    <definedName name="_xlnm._FilterDatabase" localSheetId="0" hidden="1">data_groups!$A$1:$AD$1</definedName>
    <definedName name="_xlnm._FilterDatabase" localSheetId="2" hidden="1">'data_sub-groups'!$A$1:$AG$219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3" l="1"/>
  <c r="C59" i="13"/>
  <c r="D59" i="13"/>
  <c r="E59" i="13"/>
  <c r="F59" i="13"/>
  <c r="G59" i="13"/>
  <c r="H59" i="13"/>
  <c r="I59" i="13"/>
  <c r="J59" i="13"/>
  <c r="K59" i="13"/>
  <c r="L59" i="13"/>
  <c r="M59" i="13"/>
  <c r="N59" i="13"/>
  <c r="O59" i="13"/>
  <c r="P59" i="13"/>
  <c r="Q59" i="13"/>
  <c r="R59" i="13"/>
  <c r="S59" i="13"/>
  <c r="C60" i="13"/>
  <c r="D60" i="13"/>
  <c r="E60" i="13"/>
  <c r="F60" i="13"/>
  <c r="G60" i="13"/>
  <c r="H60" i="13"/>
  <c r="I60" i="13"/>
  <c r="J60" i="13"/>
  <c r="K60" i="13"/>
  <c r="L60" i="13"/>
  <c r="M60" i="13"/>
  <c r="N60" i="13"/>
  <c r="O60" i="13"/>
  <c r="P60" i="13"/>
  <c r="Q60" i="13"/>
  <c r="R60" i="13"/>
  <c r="S60" i="13"/>
  <c r="C61" i="13"/>
  <c r="D61" i="13"/>
  <c r="E61" i="13"/>
  <c r="F61" i="13"/>
  <c r="G61" i="13"/>
  <c r="H61" i="13"/>
  <c r="I61" i="13"/>
  <c r="J61" i="13"/>
  <c r="K61" i="13"/>
  <c r="L61" i="13"/>
  <c r="M61" i="13"/>
  <c r="N61" i="13"/>
  <c r="O61" i="13"/>
  <c r="P61" i="13"/>
  <c r="Q61" i="13"/>
  <c r="R61" i="13"/>
  <c r="S61" i="13"/>
  <c r="C62" i="13"/>
  <c r="D62" i="13"/>
  <c r="E62" i="13"/>
  <c r="F62" i="13"/>
  <c r="G62" i="13"/>
  <c r="H62" i="13"/>
  <c r="I62" i="13"/>
  <c r="J62" i="13"/>
  <c r="K62" i="13"/>
  <c r="L62" i="13"/>
  <c r="M62" i="13"/>
  <c r="N62" i="13"/>
  <c r="O62" i="13"/>
  <c r="P62" i="13"/>
  <c r="Q62" i="13"/>
  <c r="R62" i="13"/>
  <c r="S62" i="13"/>
  <c r="C63" i="13"/>
  <c r="D63" i="13"/>
  <c r="E63" i="13"/>
  <c r="F63" i="13"/>
  <c r="G63" i="13"/>
  <c r="H63" i="13"/>
  <c r="I63" i="13"/>
  <c r="J63" i="13"/>
  <c r="K63" i="13"/>
  <c r="L63" i="13"/>
  <c r="M63" i="13"/>
  <c r="N63" i="13"/>
  <c r="O63" i="13"/>
  <c r="P63" i="13"/>
  <c r="Q63" i="13"/>
  <c r="R63" i="13"/>
  <c r="S63" i="13"/>
  <c r="C64" i="13"/>
  <c r="D64" i="13"/>
  <c r="E64" i="13"/>
  <c r="F64" i="13"/>
  <c r="G64" i="13"/>
  <c r="H64" i="13"/>
  <c r="I64" i="13"/>
  <c r="J64" i="13"/>
  <c r="K64" i="13"/>
  <c r="L64" i="13"/>
  <c r="M64" i="13"/>
  <c r="N64" i="13"/>
  <c r="O64" i="13"/>
  <c r="P64" i="13"/>
  <c r="Q64" i="13"/>
  <c r="R64" i="13"/>
  <c r="S64" i="13"/>
  <c r="C65" i="13"/>
  <c r="D65" i="13"/>
  <c r="E65" i="13"/>
  <c r="F65" i="13"/>
  <c r="G65" i="13"/>
  <c r="H65" i="13"/>
  <c r="I65" i="13"/>
  <c r="J65" i="13"/>
  <c r="K65" i="13"/>
  <c r="L65" i="13"/>
  <c r="M65" i="13"/>
  <c r="N65" i="13"/>
  <c r="O65" i="13"/>
  <c r="P65" i="13"/>
  <c r="Q65" i="13"/>
  <c r="R65" i="13"/>
  <c r="S65" i="13"/>
  <c r="C66" i="13"/>
  <c r="D66" i="13"/>
  <c r="E66" i="13"/>
  <c r="F66" i="13"/>
  <c r="G66" i="13"/>
  <c r="H66" i="13"/>
  <c r="I66" i="13"/>
  <c r="J66" i="13"/>
  <c r="K66" i="13"/>
  <c r="L66" i="13"/>
  <c r="M66" i="13"/>
  <c r="N66" i="13"/>
  <c r="O66" i="13"/>
  <c r="P66" i="13"/>
  <c r="Q66" i="13"/>
  <c r="R66" i="13"/>
  <c r="S66" i="13"/>
  <c r="C67" i="13"/>
  <c r="D67" i="13"/>
  <c r="E67" i="13"/>
  <c r="F67" i="13"/>
  <c r="G67" i="13"/>
  <c r="H67" i="13"/>
  <c r="I67" i="13"/>
  <c r="J67" i="13"/>
  <c r="K67" i="13"/>
  <c r="L67" i="13"/>
  <c r="M67" i="13"/>
  <c r="N67" i="13"/>
  <c r="O67" i="13"/>
  <c r="P67" i="13"/>
  <c r="Q67" i="13"/>
  <c r="R67" i="13"/>
  <c r="S67" i="13"/>
  <c r="C68" i="13"/>
  <c r="D68" i="13"/>
  <c r="E68" i="13"/>
  <c r="F68" i="13"/>
  <c r="G68" i="13"/>
  <c r="H68" i="13"/>
  <c r="I68" i="13"/>
  <c r="J68" i="13"/>
  <c r="K68" i="13"/>
  <c r="L68" i="13"/>
  <c r="M68" i="13"/>
  <c r="N68" i="13"/>
  <c r="O68" i="13"/>
  <c r="P68" i="13"/>
  <c r="Q68" i="13"/>
  <c r="R68" i="13"/>
  <c r="S68" i="13"/>
  <c r="C69" i="13"/>
  <c r="D69" i="13"/>
  <c r="E69" i="13"/>
  <c r="F69" i="13"/>
  <c r="G69" i="13"/>
  <c r="H69" i="13"/>
  <c r="I69" i="13"/>
  <c r="J69" i="13"/>
  <c r="K69" i="13"/>
  <c r="L69" i="13"/>
  <c r="M69" i="13"/>
  <c r="N69" i="13"/>
  <c r="O69" i="13"/>
  <c r="P69" i="13"/>
  <c r="Q69" i="13"/>
  <c r="R69" i="13"/>
  <c r="S69" i="13"/>
  <c r="C70" i="13"/>
  <c r="D70" i="13"/>
  <c r="E70" i="13"/>
  <c r="F70" i="13"/>
  <c r="G70" i="13"/>
  <c r="H70" i="13"/>
  <c r="I70" i="13"/>
  <c r="J70" i="13"/>
  <c r="K70" i="13"/>
  <c r="L70" i="13"/>
  <c r="M70" i="13"/>
  <c r="N70" i="13"/>
  <c r="O70" i="13"/>
  <c r="P70" i="13"/>
  <c r="Q70" i="13"/>
  <c r="R70" i="13"/>
  <c r="S70" i="13"/>
  <c r="C71" i="13"/>
  <c r="D71" i="13"/>
  <c r="E71" i="13"/>
  <c r="F71" i="13"/>
  <c r="G71" i="13"/>
  <c r="H71" i="13"/>
  <c r="I71" i="13"/>
  <c r="J71" i="13"/>
  <c r="K71" i="13"/>
  <c r="L71" i="13"/>
  <c r="M71" i="13"/>
  <c r="N71" i="13"/>
  <c r="O71" i="13"/>
  <c r="P71" i="13"/>
  <c r="Q71" i="13"/>
  <c r="R71" i="13"/>
  <c r="S71" i="13"/>
  <c r="C72" i="13"/>
  <c r="D72" i="13"/>
  <c r="E72" i="13"/>
  <c r="F72" i="13"/>
  <c r="G72" i="13"/>
  <c r="H72" i="13"/>
  <c r="I72" i="13"/>
  <c r="J72" i="13"/>
  <c r="K72" i="13"/>
  <c r="L72" i="13"/>
  <c r="M72" i="13"/>
  <c r="N72" i="13"/>
  <c r="O72" i="13"/>
  <c r="P72" i="13"/>
  <c r="Q72" i="13"/>
  <c r="R72" i="13"/>
  <c r="S72" i="13"/>
  <c r="C73" i="13"/>
  <c r="D73" i="13"/>
  <c r="E73" i="13"/>
  <c r="F73" i="13"/>
  <c r="G73" i="13"/>
  <c r="H73" i="13"/>
  <c r="I73" i="13"/>
  <c r="J73" i="13"/>
  <c r="K73" i="13"/>
  <c r="L73" i="13"/>
  <c r="M73" i="13"/>
  <c r="N73" i="13"/>
  <c r="O73" i="13"/>
  <c r="P73" i="13"/>
  <c r="Q73" i="13"/>
  <c r="R73" i="13"/>
  <c r="S73" i="13"/>
  <c r="C74" i="13"/>
  <c r="D74" i="13"/>
  <c r="E74" i="13"/>
  <c r="F74" i="13"/>
  <c r="G74" i="13"/>
  <c r="H74" i="13"/>
  <c r="I74" i="13"/>
  <c r="J74" i="13"/>
  <c r="K74" i="13"/>
  <c r="L74" i="13"/>
  <c r="M74" i="13"/>
  <c r="N74" i="13"/>
  <c r="O74" i="13"/>
  <c r="P74" i="13"/>
  <c r="Q74" i="13"/>
  <c r="R74" i="13"/>
  <c r="S74" i="13"/>
  <c r="C75" i="13"/>
  <c r="D75" i="13"/>
  <c r="E75" i="13"/>
  <c r="F75" i="13"/>
  <c r="G75" i="13"/>
  <c r="H75" i="13"/>
  <c r="I75" i="13"/>
  <c r="J75" i="13"/>
  <c r="K75" i="13"/>
  <c r="L75" i="13"/>
  <c r="M75" i="13"/>
  <c r="N75" i="13"/>
  <c r="O75" i="13"/>
  <c r="P75" i="13"/>
  <c r="Q75" i="13"/>
  <c r="R75" i="13"/>
  <c r="S75" i="13"/>
  <c r="C76" i="13"/>
  <c r="D76" i="13"/>
  <c r="E76" i="13"/>
  <c r="F76" i="13"/>
  <c r="G76" i="13"/>
  <c r="H76" i="13"/>
  <c r="I76" i="13"/>
  <c r="J76" i="13"/>
  <c r="K76" i="13"/>
  <c r="L76" i="13"/>
  <c r="M76" i="13"/>
  <c r="N76" i="13"/>
  <c r="O76" i="13"/>
  <c r="P76" i="13"/>
  <c r="Q76" i="13"/>
  <c r="R76" i="13"/>
  <c r="S76" i="13"/>
  <c r="C77" i="13"/>
  <c r="D77" i="13"/>
  <c r="E77" i="13"/>
  <c r="F77" i="13"/>
  <c r="G77" i="13"/>
  <c r="H77" i="13"/>
  <c r="I77" i="13"/>
  <c r="J77" i="13"/>
  <c r="K77" i="13"/>
  <c r="L77" i="13"/>
  <c r="M77" i="13"/>
  <c r="N77" i="13"/>
  <c r="O77" i="13"/>
  <c r="P77" i="13"/>
  <c r="Q77" i="13"/>
  <c r="R77" i="13"/>
  <c r="S77" i="13"/>
  <c r="C78" i="13"/>
  <c r="D78" i="13"/>
  <c r="E78" i="13"/>
  <c r="F78" i="13"/>
  <c r="G78" i="13"/>
  <c r="H78" i="13"/>
  <c r="I78" i="13"/>
  <c r="J78" i="13"/>
  <c r="K78" i="13"/>
  <c r="L78" i="13"/>
  <c r="M78" i="13"/>
  <c r="N78" i="13"/>
  <c r="O78" i="13"/>
  <c r="P78" i="13"/>
  <c r="Q78" i="13"/>
  <c r="R78" i="13"/>
  <c r="S78" i="13"/>
  <c r="C79" i="13"/>
  <c r="D79" i="13"/>
  <c r="E79" i="13"/>
  <c r="F79" i="13"/>
  <c r="G79" i="13"/>
  <c r="H79" i="13"/>
  <c r="I79" i="13"/>
  <c r="J79" i="13"/>
  <c r="K79" i="13"/>
  <c r="L79" i="13"/>
  <c r="M79" i="13"/>
  <c r="N79" i="13"/>
  <c r="O79" i="13"/>
  <c r="P79" i="13"/>
  <c r="Q79" i="13"/>
  <c r="R79" i="13"/>
  <c r="S79" i="13"/>
  <c r="C80" i="13"/>
  <c r="D80" i="13"/>
  <c r="E80" i="13"/>
  <c r="F80" i="13"/>
  <c r="G80" i="13"/>
  <c r="H80" i="13"/>
  <c r="I80" i="13"/>
  <c r="J80" i="13"/>
  <c r="K80" i="13"/>
  <c r="L80" i="13"/>
  <c r="M80" i="13"/>
  <c r="N80" i="13"/>
  <c r="O80" i="13"/>
  <c r="P80" i="13"/>
  <c r="Q80" i="13"/>
  <c r="R80" i="13"/>
  <c r="S80" i="13"/>
  <c r="C81" i="13"/>
  <c r="D81" i="13"/>
  <c r="E81" i="13"/>
  <c r="F81" i="13"/>
  <c r="G81" i="13"/>
  <c r="H81" i="13"/>
  <c r="I81" i="13"/>
  <c r="J81" i="13"/>
  <c r="K81" i="13"/>
  <c r="L81" i="13"/>
  <c r="M81" i="13"/>
  <c r="N81" i="13"/>
  <c r="O81" i="13"/>
  <c r="P81" i="13"/>
  <c r="Q81" i="13"/>
  <c r="R81" i="13"/>
  <c r="S81" i="13"/>
  <c r="C82" i="13"/>
  <c r="D82" i="13"/>
  <c r="E82" i="13"/>
  <c r="F82" i="13"/>
  <c r="G82" i="13"/>
  <c r="H82" i="13"/>
  <c r="I82" i="13"/>
  <c r="J82" i="13"/>
  <c r="K82" i="13"/>
  <c r="L82" i="13"/>
  <c r="M82" i="13"/>
  <c r="N82" i="13"/>
  <c r="O82" i="13"/>
  <c r="P82" i="13"/>
  <c r="Q82" i="13"/>
  <c r="R82" i="13"/>
  <c r="S82" i="13"/>
  <c r="C83" i="13"/>
  <c r="D83" i="13"/>
  <c r="E83" i="13"/>
  <c r="F83" i="13"/>
  <c r="G83" i="13"/>
  <c r="H83" i="13"/>
  <c r="I83" i="13"/>
  <c r="J83" i="13"/>
  <c r="K83" i="13"/>
  <c r="L83" i="13"/>
  <c r="M83" i="13"/>
  <c r="N83" i="13"/>
  <c r="O83" i="13"/>
  <c r="P83" i="13"/>
  <c r="Q83" i="13"/>
  <c r="R83" i="13"/>
  <c r="S83" i="13"/>
  <c r="D58" i="13"/>
  <c r="E58" i="13"/>
  <c r="F58" i="13"/>
  <c r="G58" i="13"/>
  <c r="H58" i="13"/>
  <c r="I58" i="13"/>
  <c r="J58" i="13"/>
  <c r="K58" i="13"/>
  <c r="L58" i="13"/>
  <c r="M58" i="13"/>
  <c r="N58" i="13"/>
  <c r="O58" i="13"/>
  <c r="P58" i="13"/>
  <c r="Q58" i="13"/>
  <c r="R58" i="13"/>
  <c r="S58" i="13"/>
  <c r="T69" i="13" l="1"/>
  <c r="T61" i="13"/>
  <c r="T68" i="13"/>
  <c r="T60" i="13"/>
  <c r="T67" i="13"/>
  <c r="T59" i="13"/>
  <c r="T66" i="13"/>
  <c r="T73" i="13"/>
  <c r="T65" i="13"/>
  <c r="T72" i="13"/>
  <c r="T64" i="13"/>
  <c r="T71" i="13"/>
  <c r="T63" i="13"/>
  <c r="T70" i="13"/>
  <c r="T62" i="13"/>
  <c r="T82" i="13"/>
  <c r="T74" i="13"/>
  <c r="T81" i="13"/>
  <c r="T80" i="13"/>
  <c r="T79" i="13"/>
  <c r="T78" i="13"/>
  <c r="T77" i="13"/>
  <c r="T58" i="13"/>
  <c r="T76" i="13"/>
  <c r="T83" i="13"/>
  <c r="T75" i="13"/>
  <c r="Q84" i="13"/>
  <c r="I84" i="13"/>
  <c r="O84" i="13"/>
  <c r="E84" i="13"/>
  <c r="L84" i="13"/>
  <c r="N84" i="13"/>
  <c r="H84" i="13"/>
  <c r="S84" i="13"/>
  <c r="R84" i="13"/>
  <c r="P84" i="13"/>
  <c r="T84" i="13" l="1"/>
  <c r="M84" i="13"/>
  <c r="K84" i="13"/>
  <c r="D84" i="13"/>
  <c r="G84" i="13"/>
  <c r="F84" i="13"/>
  <c r="C84" i="13"/>
  <c r="J84" i="13"/>
  <c r="K5" i="13"/>
  <c r="C50" i="13"/>
  <c r="D50" i="13"/>
  <c r="C51" i="13"/>
  <c r="D51" i="13"/>
  <c r="C52" i="13"/>
  <c r="D52" i="13"/>
  <c r="C28" i="13"/>
  <c r="D28" i="13"/>
  <c r="C29" i="13"/>
  <c r="D29" i="13"/>
  <c r="C30" i="13"/>
  <c r="D30" i="13"/>
  <c r="C31" i="13"/>
  <c r="D31" i="13"/>
  <c r="C32" i="13"/>
  <c r="D32" i="13"/>
  <c r="C33" i="13"/>
  <c r="D33" i="13"/>
  <c r="C34" i="13"/>
  <c r="D34" i="13"/>
  <c r="C35" i="13"/>
  <c r="D35" i="13"/>
  <c r="C36" i="13"/>
  <c r="D36" i="13"/>
  <c r="C37" i="13"/>
  <c r="D37" i="13"/>
  <c r="C38" i="13"/>
  <c r="D38" i="13"/>
  <c r="C39" i="13"/>
  <c r="D39" i="13"/>
  <c r="C40" i="13"/>
  <c r="D40" i="13"/>
  <c r="C41" i="13"/>
  <c r="D41" i="13"/>
  <c r="C42" i="13"/>
  <c r="D42" i="13"/>
  <c r="C43" i="13"/>
  <c r="D43" i="13"/>
  <c r="C44" i="13"/>
  <c r="D44" i="13"/>
  <c r="C45" i="13"/>
  <c r="D45" i="13"/>
  <c r="C46" i="13"/>
  <c r="D46" i="13"/>
  <c r="C47" i="13"/>
  <c r="D47" i="13"/>
  <c r="C48" i="13"/>
  <c r="D48" i="13"/>
  <c r="C49" i="13"/>
  <c r="D49" i="13"/>
  <c r="D27" i="13"/>
  <c r="C27"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D5" i="13"/>
  <c r="C5" i="13"/>
  <c r="H5" i="13"/>
  <c r="I5" i="13"/>
  <c r="J5" i="13"/>
  <c r="L5" i="13"/>
  <c r="H6" i="13"/>
  <c r="I6" i="13"/>
  <c r="J6" i="13"/>
  <c r="K6" i="13"/>
  <c r="L6" i="13"/>
  <c r="H7" i="13"/>
  <c r="I7" i="13"/>
  <c r="J7" i="13"/>
  <c r="K7" i="13"/>
  <c r="L7" i="13"/>
  <c r="H8" i="13"/>
  <c r="I8" i="13"/>
  <c r="J8" i="13"/>
  <c r="L8" i="13"/>
  <c r="G22" i="13"/>
  <c r="F22" i="13"/>
  <c r="L21" i="13"/>
  <c r="K21" i="13"/>
  <c r="J21" i="13"/>
  <c r="I21" i="13"/>
  <c r="H21" i="13"/>
  <c r="L20" i="13"/>
  <c r="K20" i="13"/>
  <c r="J20" i="13"/>
  <c r="I20" i="13"/>
  <c r="H20" i="13"/>
  <c r="L19" i="13"/>
  <c r="K19" i="13"/>
  <c r="J19" i="13"/>
  <c r="I19" i="13"/>
  <c r="H19" i="13"/>
  <c r="L18" i="13"/>
  <c r="K18" i="13"/>
  <c r="J18" i="13"/>
  <c r="I18" i="13"/>
  <c r="H18" i="13"/>
  <c r="L17" i="13"/>
  <c r="K17" i="13"/>
  <c r="J17" i="13"/>
  <c r="I17" i="13"/>
  <c r="H17" i="13"/>
  <c r="L16" i="13"/>
  <c r="K16" i="13"/>
  <c r="J16" i="13"/>
  <c r="I16" i="13"/>
  <c r="H16" i="13"/>
  <c r="L15" i="13"/>
  <c r="J15" i="13"/>
  <c r="I15" i="13"/>
  <c r="H15" i="13"/>
  <c r="L14" i="13"/>
  <c r="J14" i="13"/>
  <c r="I14" i="13"/>
  <c r="H14" i="13"/>
  <c r="L13" i="13"/>
  <c r="J13" i="13"/>
  <c r="I13" i="13"/>
  <c r="H13" i="13"/>
  <c r="L12" i="13"/>
  <c r="J12" i="13"/>
  <c r="I12" i="13"/>
  <c r="H12" i="13"/>
  <c r="L11" i="13"/>
  <c r="J11" i="13"/>
  <c r="I11" i="13"/>
  <c r="H11" i="13"/>
  <c r="L10" i="13"/>
  <c r="J10" i="13"/>
  <c r="I10" i="13"/>
  <c r="H10" i="13"/>
  <c r="L9" i="13"/>
  <c r="J9" i="13"/>
  <c r="I9" i="13"/>
  <c r="H9" i="13"/>
  <c r="E27" i="13" l="1"/>
  <c r="E50" i="13"/>
  <c r="E48" i="13"/>
  <c r="E44" i="13"/>
  <c r="E40" i="13"/>
  <c r="E36" i="13"/>
  <c r="E32" i="13"/>
  <c r="E28" i="13"/>
  <c r="E47" i="13"/>
  <c r="E43" i="13"/>
  <c r="E39" i="13"/>
  <c r="E35" i="13"/>
  <c r="E31" i="13"/>
  <c r="E52" i="13"/>
  <c r="E46" i="13"/>
  <c r="E42" i="13"/>
  <c r="E38" i="13"/>
  <c r="E34" i="13"/>
  <c r="E30" i="13"/>
  <c r="E51" i="13"/>
  <c r="E49" i="13"/>
  <c r="E45" i="13"/>
  <c r="E41" i="13"/>
  <c r="E37" i="13"/>
  <c r="E33" i="13"/>
  <c r="E29" i="13"/>
  <c r="I22" i="13"/>
  <c r="H22" i="13"/>
  <c r="J22" i="13"/>
  <c r="L22" i="13"/>
  <c r="K22" i="13"/>
  <c r="C53" i="13"/>
  <c r="E5" i="13"/>
  <c r="M5" i="13" s="1"/>
  <c r="E9" i="13"/>
  <c r="M9" i="13" s="1"/>
  <c r="E13" i="13"/>
  <c r="M13" i="13" s="1"/>
  <c r="E19" i="13"/>
  <c r="M19" i="13" s="1"/>
  <c r="E14" i="13"/>
  <c r="M14" i="13" s="1"/>
  <c r="E10" i="13"/>
  <c r="M10" i="13" s="1"/>
  <c r="E17" i="13"/>
  <c r="M17" i="13" s="1"/>
  <c r="E15" i="13"/>
  <c r="M15" i="13" s="1"/>
  <c r="E8" i="13"/>
  <c r="M8" i="13" s="1"/>
  <c r="E11" i="13"/>
  <c r="M11" i="13" s="1"/>
  <c r="E7" i="13"/>
  <c r="M7" i="13" s="1"/>
  <c r="E20" i="13"/>
  <c r="M20" i="13" s="1"/>
  <c r="E16" i="13"/>
  <c r="M16" i="13" s="1"/>
  <c r="E12" i="13"/>
  <c r="M12" i="13" s="1"/>
  <c r="E18" i="13"/>
  <c r="M18" i="13" s="1"/>
  <c r="E6" i="13"/>
  <c r="M6" i="13" s="1"/>
  <c r="E21" i="13"/>
  <c r="C22" i="13"/>
  <c r="D22" i="13"/>
  <c r="E53" i="13" l="1"/>
  <c r="D53" i="13"/>
  <c r="E22" i="13"/>
  <c r="M22" i="13" s="1"/>
  <c r="M21" i="13"/>
</calcChain>
</file>

<file path=xl/sharedStrings.xml><?xml version="1.0" encoding="utf-8"?>
<sst xmlns="http://schemas.openxmlformats.org/spreadsheetml/2006/main" count="3711" uniqueCount="1712">
  <si>
    <t>اسم المبادرة أو الحملة</t>
  </si>
  <si>
    <t>استمرارية المبادرة</t>
  </si>
  <si>
    <t>رابط اللوجو</t>
  </si>
  <si>
    <t>تعريف أو نبذة عن المبادرة أو الحملة</t>
  </si>
  <si>
    <t>تاريخ التأسيس أو بداية النشر</t>
  </si>
  <si>
    <t>رابط للمبادرة 3 - تويتر</t>
  </si>
  <si>
    <t>رابط للمبادرة 2 - فيسبوك</t>
  </si>
  <si>
    <t>رابط للمبادرة 1 - موقع</t>
  </si>
  <si>
    <t>مستمرة</t>
  </si>
  <si>
    <t>عام 2014</t>
  </si>
  <si>
    <t>عام 2012</t>
  </si>
  <si>
    <t>غير مستمرة</t>
  </si>
  <si>
    <t>نوع المبادرة أو الحملة</t>
  </si>
  <si>
    <t>حملة</t>
  </si>
  <si>
    <t>حركة</t>
  </si>
  <si>
    <t>مبادرة إلكترونية</t>
  </si>
  <si>
    <t>منظمة مجتمع مدني</t>
  </si>
  <si>
    <t>حمدين صباحي</t>
  </si>
  <si>
    <t>لمحات أخرى عن المبادرة</t>
  </si>
  <si>
    <t>عام التأسيس</t>
  </si>
  <si>
    <t>عام 2011</t>
  </si>
  <si>
    <t>عام 2013</t>
  </si>
  <si>
    <t>عام 2015</t>
  </si>
  <si>
    <t>أسماء المؤسسين أو المديرين أو فريق العمل</t>
  </si>
  <si>
    <t>المجال</t>
  </si>
  <si>
    <t>بيان تأسيسي</t>
  </si>
  <si>
    <t>تاريخ التوقف</t>
  </si>
  <si>
    <t>سبب التوقف</t>
  </si>
  <si>
    <t>نطاق الانتشار</t>
  </si>
  <si>
    <t>محافظة التاسيس</t>
  </si>
  <si>
    <t>القناه الرسميه - youtube</t>
  </si>
  <si>
    <t>توثيق مباشر - فيديو</t>
  </si>
  <si>
    <t>تواصل مباشر</t>
  </si>
  <si>
    <t>الحركة المدنية الديمقراطية</t>
  </si>
  <si>
    <t>صحفي</t>
  </si>
  <si>
    <t>القاهرة</t>
  </si>
  <si>
    <t xml:space="preserve"> </t>
  </si>
  <si>
    <t>اللجنة الشعبية للدفاع عن ارض مطار امبابة</t>
  </si>
  <si>
    <t>مصادر اخري</t>
  </si>
  <si>
    <t>جامعة القاهرة</t>
  </si>
  <si>
    <t>رابط للمباردة 4 - ايميل</t>
  </si>
  <si>
    <t>رؤية الكيان</t>
  </si>
  <si>
    <t>رسالة الكيان</t>
  </si>
  <si>
    <t>النطاق الجغرافي</t>
  </si>
  <si>
    <t>اهداف الكيان</t>
  </si>
  <si>
    <t>الاسماعيلية</t>
  </si>
  <si>
    <t>نسوي</t>
  </si>
  <si>
    <t>اقليمي</t>
  </si>
  <si>
    <t xml:space="preserve"> منصة إلكترونية تطوعية باللغة العربية تدار بشكل كامل من أشخاص عابرات/ين جندرياً تهدف لنشر الوعي العلمي والثقافي بقضايا النوع الاجتماعي</t>
  </si>
  <si>
    <t>عام 2017</t>
  </si>
  <si>
    <t>ترانسات</t>
  </si>
  <si>
    <t xml:space="preserve"> transsat1@gmail.com</t>
  </si>
  <si>
    <t xml:space="preserve"> https://transatsite.com/</t>
  </si>
  <si>
    <t xml:space="preserve"> https://www.facebook.com/transatsite/photos/a.157967901478905/157967904812238/?type=1&amp;theater</t>
  </si>
  <si>
    <t>https://www.facebook.com/transatsite/</t>
  </si>
  <si>
    <t>المنيا</t>
  </si>
  <si>
    <t>اسوان</t>
  </si>
  <si>
    <t>السويس</t>
  </si>
  <si>
    <t>عام 2018</t>
  </si>
  <si>
    <t>اسيوط</t>
  </si>
  <si>
    <t>حملة لأني رجل</t>
  </si>
  <si>
    <t xml:space="preserve"> "لأني رجل" حملة أطلقها المجلس القومي للمرأة بالتعاون مع هيئة الأمم المتحدة للمرأة وبدعم من الحكومة السويدية في نوفمبر 2017 بالتزامن مع [حملة 16 يوم لمناهضة العنف ضد المرأة] لعام 2017، وتأتي حملة "لأنى الرجل" كجزء من [حملة ة مربوطة] التى أطلقها المجلس تحت شعار "سر قوتك"، وتوجه رسالة للرجل بأن: "الرجل القوي هو من يساند شريكة حياته زوجته وابنته واخته"، وتؤكد الحملة على أن الرجل المصري يساند وبقوة المرأة المصرية. كما أطلق المجلس بالتعاون مع هيئة الأمم المتحدة للمرأة، هاشتاج "لانى راجل" على صفحات التواصل الاجتماعى ، للتعريف بالحملة وأهدافها ورسالتها.</t>
  </si>
  <si>
    <t>شهر نوفمبر 2017</t>
  </si>
  <si>
    <t>عام 2016</t>
  </si>
  <si>
    <t>https://genderation.xyz/wiki/%D8%AD%D9%85%D9%84%D8%A9_%D8%B5%D9%84%D8%AD%D9%87%D8%A7_%D9%81%D9%8A_%D8%AF%D9%85%D8%A7%D8%BA%D9%83</t>
  </si>
  <si>
    <t xml:space="preserve"> https://genderation.xyz/r/2/2c/%D8%B4%D8%B9%D8%A7%D8%B1_%D8%AD%D9%85%D9%84%D8%A9_%D9%84%D8%A3%D9%86%D9%8A_%D8%B1%D8%AC%D9%84_%D8%A8%D9%85%D9%86%D8%A7%D8%B3%D8%A8%D8%A9_%D8%AD%D9%85%D9%84%D8%A9_16_%D9%8A%D9%88%D9%85_%D9%84%D9%85%D9%86%D8%A7%D9%87%D8%B6%D8%A9_%D8%A7%D9%84%D8%B9%D9%86%D9%81_%D8%B6%D8%AF_%D8%A7%D9%84%D9%85%D8%B1%D8%A3%D8%A9_2017.jpg</t>
  </si>
  <si>
    <t xml:space="preserve"> قوة العمل من أجل قانون موحد لمناهضة العنف ضد النساء هي مبادرة ضمن إطار حملة 16 يوم لمناهضة العنف ضد المرأة لعام 2017، دعت إليها 9 منظمات نسوية وهي: مؤسسة المرأة الجديدة، و نظرة للدراسات النسوية، و مؤسسة قضايا المرأة المصرية، ومركز القاهرة للتنمية والقانون، و مؤسسة المرأة والذاكرة، و مركز النديم لتأهيل ضحايا العنف والتعذيب، ومركز وسائل الاتصال الملائمة من أجل التنمية، ومبادرة محاميات مصريات، ومركز تدوين لدراسات النوع الاجتماعي.</t>
  </si>
  <si>
    <t xml:space="preserve"> مطالبة بتبني قانون موحد لوقف العنف ضد النساء،
اقتراح مشروع قانون عكفت قوة العمل على إعداده، يربط بين العنف في المجالين العام والخاص وينص على إجراءات لحماية الناجيات، بدلا من وجود مواد متناثرة في قانون العقوبات تعرف العنف بشكل قاصر</t>
  </si>
  <si>
    <t>حزب</t>
  </si>
  <si>
    <t>مؤسسة بلادي للحقوق والحريات</t>
  </si>
  <si>
    <t>ائتلاف</t>
  </si>
  <si>
    <t>محمد البرادعي</t>
  </si>
  <si>
    <t>ثورة الوعي</t>
  </si>
  <si>
    <t>منصة صحفية</t>
  </si>
  <si>
    <t>ثقافي</t>
  </si>
  <si>
    <t>سوهاج اليوم</t>
  </si>
  <si>
    <t>نقابي</t>
  </si>
  <si>
    <t>راديو</t>
  </si>
  <si>
    <t>طلاب ضد الانقلاب - جامعة الزقازيق</t>
  </si>
  <si>
    <t>طلاب ضد الانقلاب - جامعة المنصورة</t>
  </si>
  <si>
    <t>بحثي</t>
  </si>
  <si>
    <t>موقع</t>
  </si>
  <si>
    <t>طلاب ضد الانقلاب - جامعة المنيا</t>
  </si>
  <si>
    <t>طلاب ضد الانقلاب - جامعة عين شمس</t>
  </si>
  <si>
    <t>لجنة الحقوق والحريات - حزب مصر القوية</t>
  </si>
  <si>
    <t>محامون ضد الانقلاب</t>
  </si>
  <si>
    <t>دعم قويسنا</t>
  </si>
  <si>
    <t>فريق سهم</t>
  </si>
  <si>
    <t>الشبكة العالمية للصحافة الاستقصائية</t>
  </si>
  <si>
    <t>نافذة الفيوم "الحقيقة كما هي"</t>
  </si>
  <si>
    <t>مركز بلادي للحقوق والحريات</t>
  </si>
  <si>
    <t>جنوب الصعيد</t>
  </si>
  <si>
    <t>شبرا الخيمة</t>
  </si>
  <si>
    <t>الحرية لعلا وحسام</t>
  </si>
  <si>
    <t>نبض الكنيسة عين علي الاحداث</t>
  </si>
  <si>
    <t>عزبة النخل</t>
  </si>
  <si>
    <t>سيناء نيوز</t>
  </si>
  <si>
    <t xml:space="preserve"> ديجيتال ميديا فاكتوري شركة مصرية، متخصصة في تقديم الخدمات الإعلامية المتنوعة والمبتكرة للمؤسسات الإعلامية في الشرق الأوسط.</t>
  </si>
  <si>
    <t xml:space="preserve"> Digital Media Factory</t>
  </si>
  <si>
    <t xml:space="preserve"> Tafra</t>
  </si>
  <si>
    <t xml:space="preserve"> https://www.twitter.com/tafranetwork
</t>
  </si>
  <si>
    <t xml:space="preserve"> sayhi@tafranetwork.com</t>
  </si>
  <si>
    <t xml:space="preserve"> http://tafranetwork.launchrock.com/</t>
  </si>
  <si>
    <t xml:space="preserve"> Geek Squad</t>
  </si>
  <si>
    <t>في شهر يناير 2017</t>
  </si>
  <si>
    <t xml:space="preserve"> The Egyptian Front is an independent Czech organization working to improve the human rights situation in Egypt</t>
  </si>
  <si>
    <t xml:space="preserve"> Egyptian Front For Human Rights</t>
  </si>
  <si>
    <t>انحياز</t>
  </si>
  <si>
    <t>6 مظاليم</t>
  </si>
  <si>
    <t>صنع في المعتقل</t>
  </si>
  <si>
    <t>صحفيون ضد التفريط</t>
  </si>
  <si>
    <t>صوت الثورة</t>
  </si>
  <si>
    <t>وضع يد</t>
  </si>
  <si>
    <t>الحرية لادهم احمد</t>
  </si>
  <si>
    <t>مركز شمال افريقيا للقانون</t>
  </si>
  <si>
    <t>الحرية لسيد مشاغب</t>
  </si>
  <si>
    <t>طلاب حزب الدستور - جامعة القاهرة</t>
  </si>
  <si>
    <t>فكر تاني</t>
  </si>
  <si>
    <t>خرابيش نسوية</t>
  </si>
  <si>
    <t>خالد القاضي رئيسا لمصر</t>
  </si>
  <si>
    <t>حملة مناهضة زواج القاصرات - زواج السنة</t>
  </si>
  <si>
    <t>صحافة البيانات في غرف الاخبار العربية</t>
  </si>
  <si>
    <t>حزب العيش و الحرية - اسيوط</t>
  </si>
  <si>
    <t>مبادرة نهضة قوص</t>
  </si>
  <si>
    <t>جريدة الشوري بأسوان</t>
  </si>
  <si>
    <t>أيام القاهرة السينمائية</t>
  </si>
  <si>
    <t>رابطة أسر المعتقلين بسجون الاسكندرية</t>
  </si>
  <si>
    <t>المرصد الحقوقي المصري</t>
  </si>
  <si>
    <t>اسكندرية بتتكلم ثورة</t>
  </si>
  <si>
    <t>صوت يناير</t>
  </si>
  <si>
    <t>متطوعون من أجل حقوق الانسان</t>
  </si>
  <si>
    <t>بدايات</t>
  </si>
  <si>
    <t>اللجنة الشعبية للدفاع عن سيناء</t>
  </si>
  <si>
    <t>رابطة أسر ضحايا فض اعتصام ميدان رابعه العدويه</t>
  </si>
  <si>
    <t>حزب العيش والحرية بالاسماعيلية</t>
  </si>
  <si>
    <t>منتدي التجمع المدني الديمقراطي</t>
  </si>
  <si>
    <t>شؤون مصرية</t>
  </si>
  <si>
    <t>حزب العيش والحرية امانة اسوان</t>
  </si>
  <si>
    <t>حزب العيش والحرية - تحت التاسيس محافظة المنيا</t>
  </si>
  <si>
    <t>الحرية لشباب من أجل العدالة والحرية</t>
  </si>
  <si>
    <t>دار المرايا للانتاج الثقافي</t>
  </si>
  <si>
    <t>حزب العيش والحرية محافظه السويس</t>
  </si>
  <si>
    <t>حزب الحرية والعدالة باسنا</t>
  </si>
  <si>
    <t>الشهيد أنس المهدي</t>
  </si>
  <si>
    <t>حزب العيش والحرية - جنوب القاهرة</t>
  </si>
  <si>
    <t>اعرفوهم - محافظة الدقهلية</t>
  </si>
  <si>
    <t>طلاب مدارس 6 ابريل</t>
  </si>
  <si>
    <t>حدائق القبة</t>
  </si>
  <si>
    <t>طلاب ثانوي 6 ابريل مركز الخانكة</t>
  </si>
  <si>
    <t>حزب الكرامة - الفيوم</t>
  </si>
  <si>
    <t>حركة شباب 6 ابريل المرج</t>
  </si>
  <si>
    <t>حركة شباب 6 ابريل بنها</t>
  </si>
  <si>
    <t>حركة شباب 6 ابريل بالشيخ زايد</t>
  </si>
  <si>
    <t>حركة 6 ابريل (طوخ)</t>
  </si>
  <si>
    <t>طلاب حزب الدستور - جامعة الزقازيق</t>
  </si>
  <si>
    <t>طلاب ثانوية 6 ابريل الشرقية</t>
  </si>
  <si>
    <t>طلاب حزب الدستور - 6 اكتوبر والشيخ زايد</t>
  </si>
  <si>
    <t>حزب العيش والحرية - المنصورة</t>
  </si>
  <si>
    <t>حزب الدستور - ملبورن</t>
  </si>
  <si>
    <t>حركة شباب 6 ابريل النمسا</t>
  </si>
  <si>
    <t>لجنة العمال بحزب مصر القوية</t>
  </si>
  <si>
    <t>الحزب المصري الديمقراطي الاجتماعي - امانة المرأة</t>
  </si>
  <si>
    <t>لجنة تعديل اللائحة بحزب الدستور</t>
  </si>
  <si>
    <t>شباب مطرطارس ضد الانقلاب</t>
  </si>
  <si>
    <t>شباب ضد الانقلاب - منية سندوب</t>
  </si>
  <si>
    <t>طلاب ضد الانقلاب - الجامعات الخاصة بمدينة 6 اكتوبر</t>
  </si>
  <si>
    <t>دمايطه ضد الانقلاب</t>
  </si>
  <si>
    <t>شباب ضد الانقلاب - رائج</t>
  </si>
  <si>
    <t>الزيتون ضد الانقلاب</t>
  </si>
  <si>
    <t>الدراكسة ضد الانقلاب</t>
  </si>
  <si>
    <t>شباب 6 ابريل</t>
  </si>
  <si>
    <t>طالبات ضد الانقلاب جامعة الزقازيق</t>
  </si>
  <si>
    <t>طلاب ضد الانقلاب - هندسة المنصورة</t>
  </si>
  <si>
    <t>طلاب ضد الانقلاب-حلميه الزيتون</t>
  </si>
  <si>
    <t>شباب طهطا ضد الانقلاب</t>
  </si>
  <si>
    <t>حلوان ضد الانقلاب</t>
  </si>
  <si>
    <t>حزب الدستور - أمبابة</t>
  </si>
  <si>
    <t>طلاب حركة مقاومة جامعة حلوان</t>
  </si>
  <si>
    <t>ضد الانقلاب</t>
  </si>
  <si>
    <t>شباب ضد الانقلاب بميت النحال</t>
  </si>
  <si>
    <t>طلاب 6 ابريل الجبهة الديمقراطية - جامعة حلوان</t>
  </si>
  <si>
    <t>حزب العيش والحرية - بني سويف</t>
  </si>
  <si>
    <t>حركة شباب 6 ابريل - عين شمس</t>
  </si>
  <si>
    <t>مطرية ضد الانقلاب</t>
  </si>
  <si>
    <t>حزب الحرية والعدالة بابوحماد</t>
  </si>
  <si>
    <t>طلاب ضد الانقلاب - مدينة الثقافة والعلوم</t>
  </si>
  <si>
    <t>شباب ضد الانقلاب بمنية النصر</t>
  </si>
  <si>
    <t>طلاب ضد الانقلاب - جامعة بني سويف</t>
  </si>
  <si>
    <t>طلاب ضد الانقلاب - العاشر من رمضان</t>
  </si>
  <si>
    <t>شباب ضد الانقلاب - ميت غمر</t>
  </si>
  <si>
    <t>طلاب ضد الانقلاب - القصر العيني</t>
  </si>
  <si>
    <t>طلاب ضد الانقلاب - هندسة عين شمس</t>
  </si>
  <si>
    <t>شباب ضد الانقلاب - الدقهلية</t>
  </si>
  <si>
    <t>طلاب ضد الانقلاب زراعة الازهر</t>
  </si>
  <si>
    <t>شباب 6 ابريل شبرا الخيمة</t>
  </si>
  <si>
    <t>شباب 6 ابريل هليوبوليس</t>
  </si>
  <si>
    <t>شباب 6 ابريل - جامعة الازهر</t>
  </si>
  <si>
    <t>طلاب 6 ابريل الجامعات الخاصة</t>
  </si>
  <si>
    <t>الايدلوجية</t>
  </si>
  <si>
    <t xml:space="preserve"> https://ar.wikipedia.org/wiki/%D9%82%D8%A7%D8%A6%D9%85%D8%A9_%D8%A7%D9%84%D8%A3%D8%AD%D8%B2%D8%A7%D8%A8_%D8%A7%D9%84%D8%B3%D9%8A%D8%A7%D8%B3%D9%8A%D8%A9_%D9%81%D9%8A_%D9%85%D8%B5%D8%B1</t>
  </si>
  <si>
    <t xml:space="preserve"> https://www.facebook.com/MisrAlQawia.freedom.comittee/</t>
  </si>
  <si>
    <t xml:space="preserve"> https://www.hugedomains.com/domain_profile.cfm?d=misralqawia&amp;e=com</t>
  </si>
  <si>
    <t xml:space="preserve"> https://www.facebook.com/MisrAlQawia.freedom.comittee/photos/a.458187870934794/596872320399681/?type=1&amp;theater</t>
  </si>
  <si>
    <t>جروب</t>
  </si>
  <si>
    <t xml:space="preserve"> https://www.facebook.com/lagnaembaba/photos/a.266818170467595/266854570463955/?type=1&amp;theater</t>
  </si>
  <si>
    <t xml:space="preserve"> تجمع لكل مواطني أمبابة والوراق المؤمنين بحقهم في الأرض والسكن</t>
  </si>
  <si>
    <t xml:space="preserve"> https://www.facebook.com/beladyeg/photos/a.711814335691991/854436684763088/?type=1&amp;theater</t>
  </si>
  <si>
    <t xml:space="preserve"> مركز حقوقي مصري غير حكومي , يعمل علي تعزيز وحماية حقوق الإنسان وحرياته</t>
  </si>
  <si>
    <t xml:space="preserve"> https://www.facebook.com/beladyeg/</t>
  </si>
  <si>
    <t xml:space="preserve"> beladyrf@gmail.com</t>
  </si>
  <si>
    <t xml:space="preserve"> مركز بلادي للحقوق و الحريات هو مركز حقوقي غير حكومي يعمل على تعزيز وحماية حقوق الإنسان وحرياته . يقوم مركز بلادي بأنشطة بحثية, ويدعم التقاضي في مجال الحريات من أجل تحقيق العدالة الجنائية . ويعمل المركز على اقتراح سياسات وتشريعات وتعديلات دستورية تعزز من احترام المعايير الدولية لحقوق الإنسان, ويركز المركز بشكل خاص على ملف الاطفال المحبوسين على خلفية سياسية أو حراك إجتماعي وذلك من خلال تقديم الدعم القانوني والنفسي لهم. ورصد وتوثيق ما يتعرض له الأطفال من إنتهاكات ويدعم ويناصر قضاياهم .</t>
  </si>
  <si>
    <t xml:space="preserve"> وطن يحترم قيم العدالة, والإنسانية, والمساواة بين أفراده.</t>
  </si>
  <si>
    <t>https://www.facebook.com/%D8%AB%D9%88%D8%B1%D8%A9-%D8%A7%D9%84%D9%88%D8%B9%D9%8A-845512708962599/</t>
  </si>
  <si>
    <t>اتّحاد إنساني يعمل على نشر الوعي المدني، نهدف لتطبيق الاتّحاد على أرض الواقع مستقبَلاً.</t>
  </si>
  <si>
    <t>https://www.facebook.com/845512708962599/photos/a.847744525406084/847744528739417/?type=1&amp;theater</t>
  </si>
  <si>
    <t>عنوان الكيان</t>
  </si>
  <si>
    <t>https://www.facebook.com/elei.egy/</t>
  </si>
  <si>
    <t>https://www.facebook.com/elei.egy/photos/a.1361620570560674/2146410922081631/?type=1&amp;theater</t>
  </si>
  <si>
    <t>taher_aboueleid@hotmail.com</t>
  </si>
  <si>
    <t>فكرة المبادرة هي فكرة أطلقها القاضي / طاهر أبوالعيد ، رئيس محكمة و قاضي ، - تخرج من كلية الحقوق جامعة القاهرة عام 1999 - عين في النيابة العامة في عام 2001 في وظيفة معاون نيابة - و حصل علي المركز الثالث في دورة النيابة العامة و المركز الأول في المرافعة - و تم تكريمه من قبل المستشار فاروق سيف النصر وزير العدل الأسبق - ثم تدرج إلي مساعد نيابة ثم وكيلاً للنائب العام ثم وكيلاً للنيابة من الفئة الممتازة ثم مديراً للنيابة ثم عين قاضيا ً في عام 2009 ثم عين رئيساً للمحكمة بالمحاكم الإبتدائية من الفئة ب في عام 2010 ،ثم رئيسا ً للمحكمة من الفئة أ في عام 2012 ، - ثم حصل علي ماجستير القانون الجنائي الدولي من معهد الأمم المتحدة و جامعة تورينو بإيطاليا عام 2013 ، حضر العديد من ورش العمل و المؤتمرات في مجال القانون و القضاء ، - ثم حضر البرنامج التدريبي للقضاة العرب في مجال إدارة القضاء ثم البرنامج التدريبي للقضاة العرب في مجال التشريع ، ثم حصل علي ماجستير فلسفة القانون من جامعة فرانفكورت عام 2016 ، و كان موضوع رسالة الماجستير " تعليم القانون في مصر في عصر العولمة ، الأبعاد و التحديات ، - ثم حصل بحثه المقدم لمؤتمر تعليم القانون بجامعة نونتجهام بإنجلترا تحت عنوان " تعليم القانون و التكنولوجيا في عصر العولمة " علي جائزة المؤتمر</t>
  </si>
  <si>
    <t>مبادرة تطوير تعليم القانون في مصر ، مبادرة تهدف لنشر الوعي بأهمية تطوير التعليم بكليات الحقوق</t>
  </si>
  <si>
    <t>https://www.facebook.com/sohagelyom/</t>
  </si>
  <si>
    <t>https://www.facebook.com/SAC.Zagazig/</t>
  </si>
  <si>
    <t>مبادئ لا انتماءات .. ثورة لا سياسة .. يسقط حكم العسكر</t>
  </si>
  <si>
    <t>https://www.youtube.com/user/SacZagUn?fbclid=IwAR3USxkJ_KRumJAbzO7VRrF5CPdIvAorgoyFd4lrXRio5fjzIxX6Z5iWsWA</t>
  </si>
  <si>
    <t>https://twitter.com/SAC_Zagazig?fbclid=IwAR1wWys6wFxwTYhN0mql6l3p3RTmqf4UrnFsijfL8C_zYULOP63tOEW1lss</t>
  </si>
  <si>
    <t>*حركة طلاب ضد الانقلاب بجامعة الزقازيق هي حركة ثورية طلابية لا تنتمي الي اي فصيل سياسي ، تم تأسيسها عقب الانقلاب العسكري علي ارادة الشعب وسيطرة العسكر علي مقدرات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</si>
  <si>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https://www.facebook.com/SAC.Zagazig/photos/a.609744575714411/1394487837240077/?type=1&amp;theater</t>
  </si>
  <si>
    <t>https://www.facebook.com/AntiCoupMU/</t>
  </si>
  <si>
    <t>شباب حر , لا ينتمي إلا لمصر , يرفض حكم العسكر , ثوار ضد الفساد !</t>
  </si>
  <si>
    <t>https://twitter.com/AntiCoupMU?fbclid=IwAR2dZNNPtjVdZnWmnQULy-xsMz6c5aFV1Mw5SzjTF5KoyBoaCna8kf_9afM</t>
  </si>
  <si>
    <t>https://www.youtube.com/user/MUAntiCoup?fbclid=IwAR2yehY0McnE9r5I6_hORuYdpZULBOTEbJpj-uQRFbcmYF52YemEbhFZLxc</t>
  </si>
  <si>
    <t>https://www.facebook.com/AntiCoupMU/photos/a.195707277261275/669031213262210/?type=1&amp;theater</t>
  </si>
  <si>
    <t>‎499 شارع الأهرام - ميدان الجيزة‎</t>
  </si>
  <si>
    <t>https://www.facebook.com/S.A.C.Minia/photos/a.388535234607024/834516230008920/?type=1&amp;theater</t>
  </si>
  <si>
    <t>https://www.facebook.com/S.A.C.Minia/</t>
  </si>
  <si>
    <t>نحن لسنا اخوان ولا نمثل اي فصيل اخر اننا من شباب ثورة 25 يناير اللي نزلوا محمد محمود وقبليه التحرير واللي قالوا "يسقط يسقط حكم العسكر" ومن الاخر احنا شايفين ثورتنا بتتسرق ولذلك نحن الان نرفض هذا الانقلاب العسكري الدموي الحادث في 7/3 ونــكــرر "يســـــــــقط يســـــــــــقط حكم العسكر"</t>
  </si>
  <si>
    <t>sac.minia@gmail.com</t>
  </si>
  <si>
    <t>https://www.youtube.com/user/SACMinia?fbclid=IwAR1u-QhxycbjVDl2Qjt1lJkxgCbidZvS2qjnKq9UYkvPDJdDAat4XycWbJE</t>
  </si>
  <si>
    <t>https://www.facebook.com/SAC.ASUni/photos/a.1377003935855415/1525525917669882/?type=1&amp;theater</t>
  </si>
  <si>
    <t>طلاب بندافع عن حقوقنا ورافضين للحكم العسكري, غير منتمين لأي حزب او جماعة..</t>
  </si>
  <si>
    <t>لجنة الحقوق والحريات إحدى اللجان النوعية لحزب مصر القوية والتي تعمل من أجل حماية حقوق وحريات المواطنين</t>
  </si>
  <si>
    <t>https://www.facebook.com/1421407241278622/photos/1439424332810246/</t>
  </si>
  <si>
    <t>يقال أن الموضوعية تقتضي عدم الانحياز، بينما نرى أن غياب الانحياز للحقيقة والعدالة والإصلاح هو انحياز للزيف والظلم والفساد.</t>
  </si>
  <si>
    <t>https://www.facebook.com/enhiaz/</t>
  </si>
  <si>
    <t>https://m.facebook.com/SixOppressed/photos/a.1326165277500721/1329106480539934/?type=3&amp;source=45&amp;refid=17</t>
  </si>
  <si>
    <t>https://www.facebook.com/SixOppressed/</t>
  </si>
  <si>
    <t>17/1/2017</t>
  </si>
  <si>
    <t>https://www.facebook.com/1917302685192871/photos/1917838778472595/</t>
  </si>
  <si>
    <t>من قلب الزنازين تخرج إلى النور منتجاتنا، لترسل تحية من الداخل، وترسم بسمة على وجه من يبتاع منها أو من يهديها، مذكرة إياه بآخر يستحق الحرية والحياة.</t>
  </si>
  <si>
    <t>https://www.facebook.com/Made.in.Prison4/?ref=br_rs</t>
  </si>
  <si>
    <t>https://www.facebook.com/238396223316952/photos/238441963312378/</t>
  </si>
  <si>
    <t>(جبهة وطنية للدفاع عن مصرية تيران وصنافير)</t>
  </si>
  <si>
    <t>https://www.facebook.com/%D8%B5%D8%AD%D9%81%D9%8A%D9%88%D9%86-%D8%B6%D8%AF-%D8%A7%D9%84%D8%AA%D9%81%D8%B1%D9%8A%D8%B7-238396223316952/</t>
  </si>
  <si>
    <t>بورسعيد</t>
  </si>
  <si>
    <t>https://www.facebook.com/540687756318706/photos/540764112977737/</t>
  </si>
  <si>
    <t>اعلام بديل لمواجهة زيف الاعلام الرسمي</t>
  </si>
  <si>
    <t>https://www.facebook.com/EgyptiansRevolutionMedia/?ref=br_rs</t>
  </si>
  <si>
    <t>29/5/2017</t>
  </si>
  <si>
    <t>https://www.facebook.com/wad3yaad/photos/a.1913627998905584/1913628002238917/?type=1&amp;theater</t>
  </si>
  <si>
    <t>https://www.facebook.com/wad3yaad/</t>
  </si>
  <si>
    <t xml:space="preserve">wad3yaad@gmail.com
</t>
  </si>
  <si>
    <t>الاسكندرية</t>
  </si>
  <si>
    <t>https://www.facebook.com/142140402999234/photos/142271182986156/</t>
  </si>
  <si>
    <t>https://www.facebook.com/Justice-for-the-innocent-142140402999234/</t>
  </si>
  <si>
    <t>https://www.facebook.com/343647279384031/photos/343662189382540/</t>
  </si>
  <si>
    <t>https://www.facebook.com/%D8%A7%D9%84%D8%AD%D8%B1%D9%8A%D8%A9-%D9%84%D8%A3%D8%AF%D9%87%D9%85-%D8%A7%D8%AD%D9%85%D8%AF-343647279384031/?ref=br_rs</t>
  </si>
  <si>
    <t>الافراج عن ادهم احمد</t>
  </si>
  <si>
    <t>الاقصر</t>
  </si>
  <si>
    <t>بنها</t>
  </si>
  <si>
    <t>https://www.facebook.com/1243323492403717/photos/1243325079070225/</t>
  </si>
  <si>
    <t>مركز شمال إفريقيا للقانون ....هدفنا الدفاع عن الحقوق</t>
  </si>
  <si>
    <t xml:space="preserve">الدفاع عن الحقوق </t>
  </si>
  <si>
    <t>https://www.facebook.com/1903378566548206/photos/1944844142401648/</t>
  </si>
  <si>
    <t>https://www.facebook.com/SayedMoshageb07/</t>
  </si>
  <si>
    <t>https://www.facebook.com/300097246758252/photos/610878329013474/</t>
  </si>
  <si>
    <t>نحن مجموعه من الطلبه نحمل حلما هو سرعزيمتنا وفكرتنا هى قوتنا , حلمنا بأن تصبح بلادنا افضل .. وفكره تعلمناها فى التاريخ وهى انه كلما زاد نشاط الحركه الطلابيه دل هذا على نشاط المجمتمع وقوه الدوله .. وكلما زاد انعزال الطلاب دل هذا على رخاوه الدوله وتفتت المجتمع ونحن فى اسره الميدان نؤمن بأن طريق الثوره يجب ان يمر من الميدان الى داخل الجامعات وداخل لكى نحقق ماخرجنا لأجله .. ونؤمن بأننا قادرون معمن على ذلك وعلى استكمال ثورتنا .</t>
  </si>
  <si>
    <t>https://www.facebook.com/Eldostor.CU/?ref=br_rs</t>
  </si>
  <si>
    <t xml:space="preserve">الميدان قوتنا فى وحدتنا </t>
  </si>
  <si>
    <t>1 - العمل على توعية الطلاب بالقضاية العامة . 2 - خلق رأى عام طلابى فى القضايا التى تهم كل مواطن مصرى . 3 - العمل على تجميع مشاكل الطلاب واقتراحاتهم بالنسبة للتعليم و جودته، وايصال هذه المشاكل و المقترحات للجهات المعنية . 4 - تدعيم التعاون بين الطلاب فى الكليات المختلفه والجامعات المختلفه وخلق تبادل ثقافى ومعرفى بينهم. 5 - اقامة فعاليات ثقافية مختلفة لزيادة المخزون الثقافى لدى الطلاب . 6 - اقامة معارض وانشطة مختلفة تهدف الى الفائدة العامة للطلاب . 7 - مراقبه جوده التعليم فى الجامعه . 8 - طرح افكار لتطوير التعليم وتطوير وسائل تحصيل المعلومات ووسائل البحث العلمى فى الجامعه .</t>
  </si>
  <si>
    <t>https://www.facebook.com/645819615542768/photos/1293569804101076/</t>
  </si>
  <si>
    <t>https://l.facebook.com/l.php?u=http%3A%2F%2Fwww.Fakartany.com%2F%3Ffbclid%3DIwAR3KPEZ-oH0MXjScGULA71vjIexXqQDfPbG9KICC3aQrZG5FrCpUjGAKtsg&amp;h=AT2m2u6o6ozGGO8SsvJ-LduXh9rlPzDMbrGcX45o3oGEgzE97YISNxesLox0iJqIC3YjSfgP38U6ankCrfRE12njED5m1A8tWakDZckucQ5UA6RdxABnak_lRCRdzoiJbIUIVEEobGBB339D2xJ4eNm7CmzUlvA2GGd3ZWa4CzW0LJS2t2DUMOvaNWP9CdMAbXqk5qCI_pAir-02hQRjKICzfKd8EGSdEKwjk9KTdfy5GRQrkDh-V7B1oCx3My2vMamMhWD4ovnHHt2VgMyrZBZe53K6Hp1Rft1flrXsOJPhV5hGEQr3eXYMo46hyXvCsS4b8AvD2zKI5laQSYWpHZeoeWs5ztddQURt_u1mHpHTgo0WjuruKy8VdGQln_tL-A1Y9vUJIIQpPgHgQgWvW4QDShOXDsHlZDjIx_ZXdEI9B7kpYM0j6qMpo_B5GegrDOXpkmMHm7rIhcInF-9Qkak2XQPk37aUgGtHyR0</t>
  </si>
  <si>
    <t>https://www.facebook.com/FakarTannny/?ref=br_rs</t>
  </si>
  <si>
    <t>fakartany2016@gmail.com?__xts__=</t>
  </si>
  <si>
    <t>@Fakartannhttps://www.youtube.com/channel/UCy-PMdK36Zx6287KBbVlHkQ/videos?view_as=subscribery</t>
  </si>
  <si>
    <t>https://www.facebook.com/1256826824438012/photos/1432987400155286/</t>
  </si>
  <si>
    <t>These comics aim to expel from my body the patriarchal venom I am injected with everyday by interacting with the outside world. They also make me laugh, because feminists kill joys have their own types of joys as well.</t>
  </si>
  <si>
    <t>https://www.facebook.com/comicskilljoy/?ref=br_rs</t>
  </si>
  <si>
    <t xml:space="preserve">https://twitter.com/comicskilljoy
</t>
  </si>
  <si>
    <t>https://www.facebook.com/450567898628073/photos/470924166592446/</t>
  </si>
  <si>
    <t>https://www.facebook.com/khaledelkadiforpresident/?ref=br_rs</t>
  </si>
  <si>
    <t xml:space="preserve">https://twitter.com/KhaledElkadi18
</t>
  </si>
  <si>
    <t>khaledelkadiforpresident@gmail.com?__xts__=</t>
  </si>
  <si>
    <t>انتهاء الانتخابات الرئاسية 2018</t>
  </si>
  <si>
    <t>https://www.facebook.com/158216711382727/photos/158227508048314/</t>
  </si>
  <si>
    <t>https://www.facebook.com/zawagelsonna/?ref=br_rs</t>
  </si>
  <si>
    <t>الغربية</t>
  </si>
  <si>
    <t>طنطا</t>
  </si>
  <si>
    <t>https://www.facebook.com/336690869837566/photos/781041872069128/</t>
  </si>
  <si>
    <t>https://l.facebook.com/l.php?u=http%3A%2F%2Fwww.arabdjn.com%2F%3Ffbclid%3DIwAR3RtOsC1sdsvK2tIatwpsWB3Rqdv8n40ZOQh7-fJRTyGl94kuJUDwytE2s&amp;h=AT2EzhkrR2QtuehdkwgWK8RzcOCiRU-9l0bs7E-4T6mFF8KAsqiRa4HHU7ppBtfHJrPC1k0vu-GViuNq1oPP-iwmUZy41_yp8c4aczfSi7Q8OMncu4LrCu34I2VYRTJlHrO66yU7STS2cyraqlWota_E786CoTcE6Btz4kA8nge2pSy3M3_dz_pcHLcvCUIlMn4QQ2eUFAuj_deftKqjr8EdGV3nALxf02PQ-1RONSHA634FI8hsBHam9_56gVaMN1ToOTtDUKr-hrKYPwVTFSFWmdTfOjURIUA-cyJzy9tCg-GQl5DM9F99LC0NRUANvkrfHr7hM0YcrovwORO_-uHlDmazRfRY9yVAVJJ5QDy9ZxENKfPpCW3ynXWqqpojJVHQmNnCKKjl2uTqVNtW0B9230BqLVdyZDHws1qJFzudeTSObPC_84TTx9IRKLJIy1iaK1hwmZUX0hiArQbKccoSZQmJT7Apa-IhFIE</t>
  </si>
  <si>
    <t>https://www.facebook.com/arabdjn/?ref=br_rs</t>
  </si>
  <si>
    <t>23/11/2013</t>
  </si>
  <si>
    <t>https://www.facebook.com/402907376496350/photos/708427912610960/</t>
  </si>
  <si>
    <t xml:space="preserve">الصفحة الرسمية لحزب العيش والحرية (تحت التأسيس) - أمانة أسيوط  دعوة للمشاركة  من أجل الحفاظ على روح الثورة حية </t>
  </si>
  <si>
    <t>https://www.facebook.com/BreadandFreedomAssuit/?ref=br_rs</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</si>
  <si>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 categories</t>
  </si>
  <si>
    <t>المنصورة</t>
  </si>
  <si>
    <t>https://www.facebook.com/176850012821429/photos/176850312821399/</t>
  </si>
  <si>
    <t>تعرض أخبار وفعاليات وأنشطة مبادرة نهضة قوص التي أطلقت في فبراير 2017 م ويشارك فيها عدد كبير من الجمعيات الأهلية والمؤسسات ومنظمات المجتمع المدني والأفراد الفعالين في العمل العام والمتطوعين بقوص وقراها ..</t>
  </si>
  <si>
    <t>https://www.facebook.com/Qus.Renaissance/?ref=br_rs</t>
  </si>
  <si>
    <t>الدقهلية</t>
  </si>
  <si>
    <t>https://www.facebook.com/1818910345039642/photos/2012075955723079/</t>
  </si>
  <si>
    <t>https://l.facebook.com/l.php?u=http%3A%2F%2Fwww.awaween.com%2F%3Ffbclid%3DIwAR28JFAtGE5kk_4wKEpUjDAj7PiK5l03pYZjhXiGNXxtjTJVUyGBi4wd9uk&amp;h=AT1-DbvedR8kgl4NimoJO337RjeJhFzW0D3vD7y8lr9Y_-F7i0fOJO1EnyAWgURGQCYtOYNMTg5PtMnjRLVyHCVOGCknyOtiVVAC2f2NpOwgINVz8fo8UO4rEp1QEN-_bzZH1wOCzwYmhSwcLV9508kS217t1QwliVgPgXquMFbcYJqFF7OfAACkgpaZtzPOm85BD9FJAfzSmKHcj3CISEh9PrUcLOle35SEOonCe1jfOLqN-bzyipbTfc5dxsBfC7LhVEQCYgKunn52Xkh1qcZCwCJrFPFHeIFAFAPjjYlkDE_KAG4aSliWNL1a-XwrKuki0I7VUmJvwf-4ieiqlGk5HrNAt3HL5FqCUGSMmZh--cczA4Hzi5L5m6VTQSlBDAvW3YUa_FPEfLL-UCFRpGQdJQwBvhcoY7kOoOShcgGy0d8_cOPKd5jATROgKbMiYoDLJ2v8pC1CB72gls2I80P0KILR-LpSn7S8w8Y</t>
  </si>
  <si>
    <t>https://www.facebook.com/awaween/?ref=br_rs</t>
  </si>
  <si>
    <t>الجيزة</t>
  </si>
  <si>
    <t>33 شارع سوريا _ المهندسين _ الجيزة  اما بنك قناة السويس _ الدور الرابع والخامس</t>
  </si>
  <si>
    <t>الدور الأول, 17 شارع رشدان, من ميدان المساحة, الدقى</t>
  </si>
  <si>
    <t>‎10شارع عبد الفتاح يحي خلف سينما مترو محطة الرمل‎</t>
  </si>
  <si>
    <t>https://www.facebook.com/1929801870572172/photos/1935047490047610/</t>
  </si>
  <si>
    <t xml:space="preserve">جريدة الشورى.. أخطر جورنال فى مصر </t>
  </si>
  <si>
    <t>https://plus.google.com/+ShouraNews?fbclid=IwAR0ktDAO49tYSo-itfCHl7xaltn-rK_TxwJxzclQKvQpiVLg_wzHB4YQ8v4</t>
  </si>
  <si>
    <t>https://www.facebook.com/%D8%AC%D8%B1%D9%8A%D8%AF%D8%A9-%D8%A7%D9%84%D8%B4%D9%88%D8%B1%D9%89-%D8%A8%D8%A3%D8%B3%D9%88%D8%A7%D9%86-Elshoura-News-1929801870572172/?ref=br_rs</t>
  </si>
  <si>
    <t>https://twitter.com/ShouraNews?fbclid=IwAR26Rqeo9FQe0HtByP3lpfDYDXQUVP9CrtZGqWSMy6EaSBcKkCEik8rv_Ye</t>
  </si>
  <si>
    <t>abdullahalaaargoon@gmail.com?__xts__=</t>
  </si>
  <si>
    <t>https://youtube.com/ShouraNews?fbclid=IwAR2Un0x8uxmwFC7FkaFd970mLut42MPuInhhPUyaXyKFvC1Ey9AkUh7bzbc</t>
  </si>
  <si>
    <t>مهرجان</t>
  </si>
  <si>
    <t>https://www.facebook.com/216670588817136/photos/216687005482161/</t>
  </si>
  <si>
    <t>https://l.facebook.com/l.php?u=http%3A%2F%2Fwww.zawyacinema.com%2F%3Ffbclid%3DIwAR2eNHvt_loYP8Tymm5IPweKlH-Y01Nxc9MZmO039ktAxxvkygetDVULmvA&amp;h=AT1N7D4PyTp7a-Rf2_lrJ4QEU0ew320BNdikcmlEgFmYhfNtScpjc0G9F9XVpEr3NA6ijnkqztKCFGPa2_aAG2CRPte6UNdV8mBeoO0S2A8JcRPr-9ZXCw6_tl0UoIRJbfmLzC6BlGzvqOY-WME43716jAcYDFrnMbuX6StbGJE0I26KlqF3hJoL6lZ5Nfn94bggL5U4heS7QFpd0t87H-deMxrJGlPxTdy4_56B_5ZMIMOOp9qtL9enBrgl0tUEjZ5W71SGc_f9vkURPLughvWjSNh9RsIxSwO4rOjYW-yO02gi61YTVJ5DTMr6dOfpFQAiUUHyy9U38N0Ye9Py2yjPPWTdiXQR4_gykdk5vFQEidjQDRzIRJUez4s28REvfV4b8_n37VDouSt-d54l7SpFPLok1TqJ8nS7iTUPgSltA-KIAd-Scc5wXqx2FSXrod4ESTBRn-gameDot0dPbBZ_Hceo7e7Xib8DmLg</t>
  </si>
  <si>
    <t>https://www.facebook.com/CairoCinemaDays/?ref=br_rs</t>
  </si>
  <si>
    <t>https://www.facebook.com/1122692717857423/photos/1938282966298390/</t>
  </si>
  <si>
    <t xml:space="preserve">رابطة أسر المعتقلين بسجون ومقار الإحتجاز بالإسكندرية
</t>
  </si>
  <si>
    <t>https://www.facebook.com/alexporisonersfamilies.officialpage/?ref=br_rs</t>
  </si>
  <si>
    <t>https://www.linkedin.com/company/egyptian-researchers?fbclid=IwAR1_25baDEaZt3nZQGi1h0MQd5r66hI2BD8BuzEhQ_wrRJnk2Ar-tc5bdEQ</t>
  </si>
  <si>
    <t>https://www.facebook.com/404906859852261/photos/410910132585267/</t>
  </si>
  <si>
    <t>منظمة حقوقية مصرية تهدف إلي تعزيز جميع حقوق الإنسان في مصر وتعمل علي رصد وتوثيق حالات انتهاكات حقوق الإنسان وتقديم الدعم للضحايا تعمل علي ق</t>
  </si>
  <si>
    <t>https://m.me/TheEgyptianObservatoryforHumanRights?fbclid=IwAR1kKifPBh6zwjYFkuW5SBK4r95p9mcWA79zLlZaPjW8ylakbDrgKzpnxho</t>
  </si>
  <si>
    <t>https://www.facebook.com/TheEgyptianObservatoryforHumanRights/?ref=br_rs</t>
  </si>
  <si>
    <t>eohr25@gmail.com?__xts__=</t>
  </si>
  <si>
    <t>https://www.facebook.com/1766954753633852/photos/2240777569584899/</t>
  </si>
  <si>
    <t>منصة الثورة - نبض الثورة وخبرها وفكرتها</t>
  </si>
  <si>
    <t>https://www.facebook.com/Iskendria.bttkalemthawra/?ref=br_rs</t>
  </si>
  <si>
    <t>https://www.facebook.com/458798387843459/photos/460469041009727/</t>
  </si>
  <si>
    <t>https://l.facebook.com/l.php?u=http%3A%2F%2Fefsregypt.org%2F%3Ffbclid%3DIwAR3XeMssTrSj5kNvCL8JGfuinDSwpeAe4XZycyhIoK1pf-XWUPBs6gld0FE&amp;h=AT3fQ3ikEhtIYBHM4-LpfR4dD-as2-EeoCOoDwjcATTyrFmAFj-nvhfCVTxvxOvR2IPSCv_IGoQLwwqY3WfWXQ9GJGOq6N2t3aDdfNSBFhKB-hUdamEFvSQ7Pe57dai3lFShiw9fOuNvbFWqbkpZ7FaGF_RpOTuX2Lg2v_2USnVgRr0_1CtshgGWaFOIXoH30xOhXYO04n8419fvyioehIgqtuylgXKdMDJbABPtza94867GofVMZw8zWRZjT4iUcGzClPBLE0365bMkewAcIw5HA7lbupnxd5jzhvJNif__ktJgf-gMs2KXLSQ_I5ALLxaMnJy3wt6125SwYheibiDYNrCys7BEz2MbBPhthmnZo1SnF-otnfr1y7k_6hxtleNaZ15vacb8rJOrKanh18NRBJOatH_WKNGTNp10fj4Ofds2C-FK0DG47hQ4ayycHc5XMUDlQKJ-rfU7d5ZdGSAp7tvLHi-qbehhhh4</t>
  </si>
  <si>
    <t>https://www.facebook.com/EFSREgypt/?ref=br_rs</t>
  </si>
  <si>
    <t>https://www.facebook.com/1791547297776749/photos/1791687461096066/</t>
  </si>
  <si>
    <t>صوت يناير، يجتمع 6 شباب من تيارات سياسية مختلفة على مائدة واحدة أمام كاميرات التليفزيون، ليقرون بما وقعوا فيه من أخطاء ويتدارسون ما فعلوه من إيجابيات أثناء الثورة المصرية. ويلتف حول مائدة البرنامج المذيع التلفزيوني والكاتب الصحفي محمد طلبة رضوان، بالإضافة إلى وليد عبد الرؤوف (يساري)، وعبد الله الكريوني (إسلامي)، ومحمد عباس (ليبرالي)، وعمرو الشورى (يساري)، وغادة نجيب (التيار المدني العام). #صوت_يناير</t>
  </si>
  <si>
    <t>https://www.facebook.com/%D8%B5%D9%88%D8%AA-%D9%8A%D9%86%D8%A7%D9%8A%D8%B1-1791547297776749/?ref=br_rs</t>
  </si>
  <si>
    <t>https://www.facebook.com/1864023010540584/photos/1884848201791398/</t>
  </si>
  <si>
    <t>https://www.facebook.com/VolunteersforHumanRights/?ref=br_rs</t>
  </si>
  <si>
    <t>info@vhr-eg.org?__xts__=</t>
  </si>
  <si>
    <t>2 Ahmed Ragheb Street, Garden City Cairo, Egypt</t>
  </si>
  <si>
    <t>https://www.facebook.com/1262958827116705/photos/1268311613248093/</t>
  </si>
  <si>
    <t>https://l.facebook.com/l.php?u=http%3A%2F%2Fwww.bedayat.org%2F%3Ffbclid%3DIwAR2DtNMNXtQfHovOJbpmgLxDUoITuAq6j9xj_Q6elAhT8xShBTa94w1j9To&amp;h=AT1vH-Ai5lvDC_Y_6Z6hZ6nMTI3pox_1h1oJ-WyNG_VlFznsuGLETuoxn5QkEvCJvHpwvhbo12WenfcpFbV2wpl72pfZoldjeLK2lOzkmKEanA1E0Vw2R5oNc-EJ0ClM7-oSKRTfp5e95pim2ZIaqpJ_EpCkz6ktkcv8DPnrxlBtQWKw88KcikCD1muBgZ5DGGl5-AyDaRxVKQm2CmBpTsHlZdfY9yPNQZZ6lV7HKoUDibEc2JMhsNTTXti6cYN-pSFYMmO2_zR-BNwyCpGYrKuj-CJr1LGXamkHPLSiGj37nQdsqLsSBMCT1HTozFh08gcRVhG87tdeYVEyMahE2Sck1HP0jkDUvB-YnTGhg-VfzfKS5ETNTQL9OQ649l3ZANfY3E5iD--nXKXKk0a9WaX1PcHM0jWPeJZ6D5yuboDE0NpK9D78s3WyvQsVorDtix1mK1w-9xQcOw-8QDG0f8e9fz5Fy07T_NOZ6-x3zV8fSg</t>
  </si>
  <si>
    <t>https://www.facebook.com/bedayatofficial/?ref=br_rs</t>
  </si>
  <si>
    <t>‎51 شارع أبو بكر الصديق‎</t>
  </si>
  <si>
    <t>https://www.facebook.com/1685726105061091/photos/1687517708215264/</t>
  </si>
  <si>
    <t>https://www.facebook.com/Sinaiegypt/?ref=br_rs</t>
  </si>
  <si>
    <t>https://www.facebook.com/587799481420002/photos/587966894736594/</t>
  </si>
  <si>
    <t>https://www.facebook.com/%D8%B1%D8%A7%D8%A8%D8%B7%D8%A9-%D8%A3%D8%B3%D8%B1-%D8%B6%D8%AD%D8%A7%D9%8A%D8%A7-%D9%85%D8%AC%D8%B2%D8%B1%D8%A9-%D9%81%D8%B6-%D8%A7%D8%B9%D8%AA%D8%B5%D8%A7%D9%85-%D9%85%D9%8A%D8%AF%D8%A7%D9%86-%D8%B1%D8%A7%D8%A8%D8%B9%D9%87-%D8%A7%D9%84%D8%B9%D8%AF%D9%88%D9%8A%D9%87-587799481420002/</t>
  </si>
  <si>
    <t>https://www.facebook.com/576438669070168/photos/633232836724084/</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</si>
  <si>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</si>
  <si>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https://www.facebook.com/BreadanDLibertyParty.ism/?ref=br_rs</t>
  </si>
  <si>
    <t>https://www.facebook.com/229848303843889/photos/1027192940776084/</t>
  </si>
  <si>
    <t>الصفحة همزة وصل بين ثوار واحرار ديرب نجم</t>
  </si>
  <si>
    <t>https://www.facebook.com/Diarbnegm.anticoup/?ref=br_rs</t>
  </si>
  <si>
    <t>https://www.facebook.com/188878808261271/photos/188882438260908/</t>
  </si>
  <si>
    <t>نداء نحو بناء دولة مدنية ديموقراطية حديثة</t>
  </si>
  <si>
    <t>https://www.facebook.com/241066099665627/photos/241068826332021/</t>
  </si>
  <si>
    <t>https://l.facebook.com/l.php?u=http%3A%2F%2Fegyptianaffairs.com%2F%3Ffbclid%3DIwAR3-ZUHvapSOXS_MjgPE2g_3qTy-ELFKWTYgbBez3LZ1K5BP8mdpUsk-5zk&amp;h=AT0rsSzzcdVB-MFa_ESeAqkbmGTrh0d2cNLJ4Ox44mCWYqGV4Yt8khjHHGh6D9hpIIh94vo2ZcqJVgFKZPuwMcNdrBzFLmTELaPmwiCVP6dhOehv0_Du0WCkvHgNnNE-WjNby2XDINZmCIMi09WAhEbx-vj3xr8p8d0r9_a1aAGt_Fq55_V1s3jj6JRnlO3x9YgkeawxVf9RlyS7l_147RhXuH2xucAH1qMsOTND12hO_0meJYCqnEsImF97bnWb-0UTy5Z5qgKzB0PjhZEhm8z8RzkJspUsAeq0zQb0B2IUvYsNZgHttxWT_VTAnSlnVOWvQc0mzn5k-oPOEVZSG2i0KIXMY0CfKNHVqxm86Fkx8-d36OwruTGDG_vexRGYmgMa3921GWsdfV5Mk4dLtBOSk2oGqIMo3FN5hDJUz-5fCs9ZIn7vMsAgOud4e08fGi6z5ZXtbdgPVrnMXrsBd5b9unp8_F_iXcEgZm0</t>
  </si>
  <si>
    <t>https://www.facebook.com/EgyptAff/?ref=br_rs</t>
  </si>
  <si>
    <t>info@egyptianaffairs.com?__xts__=</t>
  </si>
  <si>
    <t>https://www.facebook.com/351919698490498/photos/352564071759394/</t>
  </si>
  <si>
    <t>https://www.facebook.com/BreadanDLibertyPartyaswan/?ref=br_rs</t>
  </si>
  <si>
    <t>https://www.facebook.com/289188674767600/photos/289194131433721/</t>
  </si>
  <si>
    <t>حزب العيش والحرية -محافظة المنيا حزب لكل المصريين حزب شبابى اجتماعى سياسي حزب هيطلع للنور بيكو</t>
  </si>
  <si>
    <t>https://www.facebook.com/%D8%AD%D8%B2%D8%A8-%D8%A7%D9%84%D8%B9%D9%8A%D8%B4-%D9%88%D8%A7%D9%84%D8%AD%D8%B1%D9%8A%D8%A9-%D8%AA%D8%AD%D8%AA-%D8%A7%D9%84%D8%AA%D8%A7%D8%B3%D9%8A%D8%B3-%D9%85%D8%AD%D8%A7%D9%81%D8%B8%D8%A9-%D8%A7%D9%84%D9%85%D9%86%D9%8A%D8%A7-289188674767600/?ref=br_rs</t>
  </si>
  <si>
    <t>https://www.facebook.com/1210489585655360/photos/1377784352259215/</t>
  </si>
  <si>
    <t>الحرية لشباب من أجل العدالة و الحرية</t>
  </si>
  <si>
    <t>https://www.facebook.com/ahmedandislamoraby/?ref=br_rs</t>
  </si>
  <si>
    <t>7 Sibaweh El Masry St., Nasr City Cairo, Egypt</t>
  </si>
  <si>
    <t>https://www.facebook.com/217478512031294/photos/220345675077911/</t>
  </si>
  <si>
    <t>https://l.facebook.com/l.php?u=http%3A%2F%2Fbel-ahmar.net%2F%3Ffbclid%3DIwAR1qNSmiYTwv7VRWmAjqzjl9wHkdwU77xMi9wu3ROl4EXsKVEx20tGzUoJo&amp;h=AT0ZWKNg4gvn1mjvBVYBBiPk3bH9d8whTcNnpB44YbdHnjUwtbbbVF-lNKuEfOtTXt2687XSj4Mf8_HF6IIh3XD5jovs1lMaSqUG44pGPQE-Y1Iv1SKwAWyHLFlbU_caXEyM2AE3zAFt7SScuFAGHCW-hDqKgWaPIcwmcL9kAgJttTajHCa2sl6rOqoDiYAwLIiIUGqexmzrZrP4XJxMwcDlzFWZr0--BRzLAJB03dSLK-IA5B0YBQV1FF5GvGoBWsIav_WUfzwLGmClAycAMpX_Jf6oIl0TqsjXe0lh3h1dRmKuTy8Px-ZDb8XXtleE_jxAcYUUTujK88WIGju1xMxBL0YDqWXAoOnHvzL9XtYA09KTeoQY8TLhNIDsXM38v1bjTRgQn1Idm8ukitssZGuYa8QPkrR8jaJz5y3q9ahVeSPa_KaUHUyL1PZxgIQZ3FotRipBaI6cm2QaOD8WWIODPKWzwKQFqKMdLuo</t>
  </si>
  <si>
    <t>https://www.facebook.com/BelahmarMagazine/?ref=br_rs</t>
  </si>
  <si>
    <t>belahmar@elmaraya.net?__xts__=</t>
  </si>
  <si>
    <t>https://www.facebook.com/2037507136286634/photos/2037507602953254/</t>
  </si>
  <si>
    <t>ناشر كتب، ومنتج أفلام وبرامج تليفزيونية، ومنظم مناقشات عامة وندوات، ومؤتمرات ومسابقات ومعارض كتب ومهرجانات، ودورات تدريبية</t>
  </si>
  <si>
    <t>https://www.facebook.com/Darelmarayaculture/?ref=br_rs</t>
  </si>
  <si>
    <t>elmaraya@elmaraya.net?__xts__=</t>
  </si>
  <si>
    <t>كتب، مجلات، أفلام، برامج تليفزيونية، مناقشات عامة، ندوات، مؤتمرات، مسابقات، معارض كتب، مهرجانات، دورات تدريبية</t>
  </si>
  <si>
    <t>‎المنيا خلف برج 10 ابراج الرى بحرى موقف السوبر جيت الجديد‎</t>
  </si>
  <si>
    <t>https://www.facebook.com/1597516930502883/photos/1624953921092517/</t>
  </si>
  <si>
    <t>https://www.facebook.com/%D8%AD%D8%B2%D8%A8-%D8%A7%D9%84%D8%B9%D9%8A%D8%B4-%D9%88%D8%A7%D9%84%D8%AD%D8%B1%D9%8A%D9%87-%D9%85%D8%AD%D8%A7%D9%81%D8%B8%D9%87-%D8%A7%D9%84%D8%B3%D9%88%D9%8A%D8%B3-1597516930502883/?ref=br_rs</t>
  </si>
  <si>
    <t>https://www.facebook.com/280245499009255/photos/619743808392754/</t>
  </si>
  <si>
    <t>https://www.facebook.com/Muhtwa/?ref=br_rs</t>
  </si>
  <si>
    <t>نشر ثقافة السؤال كدافع للمعرفة. تنمية ملكات التعلم والتفكير النقدي. المساهمة في بناء مجتمع تعلم يتبادل الخبرات الإنسانية والعلمية من الأفراد والمؤسسات.</t>
  </si>
  <si>
    <t>حلوان</t>
  </si>
  <si>
    <t>https://www.facebook.com/175616909241871/photos/832022180268004/</t>
  </si>
  <si>
    <t>الصفحة الرسمية لأمانة إسنا محافظة الاقصر</t>
  </si>
  <si>
    <t>https://www.facebook.com/fjparty.esna/?ref=br_rs</t>
  </si>
  <si>
    <t>نحمل الخير لمصر ونأمل فى تغير إسنا لاحسن حال</t>
  </si>
  <si>
    <t>ميت غمر</t>
  </si>
  <si>
    <t>https://www.facebook.com/842365032515557/photos/983718101713582/</t>
  </si>
  <si>
    <t>https://www.facebook.com/%D8%A7%D9%84%D8%B4%D9%87%D9%8A%D8%AF-%D8%A3%D9%86%D8%B3-%D8%A7%D9%84%D9%85%D9%87%D8%AF%D9%8A-842365032515557/?ref=br_rs</t>
  </si>
  <si>
    <t>كفر الشيخ</t>
  </si>
  <si>
    <t>https://www.facebook.com/313412228779544/photos/644935078960589/</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</si>
  <si>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</si>
  <si>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https://m.me/BreadanDLibertyParty.South?fbclid=IwAR26u83ExI3oifrJlTlg2hqG8Dx3yCPkZtOLROfhZmLTVHVvTSavcdJAzU0</t>
  </si>
  <si>
    <t>https://www.facebook.com/BreadanDLibertyParty.South/?ref=br_rs</t>
  </si>
  <si>
    <t>https://www.facebook.com/122794777824331/photos/438662059570933/</t>
  </si>
  <si>
    <t xml:space="preserve">حركه شباب 6 ابريل الاسكندرية  من حق جيلنا ان يجرب فاما ان ينجح او يقدم تجربه للاجيال القادمه.. الطلاب هم امل البلاد وهم ورود المستقبل الذين سوف ينتشلون مصر من برثان الفساد الذى اقبعها النظام الفاسد فيه .... ومن اجل هذا انشائت حركه شباب 6 ابريل الاسكندريه مجموعتها الخاصة فى الجامعات والمدارس من اجل نشر الوعى السياسى والمجتمعى ومن اجل حل مشاكل التعليم فى مصر لان التعليم هو اساس التقدم فى اى بلد فى العالم </t>
  </si>
  <si>
    <t>https://www.facebook.com/mov6abril/?ref=br_rs</t>
  </si>
  <si>
    <t>https://www.facebook.com/564889346919995/photos/1034653476610244/</t>
  </si>
  <si>
    <t>*نهتم بنشر قضية معتقلى وشهداء الانقلاب والتعريف بهم * *وليس للصفحة أي بدائـل*  * البيدج دي هدفها واحد وطريقها مالوش تاني ، هدفنا إننا نفضل نشتغل وندافع عن قضية أصبحت كابوس وبقت قهر العمر وهم الشباب ، وهى قضية المعتقـلين ..وقضية الشهداء.. وقضية البنات...وقضية الأطفال ..وقضايا الاختطاف...والقضية الكُبرى قضية التعذيب الممنهج للشباب والبنات علشان يكسرونا .ويركّعونـا تحت البيـاده :(  لكن هنفضل نهتف للحرية ونقـول : #الحُرية_لكل_سجين #الحُرية_للجدعـان  #الحُرية_للبنـات</t>
  </si>
  <si>
    <t>https://www.facebook.com/know.them.dk/?ref=br_rs</t>
  </si>
  <si>
    <t>https://www.facebook.com/423002857786356/photos/454895037930471/</t>
  </si>
  <si>
    <t>https://www.facebook.com/6apriltolabcairo/?ref=br_rs</t>
  </si>
  <si>
    <t>حقوقي</t>
  </si>
  <si>
    <t>بنى سويف</t>
  </si>
  <si>
    <t>اكاديمي</t>
  </si>
  <si>
    <t>https://www.facebook.com/313019662083651/photos/783467881705491/</t>
  </si>
  <si>
    <t>طلاب يصنعون الثوره .... !!  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</si>
  <si>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l.facebook.com/l.php?u=http%3A%2F%2F6april.org%2F%3Ffbclid%3DIwAR2PtEKcgx38MZuFYE9CNcYFBt-nVwaxN3r3qkyeOzsIjxLrrJ8Ft98t7IA&amp;h=AT2TWJKqWAXVXq2rOioegg4kz504KYAHWVwd5aj-M41netj1YrlHsmiMw5qpv8KiA_8cAQKLwZ_vW_KXLLcjYnHn3IS6l6RmaLHDnXQYsZE2lp0EuhKCuJVC7F7sFjZC3w_tZnURbsQMJfLLtJSAiHe6ALDKwuBU0VAkAKgLbyQ6cvURgfbGN-2boyMAg_3WEg1hXBZxcMUC9EYrlKzXcNn2FJyDYuCCb44ixkCggpJDTuWl6SvArhtrzmERgl5D366ZkgUGgFFLsINFbdNIiLw7QZ0qH1f8xfhkDdkbHtrnuODwd_ouimuAHFISLHGMnlusey0ZU7CcIgksaokzPlGoBj0rN1L0rFnls8-K-BDZXe3gFZXlFumXpU_WxH2A7LUJJuqPDax0FfvXNFEOK3SKhYsXabualh8nrt5lvELAxwlvajrdkUZA8V_RUFL5AqCMLv4cUwoUf5FssMcsA8mkBxGCZeVnxqkQkVU</t>
  </si>
  <si>
    <t>https://www.facebook.com/Tolab.6pril.Elkhanka/?ref=br_rs</t>
  </si>
  <si>
    <t>shabab6april.mov@gmail.com?__xts__=</t>
  </si>
  <si>
    <t>من حق جيلنا أن يجرب .. فإما أن ينجح .. أو يقدم تجربه تستفيد بها الاجيال الاخرى</t>
  </si>
  <si>
    <t>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t>
  </si>
  <si>
    <t>https://www.facebook.com/%D8%AD%D8%B2%D8%A8-%D8%A7%D9%84%D9%83%D8%B1%D8%A7%D9%85%D8%A9-%D8%A8%D8%A7%D9%84%D9%81%D9%8A%D9%88%D9%85-154939851353333/?ref=br_rs</t>
  </si>
  <si>
    <t>الصفحة الرسمية لحزب الكرامة بالفيوم " الوطنية المصرية الجامعة"  حزب الكرامة هو حزب سياسي مصري ناصري التوجه تأسس في 1997 وحصل على شرعيته القانونية في 28 أغسطس 2011 بعد ثورة 25 يناير</t>
  </si>
  <si>
    <t>الخلفية عداله إجتماعيه حرية استقلال وطني</t>
  </si>
  <si>
    <t>https://www.facebook.com/296013163910869/photos/296015333910652/</t>
  </si>
  <si>
    <t>الصفحة الرسمية لمكتب طلاب حزب الكرامة الشعبى الناصرى</t>
  </si>
  <si>
    <t>https://www.facebook.com/karama.students/?ref=br_rs</t>
  </si>
  <si>
    <t>https://www.facebook.com/355244224564416/photos/436628929759278/</t>
  </si>
  <si>
    <t>حزب مصر القوية امانة الفيوم</t>
  </si>
  <si>
    <t>https://goo.gl/YmT64?fbclid=IwAR0DkZO19C3nDbWrEF0KN8jMaKF4tZNXhDJh3IbH0Eg1VvK4JJKltQvf8t0</t>
  </si>
  <si>
    <t>https://www.facebook.com/MQ.Fayoum/?ref=br_rs</t>
  </si>
  <si>
    <t>https://www.facebook.com/294184457368885/photos/856031017850890/</t>
  </si>
  <si>
    <t>حركة شباب 6 ابريل | حركة المقاومة الشعبيـــة</t>
  </si>
  <si>
    <t>https://l.facebook.com/l.php?u=http%3A%2F%2F6april.org%2F%3Ffbclid%3DIwAR3I0YEgW1Ua1OqKuyBVBstMVLFrfNlflANy_O0ag8mb__x28E5sitvXkM0&amp;h=AT1_FjeZHIFaWqgQ2_99jPnQV4JCBFwXa8_1YaZqIkMJJq0VNTPBENrzNC5FMQOtuNCWZfC31VTQtRyjUko4c8JxXaVVGxK5KR2yNK_uzz07HV3bm1YL4CCRS9HBS9RlyQcwnzk7gZboHsQOsXdZp4wWHeuiscM24numZectnoxlzIL-chW7GcJyezWx19Z2tbUqRx7umKdRCpgx4pF-DiBg9Cyu-g0hzL0rEx_p2unxw0cU_C1plqP6_E5ZjpqYQpaFHUFIoGCNrUaw5PoXWY3Ik5nnQHKKGGaeMMIEvE1pIx-kmBG3xm6JnpNeo23MQAi1I_BP3qpB9SrNWfGXQOEgTk-eqVhOUqzR_zZe9UgQd7zv0dC-1-7dg1frU9zVAzoqJaOAsu7zQ82UsXqftJVd4tbcRm_qpZDaGVMc4MxE5pnXVns6Pg1U-JTIKTTnx4B2dOpmy-H6u-lm3qTWk0yzOgEt5YnAxbSBfjo</t>
  </si>
  <si>
    <t>https://www.facebook.com/6AprilElmarg/?ref=br_rs</t>
  </si>
  <si>
    <t>المرج</t>
  </si>
  <si>
    <t>https://www.facebook.com/516702375034736/photos/667857143252591/</t>
  </si>
  <si>
    <t>انت الأن ع الصفحه الرسميه لحركة شباب 6 ابريل ببنها  الوطنيه فوق السياسه .. المبادئ فوق المصالح</t>
  </si>
  <si>
    <t>https://www.facebook.com/6aprilbanha/?ref=br_rs</t>
  </si>
  <si>
    <t>https://www.facebook.com/373145666089150/photos/851059248297787/</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</si>
  <si>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</si>
  <si>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https://www.facebook.com/6april.zayed/?ref=br_rs</t>
  </si>
  <si>
    <t>الفئات المستهدفه  1. الشباب فى الجامعات و المناطق المختلفه 2. المجموعات الشبابيه المختلفه سواء سياسيه او اجتماعيه 3. منظمات المجتمع المدنى والنخبه والاعلام  مع العلم بأن كل فئه لها خطابها المختلف</t>
  </si>
  <si>
    <t>أن تصبح حركة شباب 6 ابريل هى المحفز لكل الكيانات الاخرى للدفع نحول التحول الديمقراطى و ان تكون مركز كل المجموعات الشبابيه وان تكون هى الداعم لكل التحركات المؤديه للتحول الديمقراطى</t>
  </si>
  <si>
    <t>أن تسعى الحركه لتكوين كتله شبابيه فاعله تسهم فى تحقيق التغيير الديمقراطى، كتله واعيه تمارس ضغوط مستمره لاجبار النظام على التراجع</t>
  </si>
  <si>
    <t>* بناء راى عام مؤيد للتغيير السلمى الديمقراطى * بناء قوى شبابيه فاعله تسهم فى تحقيق التغيير المنشود * تحويل الشباب من شباب سلبى غير مهتم بقضايا بلده لشباب ايجابى يشارك فى المعركه من اجل التحول نحو الديمقراطيه * تحقيق المطالب السبعه للتغيير من انهاء حالة الطوارىء و الانتخابات النزيهه والاشراف القضائى والرقابه الدوليه و تعديل الدستور الخ الخ الخ عن طريق ضغط شعبى  وهذه المطالب تعد مدخل وبدايه لخلق توافق وطنى حول مشروع بناء نظام سياسى ديمقراطى بأسس جديده تضمن استقلال الوطن وتكفل الحقوق الاساسيه و الاقتصاديه و الاجتماعيه للمواطن المصرى</t>
  </si>
  <si>
    <t>الشيخ زايد</t>
  </si>
  <si>
    <t>https://www.facebook.com/802242249824253/photos/1278946398820500/</t>
  </si>
  <si>
    <t>الصفحه الرسميه لمجموعه لشباب 6ابريل مدينه نصر</t>
  </si>
  <si>
    <t>https://www.facebook.com/6-%D8%A3%D8%A8%D8%B1%D9%8A%D9%84-%D9%85%D8%AF%D9%8A%D9%86%D9%87-%D9%86%D8%B5%D8%B1-802242249824253/?ref=br_rs</t>
  </si>
  <si>
    <t>https://www.facebook.com/110909658990752/photos/143077992440585/</t>
  </si>
  <si>
    <t xml:space="preserve">الصفحة الرسمية لحركة شباب 6 ابريل طوخ  ■ إحنا اللى قولناها زمان بصوت عالى .. إحنا اللى رفضنا التوريث ■ إحنا اللى يوم 25 قالوا علينا قِلّه مُندسّه و احنا اللى يوم 28 قدِّمنا أرواحنا و دمّنا فِـدا الملايين ■ إحنا اللى فـِـهِمنا اللعبه من بدرى ونزِلنا قولنا (لأ) للاستفتاء ولما قالوا برلمان نِزِلنا إختارنا الثوره ... وانتوا اختارتوا الخايـنين ■ إحنا اللى قالوا علينا بلطجيّه يوم ما هتفنا يسقط حُكم العسكر ■ إحنا اللى فى مصيَدِة العباسيه قالو...ا علينا مأجـورين ■ إحنا اللى دفعنا التــَمِن بدل إللى خان و باع دم الشهيد ■ إحنا اللى نور عنينا إنطفى لاجل ما تشوفوا الحـُـريه ■ إحنا اللي رفضنا دستور مطبوخ متلطّخ بالدم وكالعاده كنتوا فى النطاعه و الخـَيابه غرقانين ■ إحنا اللى عُمرِنا ماكُنا مَعمِـيين وللآخر هـنِفضـَل مكمِّلـين ■ يسقُط حُكم الإخوان .. يسقُط مرسي القاتل شباب 6 ابريل ... الجروب الاصلى لطوخ .. الاصدار الاول  شباب بيحب مصر   مصرى الولاء / طوخ الانتماء </t>
  </si>
  <si>
    <t>https://l.facebook.com/l.php?u=http%3A%2F%2F6april.org%2F%3Ffbclid%3DIwAR3Q7SrITD8Lxjn5RQFNspxhFPwDkHfsjAOrp7yh52XEFnK4Bk7X6vVbjs8&amp;h=AT1sFAEJd2G2rEyLgwWOatBtqY5utM6nVOsC-f3M4nTLh52MT1BMM_2YYsPgWbsfEg6GyTdLTNXluAtly5QpUI1EieNoLdYEQA-ve39h0a5PecCxcg7yL7a90Q5yuVOkrkMmhqXYe4Uzo20NRTuHkVMfgjtpWWl_5dePmUk82xZpVa09AIqSKf6c_Dw_EhVtd3RkT75uoToHhG64wTaLKyOTykx13NuUCA84euVa0QcjjHHzdDBXbJs05P2NbqWXO14ky6s61Rq8jhVvHxE_fViPDFZdMUoUX0w_zuY3UU2xrwZPgxGn360ql7LNmDSCATY5Xyrob6tTdXLrmrA3f97HFXwo0xhn_wuAaedC-vvLZW1zTKCcV8M3tyGkw3KdM-yfB6Lsq5SWtaS4y0AqgT1jDxDd4yrP6Bm5_Oen-dfyiQbmWYLj6t9csGWRo705RHZmMNLgklT5eN61kPIiJ0lhp4J5H0jLWc0hUOg</t>
  </si>
  <si>
    <t>https://www.facebook.com/SH.6.A.Tokh/?ref=br_rs</t>
  </si>
  <si>
    <t>https://www.facebook.com/groups/6april2008/</t>
  </si>
  <si>
    <t>نحن منظمه سياسيه لسنا حزبا او جماعه او جمعيه ليست لنا افكار سياسيه سواء كانت ( لبراليه / اشتراكيه / راس ماليه )  فقط نبحث عن الحق و ونبحث عن الذات  نهدف الى ان تجميع الشعب المصرى كله على اساس ديمقراطى بدون اى افكار مستورده   للإنضمام إلينا و للتواصل نرجوا سرعة ارسال البيانات (الاسم و السن و المؤهل او العمل ووسيلة الاتصال و المحافظه و الحى و الهوايات )لجميع الاعضاء.. النشطين و الغير نشطين.. اوائل و مستجدين.. سياسيين و غير سياسيين حتى يتم انشاء قاعدة بيانات منظمه تمكننا من التواصل المستمر و النشر لأخبار الحركه و للأنشطه ملحوظه : جميع البيانات فى سريه تامه</t>
  </si>
  <si>
    <t>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</si>
  <si>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https://www.facebook.com/605268436223040/photos/605270026222881/</t>
  </si>
  <si>
    <t>هندور علي كل المعتقلين وهنفضل وراهم لحد اخر سجين رأي في سجون العسكر (الحرية للثورة )</t>
  </si>
  <si>
    <t>https://www.facebook.com/el7orialelgd3an/?ref=br_rs</t>
  </si>
  <si>
    <t>el7orya.lelgd3an@gmail.com?__xts__=</t>
  </si>
  <si>
    <t>https://www.facebook.com/115850145188478/photos/951014898338661/</t>
  </si>
  <si>
    <t>حركة شباب 6 ابريل , حركة شبابية مصرية أصيلة تأسست و انطلقت في ربيع عام 2008 تزامنا مع اضراب المحلة و الذي كان أول عصيان مدني شامل ثوري ضد نظام مبارك , تتشكل الحركة من مجموعة ضخمة من الشباب المصري المحب للبلد من جميع التيارات : اسلامي , ثوري , يساري , يميني , ليبرالي , قومي , .. في اول سابقة توافق وطني فى التاريخ المصري الحديث و يعملون جميعا على تنحية الخلافات السياسية و العمل على التوافق الوطني نحو كل ما يدافع عن حقوق المواطن المصري ( سياسيا و اقتصاديا و اجتماعيا ) و ينهض بالوطن نحو عهد من الحرية و الديمقراطية و مشاركة المصري فى قرار وطنه لقناعتنا ان هذا هو السبيل الوحيد نحو النهضة و البناء</t>
  </si>
  <si>
    <t>https://www.facebook.com/6avril.france/?ref=br_rs</t>
  </si>
  <si>
    <t>https://twitter.com/6AvrilFrance?fbclid=IwAR1KmSupKyTu21A_TqUlg1RNgZyKtiiQui-lXexW8oKLdOiWVna6jcNgni0</t>
  </si>
  <si>
    <t xml:space="preserve">6avrilfrance@gmail.com
</t>
  </si>
  <si>
    <t>Qui sommes-nous ? Nous sommes un groupe d'Egyptiens d'âges différents et des formations politiques divers, unifiés sous un but depuis le 6 avril 2008, après avoir appelé à la grande grève générale du 6 avril et qui a été suivie par toute l'Egypte. Dans un mouvement sans précédent, la grève a été organiée via Facebook, qui n'avait jamais été utilisé auparavant comme un outil pour la mobilisation politique.  Nous tous avons un rêve, former un mouvement de la jeunesse politiquement indépendant , qui est impartial vis à vis des partis et des forces politiques,d'être un groupe de pression qui a l'oeil sur les dirigeants de la nation sur la continuité, le travail cumulatif dans une transition sûre vers la démocratie. Bien que nous ayons une perception claire du régime Mubarak tyrannique, qui étouffait la nation de l'avancement, nous étions confiants que le changement était inévitable avec l'aide du peuple de toutes les conditions sociales. De plus, le régime oppressant qui gênait l'Egypte de n'importe quel avancement était le facteur clé qui nous a aidés à résister à toute la persécution, des arrestations illégales et la discrimination générale. Depuis que la plupart d'entre nous n'étaient pas affiliés a aucun groupe politique ou parti et n'avaient pas participé dans aucun événement politique avant le 6 avril 2008, c'était crucial que nous restions neutres à tous les partis. Néanmoins, nous avons accueilli la participation politique avec n'importe quel parti avec qui nous avons partagé le même point commun. En outre, nous avons été déterminés à être distinctifs, uniques et avons accueilli toutes les idées nouvelles et inovative. D'autre part, nous avons respecté nos aînés avec toute leur histoire et expériences, comme notre slogan était, "notre génération a le droit d'expérimenter, nous réussissons, ou nous fournissons le nouvel aperçu pour des générations futures". Aussi, nous sommes considérés par toute la documentation politique et des centres de recherche comme étant le mouvement de jeunesse principal et original qui a compté principalement sur des sources médiatiques avec des moyens technologiques modernes pour communiquer, organiser et mobilser. Que voulons-nous ? Nous voulons voir une nouvelle Egypte qui est gouvernée seulement par des civils et démocratique signifie que facilitent la sorte d'atmosphère politique qui cède à la liberté d'expression, le droit de l'assemblée et le droit de former des partis politiques, des unions(syndicats) et des associations selon la notification. Nous souhaitons aussi que toutes les libertés fondamentales, la tolérance, la citoyenneté et la justice sociale soient soutenus, par lequel tous les Egyptiens seraient traités également sans être traité inhumainement, ou préjudiciellement. De plus, nous aspirons pour l'Egypte à être démocratiques dans un sens qu'il y aurait une seperation clair et concis du pouvoir, la transparence, la surveillance et un mécanisme faisable d'autorité dirigeante. Les autorités présidentielles doivent être réduites et tous les fonctionnaires doivent être soumis à l'examen minutieux et la responsabilité par le peuple.  Quant à l'avancement de l'Egypte, une révolution éducative et industrielle doit être mise en œuvre, en vue de l'énorme population qui tient des possibilités infinies, aussi bien que toutes les ressources naturelles de l'Egypte. Plus loin, le peuple doit participer dans toutes les décisions importantes qui affectent la nation par les élections qui aboutissent à la nomination des hauts fonctionnaires. Comment peut-il être mis en œuvre ? En déplaçant simultanément dans les directions cruciales suivantes : Premièrement : Nous continuons la surveillance de la transition à la démocratie, aussi bien que la pression politique qui vise à cimenter un système politique sain. De plus, en contrôlant les autorités, qui gardent le gouvernement en échec et dominant la performance de quiconque gouverne l'Egypte. Deuxièmement : la Reconstitution de la confiance du peuple égyptiens, pour qu'ils croient en la possibilité de former leur propre destin en participant dans la construction de l'avenir. Ceci permettrait à son tour aux Egyptiens de décider leur destin en étendant la conscience politique et culturelle par du terrain. Troisièmement : Fabrication d'une contribution positive dans reconstruction de l'Egypte par initiatives sociales diverses en encourageant, aussi bien les projets liés au développement. Notre relation avec les forces politiques égyptiennes Bien que notre force agissante soit comprise de jeunes indépendants, sans affiliations à n'importe quels partis politiques, nous entretenons de bonnes relations avec toutes les forces politiques. Cette relation est basée sur le respect et la coopération mutuelle conformément aux campagnes diverses et des causes, en maintenant notre autonomie et indépendance de tous les partis et des idéologies. Nous soutenons donc notre crédit de ne pas approuver n'importe quel parti politique, groupe, ou de mouvement, indépendamment de leurs principes et méthodologies. Le Message Les yeux surveillent, tandis que les mains construisent. Groupes cibles Le peuple de contextes socio-économiques divers et de chaque âge sont notre cible, en maintenant une approche différente pour chaque groupe. Nos Buts Contrôle de transition démocratique et assurant sa mise en œuvre correctement. Systématiquement augmentant la conscience politique parmi tous les Egyptiens. L'établissement du contact avec des Egyptiens vivant à l'étranger pour former un front international qui englobe des Egyptiens dans le monde entier.</t>
  </si>
  <si>
    <t xml:space="preserve">طالب قوي و حياة طلابية فاعلة لمصر القوية </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</si>
  <si>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</si>
  <si>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https://www.facebook.com/448481415169300/photos/925322227485214/</t>
  </si>
  <si>
    <t>أعلن الدكتور محمد البرادعى وكيل مؤسسى حزب الدستور أن الحزب يقوم على أيديولوجية مصرية بسيطة وجامعة لكافة فئات الشعب المصري، وتتلخص في "العيش والحرية والعدالة الاجتماعية" وقد أكد أن الحزب مفتوح لكل مصري بصرف النظر عن عقيدته ولونه وقال وكيل المؤسسين: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البرادعي في الاجتماع الأول للجنة التأسيسية للحزب إن الفكرة ليست جديدة، لكن الظروف الحالية فرضت على مؤسسيه الإقدام على إقامة بناء سياسي واسع يلبي أحلام شعب</t>
  </si>
  <si>
    <t>https://l.facebook.com/l.php?u=http%3A%2F%2Fwww.aldostourparty.org%2F%3Ffbclid%3DIwAR1mAfumP1WjJ0_0jgRq_12fZdm0lw3CMOgpTrWXMjp7eLFFnUIRj7mkoIs&amp;h=AT3ADsRu7-CFh5ZhDsRjqGnQ56V5jaPcOBJAS53dLoYiq5iIcCLeHmJCYtS8-EkbsxlH49V9dDx1OcZMryjsuhGrsquhXQOx_b4o50SrS_cARzdC7Sjayf7CCOngyyZPrfIIiI8Xbl9hI3kZz2OwPlJa6ZaEp6_1hyQ3Uz0aWrmvwBIWAo8NgTMUnGCn6Q7AnrjczIRMVpR1ER8X8n3uZIHyYgYuTYF-ZwfpHSL9SLyxFHM5liVPyzNgmftPPpWlhd5vvUeed94JD2muBV0BAPWWH3BRyR_SrufYvoRhTKKNWAVg6Ccq1GJZq-aC5-IBWzaMooZI6tcBzbsjnx-dPezqjGabZT4hGs86q_YMobAm1FlJt5w0209Bt7AxiWlTxKdJ9ydedV2Xkehek2GVn3l4O1qtdiy5oUXUlkahr510dqLfJ0X-yNSSBfLjkllOYyLV6j615dDUECVIu5JMDjFp_aV_iunNjCMExEUWDR0SnA</t>
  </si>
  <si>
    <t>https://www.facebook.com/DostorAga/?ref=br_rs</t>
  </si>
  <si>
    <t>dostour.dk.central@gmail.com?__xts__=</t>
  </si>
  <si>
    <t>عيش . حرية . عدالة اجتماعية</t>
  </si>
  <si>
    <t>https://www.facebook.com/348532295238719/photos/440474222711192/</t>
  </si>
  <si>
    <t>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 الحزب: "قوتنا في وحدتنا لا في عددنا فقط"، مشددًا على أنه ومؤسسي الحزب يحلمون بأن يضم 5 ملايين مصري في حزب وسطي جامع لا ينافس أحزابا أخرى، وإنما يعمل على جمع الشمل، وقال د. البرادعي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t>
  </si>
  <si>
    <t>https://www.facebook.com/dostourstudent/?ref=br_rs</t>
  </si>
  <si>
    <t>https://www.facebook.com/155745801126394/photos/399189086782063/</t>
  </si>
  <si>
    <t>من حق جيلنا أن يجرب فاما ان ينجح واما ان يقدم تجربة تستفيد منها الأجيال القادمة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</si>
  <si>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https://www.facebook.com/6aprilshr.thanawy/?ref=br_rs</t>
  </si>
  <si>
    <t>https://www.facebook.com/361559647254210/photos/473184246091749/</t>
  </si>
  <si>
    <t>الصفحه الرسمية | طلاب حزب الدستور - جامعات مدينة 6 أكتوبر و الشيخ زايد</t>
  </si>
  <si>
    <t>https://www.facebook.com/Students.aldostour6Oct/?ref=br_rs</t>
  </si>
  <si>
    <t>https://www.facebook.com/475758339124347/photos/2295730287127134/</t>
  </si>
  <si>
    <t>حركة ٦ ابريل بالخارج مستقلين لا ننحاز ولا ندعم سوي مطالب الثوره كما بدانا فالحركه ليست ملك لاحد وليست ملك لاحمد ماهر او غيره فستبقي الحركه رمزا من رموز الثوره وستظل حركه ثوريه مهما حاول احمد ماهر او غيره اخونتها او تسييسها طبقا لاي مصالح تخدم اي فصيل سياسي الثوره مستمره  منسق عام ٦ ابريل استراليا</t>
  </si>
  <si>
    <t>https://www.facebook.com/%D8%A7%D9%84%D8%B5%D9%81%D8%AD%D8%A9-%D8%A7%D9%84%D8%B1%D8%B3%D9%85%D9%8A%D9%87-%D9%84%D8%AD%D8%B1%D9%83%D8%A9-%D8%B4%D8%A8%D8%A7%D8%A8-6-%D8%A7%D8%A8%D8%B1%D9%8A%D9%84-%D8%A7%D8%B3%D8%AA%D8%B1%D8%A7%D9%84%D9%8A%D8%A7-475758339124347/</t>
  </si>
  <si>
    <t>https://www.facebook.com/358960760874198/photos/745940985509505/</t>
  </si>
  <si>
    <t>الصفحة الرسمية لحركة شباب 6 ابريل شبرا الخيمة</t>
  </si>
  <si>
    <t>https://www.facebook.com/6AprilShobraAlkhyma/?ref=br_rs</t>
  </si>
  <si>
    <t>https://www.facebook.com/141439489357525/photos/1140655882769209/</t>
  </si>
  <si>
    <t>حزب "التحالف الشعبي" حزب مناهض للاستغلال الرأسمالي وهيمنة الرأسمالية والاحتكارات وهو منحاز لمصالح الفقراء والمنتجين</t>
  </si>
  <si>
    <t>https://www.facebook.com/Tahalof.Mans/?ref=br_rs</t>
  </si>
  <si>
    <t>https://www.facebook.com/727884033908010/photos/2520661597963569/</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</si>
  <si>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categories</t>
  </si>
  <si>
    <t>https://www.facebook.com/BreadanDLibertyPartymansoura/?ref=br_rs</t>
  </si>
  <si>
    <t xml:space="preserve">b.l.party25@gmail.com
</t>
  </si>
  <si>
    <t xml:space="preserve">حزب العيش والحرية _ وحدةالمنصورة حزب تحت التأسيس  من أجل الحفاظ على روح الثورة حية </t>
  </si>
  <si>
    <t>الصفحة الرسمية لحزب الدستور - امانة ملبورن : عيش.. حرية.. كرامة إنسانية</t>
  </si>
  <si>
    <t>https://lm.facebook.com/l.php?u=http%3A%2F%2Fwww.aldostourparty.com%2F%3Ffbclid%3DIwAR1rqqFqS6M9jiLHmpCQl-Xwwsr-xXZDm1orCS-TGjTvounB_hnSIgy0ek4&amp;h=AT18alUKDevodTn8N3CSRKEveo2Qo18u83ll7Q8ApLn9Y83leGRJpA-M3qQG8vBx8MPTG2v9S2yfmUcn_1MZQVE99nkRkkckqtrU_DqXuPvFMNfOHb8n9AI7dRohSkbxsgVyXg</t>
  </si>
  <si>
    <t>https://lm.facebook.com/l.php?u=https%3A%2F%2Ftwitter.com%2FDostourAbroad%3Ffbclid%3DIwAR2-yNgXswpAfdeMiPPmIFZqVjna-nOvSYiWgPNvWhwpOkZiDG_gjpMWA9s&amp;h=AT3r0QftaKSDIL1YHAMirO2DqoeQKtMoMDR2aBBIAiCn4ngpGcylWGC0qnQKNoFQAV1Cbxjv6ZyOvVvbIMPKz44XuynOiBPyIZ_YTMxG9oi_0Q-jmTdBA4B_fNt_HdK0RiH6fAc1xuzk0ISQ_DE</t>
  </si>
  <si>
    <t>الصفحة الرسمية لحزب الدستور - امانة ملبورن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</si>
  <si>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يهدف الحزب إلى بناء دولة مصرية حديثة على الحكم الديمقراطي الرشيد وسيادة القانون واحترام كرامة وحقوق المواطن بحيث تكون مؤسسات الدولة : •أداة لحماية حقوق المواطنين وحرياتهم ومصالحهم في داخل البلاد وخارجها. •أداة لتنمية الاقتصاد وحسن إدارة موارد البلاد .. ولتوفير الحاجات الأساسية لمواطنيها وترسيخ العدالة والمساواة والتكافل الاجتماعي. •أداة تحمي حدودها وهوية شعبها ومصالحه وتطلق طاقات المجتمع بما يضعه في المكانة التي تليق به جنباً إلى جنب مع بقية الشعوب المتقدمة.</t>
  </si>
  <si>
    <t>https://www.facebook.com/324751857657322/photos/450374521761721/</t>
  </si>
  <si>
    <t>الصفحة الرسمية لطلاب 6 ابريل جامعة بنها</t>
  </si>
  <si>
    <t>https://www.facebook.com/Tolab6April.BanhaUniversity/?ref=br_rs</t>
  </si>
  <si>
    <t>الزقازيق</t>
  </si>
  <si>
    <t>https://www.facebook.com/223317574508146/photos/253258114847425/</t>
  </si>
  <si>
    <t>https://www.facebook.com/%D8%AD%D8%B2%D8%A8-%D8%A7%D9%84%D8%B9%D9%8A%D8%B4-%D9%88%D8%A7%D9%84%D8%AD%D8%B1%D9%8A%D8%A9-%D8%A8%D8%A7%D9%84%D9%81%D9%8A%D9%88%D9%85-223317574508146/?ref=br_rs</t>
  </si>
  <si>
    <t>الفيوم</t>
  </si>
  <si>
    <t>الشرقية</t>
  </si>
  <si>
    <t>https://www.facebook.com/296789027112654/photos/338637402927816/</t>
  </si>
  <si>
    <t>الثورة مستمرة</t>
  </si>
  <si>
    <t>https://www.facebook.com/26aprilfree/?ref=br_rs</t>
  </si>
  <si>
    <t>26april.youth@gmail.com?__xts__=</t>
  </si>
  <si>
    <t>https://www.facebook.com/226332197523318/photos/477129002443635/</t>
  </si>
  <si>
    <t>هذة الصفحة هى اول البدايات للتواصل مع المصريين بالخارج و هدف الصفحة هو تجميع المصريين المحبين لوطنهم و توحيدهم فى النمسا وتعريفهم كيفية افادة بلدهم العزيز مصر من الخارج و ايضا الأهتمام بمشاكلهم فى النمسا و ايجاد حلول لها ان أمكن سواء من الداخل او من الخارج</t>
  </si>
  <si>
    <t>https://www.facebook.com/6-April-Youth-Movement-%C3%96sterreich-%D8%AD%D8%B1%D9%83%D8%A9-%D8%B4%D8%A8%D8%A7%D8%A8-6-%D8%A7%D8%A8%D8%B1%D9%8A%D9%84-%D8%A7%D9%84%D9%86%D9%85%D8%B3%D8%A7-226332197523318/?ref=br_rs</t>
  </si>
  <si>
    <t>https://www.facebook.com/140733719393455/photos/270455523087940/</t>
  </si>
  <si>
    <t>حزب يساري مصري ولد من رحم ثورة 25 يناير ويضم قيادات يسارية مناضلة شهيرة</t>
  </si>
  <si>
    <t>https://www.facebook.com/cairospap/?ref=br_rs</t>
  </si>
  <si>
    <t>yehiaelga3fry@gmail.com?__xts__=</t>
  </si>
  <si>
    <t>https://www.facebook.com/285251881570361/photos/294528957309320/</t>
  </si>
  <si>
    <t>حزب منحاز لمصالح العمال والفلاحين والحرفيين والطلاب والمهمشين وكل الطبقات الكادحة.</t>
  </si>
  <si>
    <t>https://l.facebook.com/l.php?u=https%3A%2F%2Fgoo.gl%2Fmaps%2FVwqjy%3Ffbclid%3DIwAR0-NpM-URGieMu0j1pGL9SdR1G-QyF1aSAlPNo3XqzG8p9Tt2UJK2nIf-U&amp;h=AT0_Rzlo6ts99l9MoM3toStz5TupTLH3baJ5K2r6vThFQD6TnjNNw2HN9m861hK-zrM5mj-BO2jduF6beiYaz-Is-OZLNztosUS_UninuDW36qBqOl-JBCZo9g4-ed9KSS5G366V2-mP_TRTxuBxiD06_PetDdaJXIZ2TG77shKTte1XuXWv-Iv029OtaHBGSxtsAZ7et8UNHa4suZi-CVpMZCPvd0hM9myMx_v65MdlstAd9j6TQ8zuRXSyZA3yVMkGWuS36L2tVBurUdkBsMUQJtOmgRZ81sv8Z46-D4oI4cAflBxB8yefszTQ108W5iih-iRPpnehmSktLbGBWGRbY1oEboBCR_pqCQaW31gQXIhNG7VrqCjgkmrnQNPbyK2VI4vzoss5XOHjrllSMyrpc6P68W6FEaVZjDhso-xt8XtOfz8fHP6axuv7ZeCDoRwLRgb_wImrV9Qv00wsB-TcPhjcr2HCTI6lbjs</t>
  </si>
  <si>
    <t>https://www.facebook.com/%D8%AD%D8%B2%D8%A8-%D8%A7%D9%84%D8%AA%D8%AD%D8%A7%D9%84%D9%81-%D8%A7%D9%84%D8%B4%D8%B9%D8%A8%D9%8A-%D8%A7%D9%84%D8%A7%D8%B4%D8%AA%D8%B1%D8%A7%D9%83%D9%8A-%D8%A3%D9%83%D8%AA%D9%88%D8%A8%D8%B1-285251881570361/?ref=br_rs</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</si>
  <si>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و ينطلق الحزب من عدة مواقف رئيسية تعكس مطالب جماهير ثورة 25 يناير: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</si>
  <si>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حزب مناهض للإستغلال الرأسمالي وهيمنة الرأسمالية والإحتكارات , و هو منحاز لمصالح الفقراء والمنتجين , و يسعى بدأب إلى دعوة العمال والفلاحين والموظفين وكل الجماهير للإنخراط في صفوفه ، مع جميع الشباب الرافضين للفساد والاستبداد والاستغلال، و جميع المثقفين والمبدعين المنحازين للديمقراطية والعدالة من مختلف الطبقات والفئات. و هو حزب ديمقراطي منفتح ،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</si>
  <si>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 xml:space="preserve">اكتوبر </t>
  </si>
  <si>
    <t>قانوني</t>
  </si>
  <si>
    <t>https://www.facebook.com/797343493645530/photos/797349960311550/</t>
  </si>
  <si>
    <t>ائتلاف طلاب مصر مجموعة من الحركات الطلابية وطلاب الجامعة نسعى لمواجهة الإعتداءت المتزايده بحق الطلاب والدفاع عن الحقوق والحريات الطلابية</t>
  </si>
  <si>
    <t>https://www.facebook.com/tolabmisr.MANS/?ref=br_rs</t>
  </si>
  <si>
    <t>https://l.facebook.com/l.php?u=https%3A%2F%2Ftwitter.com%2FtolabmisrMANS%3Ffbclid%3DIwAR1n5NBM9YK-nKE42GtRZ0nsnYTJ5xPMlQgk9fYX1WwhUJ9gJ-58-gUvocQ&amp;h=AT3B1O8MHqCh_JTLiDLvZ1X5NgfgyPM8_-bIzWTJtoV7qo5lqPjcu6q7_UxVZsLSl7SIEdQ39aXUxwMuFzORHD1-69UvuomkEOIczIE1tmIm379xpKFJNhwbrOZ9aBxK_nvQgT--HOrAHe9fSHO9aVqTkurz6CEYFEsDtBTg_ujG5Nm5I8tqUd-BFoG2CQPbJBVo7gDPj5nv00XwP8iSLuwbY9rWz3HUhvVZdhjwtRp5D7QOShlo-bidK9Q7oHx9gz8Pq_p0l_4l3tsbRw-C7T_ZJNWLgAk6dKAcn8IySef5KLCbRzELUnr7876zPyGoIR7dKGXayl6XY38LbH4umPBf01_K5Uw3yjy_1-omV15600PcCgv4W_AgArPJd9-HTFY97xlE6uTo1uqmdjP1_CcHFRty0OoM4HwnENPg20b29_VeVgz3b868PsELWLfqiRHxK4zLHP-l_3rXUQnKgWPhvilp22YQ3yibhvU</t>
  </si>
  <si>
    <t>tolabmisr.mans@gmail.com?__xts__=</t>
  </si>
  <si>
    <t>البيان التأسيسي لائتلاف طلاب مصر  «تقوم المجتمعات الديمقراطية على مرتكزات رئيسية واضحة، ولم تكن تلك المجتمعات لتتقدم خطوة واحدة إلى الأمام إلا بعد التأكيد قولاً وفعلاً على أن هذه المرتكزات هى نقطة الانطلاق الأساسية، وهى أيضا الضامن الوحيد للإستمرارية والنجاح في مواجهة كافة الأزمات. إن مسار الديمقراطية وحقوق الإنسان ومسار التنمية لابد وأن يتحركا بتواز وتناغم تام، وقد أثبتت الأمثلة التاريخية الكثيرة أن المضى في المسار الأخير دون الأول يؤدي حتماً إلى اندثار التجربة حتى وإن طالت نسبياً. ,, كعادتها وعادة من سبقوها، أمضت السلطة الحاكمة الثلاثة أشهر ونصف الأخيرة وهى مدة الأجازة الصيفية للجامعات في إبعادنا تماما عن المسارين الأول والأخير على السواء في كل جوانب الحياة عامة والجامعة بشكل خاص، فلا ديمقراطية ولا قرارات تمثل دعماً اجتماعياً للطلاب. فترة من حكمها تعكس رغبة حثيثة في إخضاع الجامعات قضتها الدولة في إصدار مجموعة من القوانين والقرارات القمعية ضد الطلاب وأعضاء هيئة التدريس، هذا إلى جانب زيادات كبيرة في مصروفات السكن الجامعي والدراسة وغياب متكرر لدعم الكتاب وتطوير الجامعات. فترة انتهت بنهار استيقظنا وفي ساعاته الأولى فقط على اعتقال 64 من زملائنا وعلى مشاهد كنا جزءاً منها لطوابير تفتيش من قبل أفراد شركة فالكون التي تعاقدت معها وزارة التعليم العالي بـ 12 مليون جنيه ولم تطور ولو معمل وحيد أو قاعة محاضرات واحدة أو تضخ أموال لدعم الكتاب أو لتطوير السكن الجامعي. ,, إننا إذ نعلن تدشين إئتلاف طلاب مصر نؤكد على أننا مستمرون في الدفاع عن حقوقنا مهما ضاقت بنا سبل التحرك وسنكون صفاً واحداً وسنبذل كل قوتنا من أجل جامعة حرة ومستقلة ومستوى أكاديمي وخدمي متطور » ____________ كما نطالب باﻵتي:  1 - إطلاق سراح كل الطلاب المعتقلين. ,, 2 - إلغاء كل القرارات التعسفية بحق الطلاب المفصولين والمحولين لمجالس تأديب. ,, 3 - عودة كل الأسر الطلابية التى تم حلها وضمان حق الطلاب في التنظيم وحقهم في إنشاء الأسر والكيانات والجمعيات الطلابيه. ,, 4 - التوقف عن كل ممارسات تحويل بعض الطلاب والأساتذة لجواسيس على زملائهم. ,, 5 - وقف مشاريع القوانين التى تنال من الحريات الأكاديمية والحقوق الطلابية. ,, 6 - الإكتفاء بالأمن الإداري بالجامعات مع العمل على تطويره وتدريبه وتأهيله ووجود لائحة تحدد اختصاصاته ونظام تأديبي يخضعه للمحاسبة كباقي أعضاء المجتمع الأكاديمي مع إلغاء التعاقدات مع شركات الأمن الخاصة. ,, 7 - توجيه كل الملايين التي تنفق على الإجراءات الأمنية إلى دعم الأنشطة الطلابية والثقافية ودعم الكتاب الجامعي. ,, 8 - تعديل اللائحة الطلابية ووضعها بمشاركة أساسية للطلاب وتعديل قانون الجامعات بما يسمح بخلق انتخابات طلابية نزيهة، واختيار القيادات الجامعية بالإنتخاب، ويمنح الاتحادات الطلابيه الصلاحيات التي تؤهلها لتصبح ممثلة للطلاب الذين انتخبوهم. ,, 9- تعليم حقيقي بإمكانيات حقيقية ومنها: *مدرجات تتيح للطلاب الاستيعاب والنقاش مع الأساتذه وبها الوسائل المعينه علي ذلك. *مكتبه تحتوي المراجع والكتب التي يحتاجها الطالب في دراسته. *معامل دراسيه مجهزه بالأدوات التي يحتاجها الطالب في دراسته. *كتاب جامعي يعين الطالب علي الفهم والتحصيل وخفض أسعار الكتب الجامعيه وجعل شرائها اختيارياً. *أستاذ جامعي منتظم يساعد الطلاب ويعينهم علي التحصيل والفهم . *شفافيه ماليه فيما يخص الميزانيات والموازنات وبنود الصرف. *عوده الدعم علي المدن الجامعيه أو توضيح القيمه المضافه في مقابل الزياده في المصاريف، وحق التسكين من قبل الدراسه. *معامل دراسيه مجهزه بالأدوات التي يحتاجها الطالب في دراسته ومكتبة تحتوي المراجع والكتب التي يحتاجها الطالب في دراسته. *توفير رعايه صحيه حقيقيه للطلاب. *العمل علي توفير مواصلات لطلاب الجامعات. *أجنده دراسيه تلتزم بها الجامعه في مواعيد بدء العام الدراسي وانتهائه كما هو منصوص عليه في قانون تنظيم الجامعات حتي لا يؤثر تأجيل الدراسه وتقديم الامتحانات علي تحصيل المقرارت الدراسيه وعلي قيمة شهادات الجامعات المصريه في الخارج. ________________________ نحن نسعى إلى حياة هادئة في الجامعات وسير طبيعي للعملية التعليمية ولكننا نؤكد أن هذا لن يتحقق بالقبضة الأمنية وأن السبيل الوحيد له هو البدء فوراً وبرغبة جادة في تنفيذ تلك المطالب. ________________________ ائتلاف طلاب مصر - جامعة المنصورة ويضم: الطلاب الاشتراكيون الثوريون طلاب حزب الدستور طلاب مصر القوية طلاب 6 ابريل طلاب 6 ابريل الجبهة</t>
  </si>
  <si>
    <t>https://www.facebook.com/139498006192912/photos/658696554273052/</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</si>
  <si>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</si>
  <si>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https://www.facebook.com/TMQawya.CU/?ref=br_rs</t>
  </si>
  <si>
    <t xml:space="preserve">•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t>
  </si>
  <si>
    <t>https://www.facebook.com/130066430475485/photos/249130665235727/</t>
  </si>
  <si>
    <t>الصفحه الرسميه لطلاب حزب الدستور وأسرة الميدان بجامعة المنصوره  حزب الدستور  استقلال الجامعه .. حرية الطالب ... مجانية التعليم .. كفاءة المناهج</t>
  </si>
  <si>
    <t>https://www.facebook.com/medan.mans/?ref=br_rs</t>
  </si>
  <si>
    <t>https://www.facebook.com/417497918378043/photos/924756657652164/</t>
  </si>
  <si>
    <t>طلاب ضد الانقلاب - هندسة الإسكندرية</t>
  </si>
  <si>
    <t>https://www.facebook.com/AFOEanticoup/?ref=br_rs</t>
  </si>
  <si>
    <t>https://www.facebook.com/228037953976600/photos/1245999275513791/</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</si>
  <si>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شباب 6 إبريل شباب مصــرى .. شباب حر</t>
  </si>
  <si>
    <t>https://www.facebook.com/Shbab6aprildamytaa/?ref=br_rs</t>
  </si>
  <si>
    <t>https://twitter.com/6AprilDamietta?fbclid=IwAR1vCyxvj03BHsLYG45s0-K6_rKuSSJbf_gLvBKFZVWT9rCNYxoSVqO1IOM</t>
  </si>
  <si>
    <t>دمياط</t>
  </si>
  <si>
    <t>https://www.facebook.com/196809053684582/photos/479996305365854/</t>
  </si>
  <si>
    <t>من حق جيلنا أن يجرب فـ 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</si>
  <si>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http://6april.org/?fbclid=IwAR3i3FkdSXrFWFC8N-q50sd530krvGoGS5DkJFewkCmhHrQ6lhDZUeeAox8</t>
  </si>
  <si>
    <t>https://www.facebook.com/6AprilMitghamr/?ref=br_rs</t>
  </si>
  <si>
    <t>https://twitter.com/shabab6april?fbclid=IwAR12kpGrBfeXPsK-S8PVpROaGPrR_SO5SwnXMg1owYAe897OnacBwhLU8Kw</t>
  </si>
  <si>
    <t>mitghamr6april@yahoo.com?__xts__=</t>
  </si>
  <si>
    <t>http://www.dcafpress.com/?fbclid=IwAR2jZE6LWgLHjX7GKcBwUPmvcuarGsliPZ2Vs6Ii5oSWrKZzDCfCc0R6HDw</t>
  </si>
  <si>
    <t>https://www.facebook.com/378358165541444/photos/1075701439140443/</t>
  </si>
  <si>
    <t>https://l.facebook.com/l.php?u=http%3A%2F%2Fwww.aldostourparty.org%2F%3Ffbclid%3DIwAR3T68o0byxl1hq3aqrmp7De3R_kDeXY0GTzzrKONRjoqsUpa-Y2BMnjUtk&amp;h=AT2ZDwFG5-dQi06qjnx5NPSYgn7vrW56X3C-yBrmMyTsIPdf9_TMTrocmHKT__CDZpx6OfCcktyzI4K6kt9Q0C7pLvdoA0SO6EjZK4qc-ddr9z_F_xyiVB94TDFKXJ45QM8SQCPhzPYEgP2xCbDp0Q</t>
  </si>
  <si>
    <t>https://www.facebook.com/dostor.portsaid/?ref=br_rs</t>
  </si>
  <si>
    <t>aldostourpts@gmail.com?__xts__=</t>
  </si>
  <si>
    <t>https://www.facebook.com/462171783806018/photos/806405852715941/</t>
  </si>
  <si>
    <t>الصفحة الرسمية لحزب مصر القوية بشبرا مصر  وضع الحزب لنفسه رسالة وهي المساهمة في بناء وطن قوي مستقل ملهم يعلي من قيمة الإنسان من خلال ممارسة حزبية: تمزج بين العمل الجماعي المنظم والمبادرة الفردية المبدعة.. تقدم الكفاءة على الثقة.. تقدم القيم العليا على المصلحة الحزبية ، كما نصت لائحته علي مجموعة من القيم و هي :  الممارسة الأخلاقية الانضباط والالتزام التشاركية الشفافية المسؤولية المحاسبية الاحترافية</t>
  </si>
  <si>
    <t>https://l.facebook.com/l.php?u=http%3A%2F%2Fwww.misralqawia.org%2F%3Ffbclid%3DIwAR3Ex-IE9kp5-Uci-GGJycRK38zWeKGkoPCYPY_9Xp7dZuGNASVxTSl0W5Q&amp;h=AT1srpWJdpQSQ6PDgwsUsu-cPtsOz9MnogxQJNdlLciGVyERMiMVOOdMN0mqZ-Uswf6Kj_YYqTd_CYlNgJ_LiDaRb9oVNXUrCY5EoGwnFKFn7yQqQrsfm7ctarehdwFqh5VjODMMbwu0AcJ385xQvS8wmlsSSNKBuCufQKF_GtGxXVQG3MmoZIZHKXUC0E9CqM26Co2H49lBFHdtB-VYzuDMGea6I-Bjduin0rxgIABDlR1GrbxMRcnvRu57CUiX4JRiGtPbDevmkHN0h5YWdVy-b4isY5wSg5sWOMEHrtb_DPWHUkTqTnyGVZkXRVGztZ6rZ-evfcz92MsZp3QoWeiUWRoaXRDx5xIkmQ7FbypI8T-3Zb2FnPJ01I3IBYEfh5mepDf3zN1G6Vbc2Q5zgOu2nGe0Sx8ZwcY5_QIFR0c7gltsIDNloh6CaIg6_uAx0o6FsAwNowIxxbo05Vzx44fnQPkUkmaSXAt5slo</t>
  </si>
  <si>
    <t>https://www.facebook.com/MisrAlQawia.shoubra/?ref=br_rs</t>
  </si>
  <si>
    <t>masrelkawiashoubra@yahoo.com?__xts__=</t>
  </si>
  <si>
    <t>مصر من أقوى 20 دولة في العالم اقتصادياً وعلمياً وسياسياً وعسكرياً تحقيق العدالة الاجتماعية وصولاً لحد أعلى من الكفاية من خلال نسق اقتصادي قائم على التنمية الإنسانية إنشاء مفهوم جديد لعلاقة الدولة بالمجتمع قائم على سيادة الشعب، وعلى تطبيق القانون العادل تحقيق الإرادة الوطنية المستقلة، وتحريرها من دوائر النفوذ الداخلية والخارجية</t>
  </si>
  <si>
    <t>https://www.facebook.com/279286515521808/photos/725798800870575/</t>
  </si>
  <si>
    <t>طلاب مصر القوية | جامعة حلوان</t>
  </si>
  <si>
    <t>https://www.facebook.com/TMQawya.Helwan/?ref=br_rs</t>
  </si>
  <si>
    <t>https://l.facebook.com/l.php?u=https%3A%2F%2Ftwitter.com%2FTMQ_HU%3Ffbclid%3DIwAR2Q4AKLFE5PX6zDc48gd8PMb7x6zBwFqobN4lTq6wbovQWeAQy9SFmkhv8&amp;h=AT2nrCDaYTdxo-l-mfB4NnNKP4F_pu2XhjM82NPijhxj4U2dGtrGF_tV1Yvs78lz6ssvg3IP4vAg0IK5lvsDKNG2L5kZ-c6n9aTGF9_B5kbl9hkN1OBl5lfrZdQQ2PX40FoyNrIzdwcJmEbKcuHbwSnnOD50p1ODtH42QndDYIVwYZKpeeljGd2dHDjAEvWkfIdFNb49vQZ94iZhKUcURPp503m--W0fGv8OismJsnJTl0JbFy02KndUgk0ZhN3Bc8jpIOGHF49Bj4jsaXUtf6e0K-GuA3oAvrFlP99JpH9_LwvyZVmm_E9vWzLLtoE9TFSg04LCwnxs79_43ec6UBMUuh8iAZCmTzpYeWHOdS0CVFFxhm4cPgdumL9DLTzSv2EJzNqXqtSK_wxHprDvgPoENN3RUiMPlSI0rwfGzhmbc1Vi486oBEL1oBM_sB1oFWbQAcHJfvFbQkpYYPbDjU98SsejZ1fQ5MgFs6Y</t>
  </si>
  <si>
    <t>https://www.facebook.com/groups/masrelkawiahalwan/</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</si>
  <si>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</si>
  <si>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https://www.facebook.com/364324170308505/photos/1009165889157660/</t>
  </si>
  <si>
    <t xml:space="preserve">حزب مصر القوية | أمانة دمياط للتواصل مع الحزب 16112 الصفحة الرئيسية للحزب </t>
  </si>
  <si>
    <t>https://www.facebook.com/MQ.Damietta/?ref=br_rs</t>
  </si>
  <si>
    <t>https://www.facebook.com/105277392962326/photos/643785942444799/</t>
  </si>
  <si>
    <t xml:space="preserve">الصفحة الرسمية لحزب مصر القوية أمانة السويس </t>
  </si>
  <si>
    <t>https://www.facebook.com/MQ.Suez/?ref=br_rs</t>
  </si>
  <si>
    <t>https://www.facebook.com/318244728272083/photos/1592489844180892/</t>
  </si>
  <si>
    <t>الصفحة الرسمية لحزب مصر القوية - أمانة الزيتون  حزب مصر القوية هو حزب وسطى ديمقراطى اجتماعى</t>
  </si>
  <si>
    <t>https://www.facebook.com/MQZayton/?ref=br_rs</t>
  </si>
  <si>
    <t>mqzayton@gmail.com?__xts__=</t>
  </si>
  <si>
    <t>مباديء الحزب : أولاً : الإنسان محور عمل الحزب ثانياً : احترام الهوية  إنحيازات الحزب : أولاً : زيادة تأثير المواطن في القرار السياسي وتعميق الديمقراطية التشاركية ثانياً : الانحياز للحقوق الاقتصادية والاجتماعية  ثالثاً : الانحياز للمساواة والدمج الاجتماعي  رابعاً : الانحياز للحريات السياسية والمدنية  خامساً : الانحياز للاقتصاد المنتج  سادساً : الانحياز للاستقلال التام للسياسة الخارجية</t>
  </si>
  <si>
    <t>مصر القوية يبنيها إنسان فاعل حر كريم متمتع بحقوقه الأساسية . . يعيش في مجتمع متماسك مؤثر محافظ على هويته . . ينظم حياته قانون سائد محقق للعدالة . . على أرض وطن مستقل ملهم في محيطه الإقليمي والدولي .</t>
  </si>
  <si>
    <t>المساهمة في بناء وطن قوي مستقل ملهم يعلي من قيمة الإنسان من خلال ممارسة حزبية , تمزج بين العمل الجماعي المنظم والمبادرة الفردية المبدعة , تقدم القيم العليا على المصلحة الحزبية .</t>
  </si>
  <si>
    <t>1. مصر من أقوى 20 دولة في العالم اقتصادياً وعلمياً وسياسياً وعسكرياً . 2. تحقيق العدالة الاجتماعية وصولاً لحد أعلى من الكفاية من خلال نسق اقتصادي قائم على التنمية الإنسانية . 3. إنشاء مفهوم جديد لعلاقة الدولة بالمجتمع قائم على سيادة الشعب، وعلى تطبيق القانون العادل . 4. تحقيق الإرادة الوطنية المستقلة، وتحريرها من دوائر النفوذ الداخلية والخارجية .</t>
  </si>
  <si>
    <t>https://www.facebook.com/366123870123120/photos/407775952624578/</t>
  </si>
  <si>
    <t>الصفحة الرسمية لامانة الشرقية</t>
  </si>
  <si>
    <t>https://www.facebook.com/MQ.Sharqia/</t>
  </si>
  <si>
    <t>mk.sharkia@msn.com?__xts__=</t>
  </si>
  <si>
    <t>https://www.facebook.com/414448775269182/photos/779935198720536/</t>
  </si>
  <si>
    <t>مرحباً بكم في الصفحة الرسمية لحزب مصر القوية | أمانة الجيزة</t>
  </si>
  <si>
    <t>https://www.facebook.com/MQ.Giza/?ref=br_rs</t>
  </si>
  <si>
    <t>https://www.facebook.com/353960268063521/photos/671737942952417/</t>
  </si>
  <si>
    <t>الصفحة الرسمية لحزب مصر القوية ببورسعيد</t>
  </si>
  <si>
    <t>https://www.facebook.com/MQ.PortsaidTeam/?ref=br_rs</t>
  </si>
  <si>
    <t>https://www.facebook.com/428166807227279/photos/602119593165332/</t>
  </si>
  <si>
    <t xml:space="preserve">لأمانة المعادى </t>
  </si>
  <si>
    <t>https://l.facebook.com/l.php?u=http%3A%2F%2Fwww.misralqawia.org%2F%3Ffbclid%3DIwAR0aNlh8XgOuz22DvfnZtrkIkLqzhfUuB00uPNFJd9X8TZgoK-GNYur3LpI&amp;h=AT138BarwkWCppk4i0-9f2Zl51kTdZOpyJ8xVjY6I_gz4jq4QYDZ4p-XQZRiDsOrxz9KzV1gkEBWpMhdwijtPYFbpfwx5ey7BdP5s-0gtNWT74jAurrhcrySdYafZ04HD0Gk8pInnsE-6ljbGx-UchRYLLsqvtyV2fdkvPNhd3RbTb7T1tAlpj5P3ETcLEYpJEVx5HCAcMt6b4uhxX8DK6e7ELcp9puJ7H6ZdiNwyppjIWwuOEW7SS-IWDJeeMXRTP6jWllHApNMIpTpqoF4C1uhfjetwslgu98-B9ACSq0ZNMZ_nx02XIlquepD3gF7rdlmiBk9aOk1PMHmsstq4R5KGE6s_opH7EK0PyzWULz39f8j2Gzxcghj4wYb5_aHWCcikmJzEwmUuwWxQPURP_gygH-zGl8k7cucdRuzgGpEelBAfdk5etBJ5LqVE2-awIgKPmfRYZvHmQBw0KM2bKCdMEXtmDUNYs9TSUo</t>
  </si>
  <si>
    <t>https://www.facebook.com/MQ.Maadi/?ref=br_rs</t>
  </si>
  <si>
    <t>mqmaadi@gmail.com?__xts__=</t>
  </si>
  <si>
    <t>https://www.facebook.com/TMqawyaBnySuef/?ref=br_rs</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</si>
  <si>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</si>
  <si>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طالب قوي و حياة طلابية فاعلة لمصر القوية</t>
  </si>
  <si>
    <t>https://www.facebook.com/386344901438379/photos/514863771919824/</t>
  </si>
  <si>
    <t>الصفحة الرسمية لحزب مصر القوية | أمانة بنى سويف .... .....</t>
  </si>
  <si>
    <t>https://www.facebook.com/MQ.BeniSuef/?ref=br_rs</t>
  </si>
  <si>
    <t>https://www.facebook.com/528754307139412/photos/1313571345324367/</t>
  </si>
  <si>
    <t xml:space="preserve">حزب مصر القوية | أمانة القاهرة </t>
  </si>
  <si>
    <t>https://www.facebook.com/MQ.Cairo/?ref=br_rs</t>
  </si>
  <si>
    <t>https://www.facebook.com/441762052579617/photos/457292101026612/</t>
  </si>
  <si>
    <t>الصفحة الرسمية للجنة العمال بحزب مصر القوية</t>
  </si>
  <si>
    <t>https://m.me/MisrAlQawia.workers.comittee?fbclid=IwAR3GKl_VvPHKewRiwYjl9Bo18cW5aFkExJ4VWBfaxlayYYiN7Vguwf9_AgM</t>
  </si>
  <si>
    <t>https://www.facebook.com/MisrAlQawia.workers.comittee/?ref=br_rs</t>
  </si>
  <si>
    <t>الحزب المصري الديمقراطي الإجتماعي - صوت كل مصرية ومصري  من نحن - عن الحزب و اهدافه   حزبنا مصري ديموقراطي اجتماعي; نؤمن بالديموقراطية وندافع عن حق جميع المصريين في العدالة الاجتماعية.   تأسس الحزب المصرى الديموقراطى الإجتماعى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 نسعى لبناء بلد جديد على أسس الحرية والكرامة الانسانية والعدالة الاجتماعية بالعمل في مواقع الإنتاج كما في السياسة.   نحن حزب مصرى لأننا نحب مصر ونعرف أن ما يجمعنا بكل تنوعاتنا واختلافاتنا الاجتماعية والثقافية والدينية والجغرافية هو الانتماء لعلم واحد و لأننا نؤمن بالشعب المصرى الذى دائما يكسر الذل والاستبداد والقهر و الذى يعرف التراحم والتضامن واقتسام اللقمة والسؤال عن المحتاج.  نحن حزب ديمقراطي لأننا نؤمن أن الديمقراطية تقوم على المساواة التامة بيننا و أن رأي الأغلبية السياسية لابد أن يقرر السياسات، بشرط عدم قهر المختلفين مع الأغلبية و لأننا نريد الحرية لكل فرد ولكل جماعة بشرط عدم الاعتداء على الآخرين. ولأننا نعتقد أن عملية اتخاذ القرار بواسطة النقاش الحر ولصالح الأغلبية التي تظهر من النقاش هو أفضل وسيلة لاتخاذ القرارات.   نحن حزب اجتماعي لأن مصر لكي تتقدم وتنهض في المرحلة المقبلة يجب أن تسير على قدمين: قدم الحرية السياسية وقدم العدالة الاجتماعية.علينا أن تحترم المصالح المشروعة لأغلبية المصريين عن طريق سياسات اقتصادية تخدم الأغلبية بإنفاق أكثر على الصحة والتعليم والسكن وعلى مساعدة الفقراء في الخروج من الفقر ورفع مستوى معيشة المصريين و نا نريد أن يأخذ كل منا حقه. فمن يعمل بجد وتفاني يستحق دخل ممتاز فدخل الناس في مصر بجب أن يرتبط بالعمل والتفاني في العمل.  الحزب المصرى الديموقراطى الإجتماعى مفتوح لكل المصريين. وهو يقوم في تنظيمه الداخل على مباديء الديمقراطية والشفافية والمساواة بين كل أعضاء الحزب. هذا ليس حزب أشخاص ولا نجوم. أنه حزب أعضاءه، حزبكم أنتم  المبادئ الاساسية للحزب المصري الديمقراطي الاجتماعي   حقوق الانسان:  ضمان كافة الحقوق السياسية والمدنية والاقتصادية والاجتماعية والثقافية واحترام الحريات الشخصية للأفراد مما يُتيح إطلاق كل طاقاتهم الإنتاجية والإبداعية. المواطنة:  تقوم علي أساس الدولة المدنية الحديثة التي يتساوى فيها كل المواطنين في الحقوق والواجبات بصرف النظر عن الجنس أو اللون أو الدين أو العرق أو الثروة أو الانتماء السياسي أو الحزبي. كما تتأسس المواطنة على حق كل مصري في الحصول على الخدمات الأساسية التي تقدمها الدولة مثل الأمن والتعليم والصحة بلا تمييز. كما تضمن المواطنة كل حقوق المشاركة السياسية للمصريين في الخارج. كما تسعى إلى تفعيل مشاركة ذوي الاحتياجات الخاصة في الاقتصاد كما في السياسة. الديمقراطية:  هي سلطة الشعب التي تضمن قدرة نواب الشعب والرأي العام على مراقبة ومحاسبة الحكومة والقيادات التنفيذية والسياسية ومسائلتهم في ظل شفافية كاملة مع ضمان حرية تكوين الأحزاب. كما تتأسس الديمقراطية على دولة القانون وتفعيل مبادئ تداول السلطة والفصل بين السلطات. ويدعو الحزب إلي مشاركة كل مجموعات الشعب في إدارة الشأن العام مع رفض التفرقة وإزالة كل التمييز والتهميش الذي عاني منه الكثير من المصريين. العدالة الاجتماعية:  التي تضمن تكافؤ الفرص وتستهدف حد أدني للدخل وخدمة صحية سليمة وسكن مناسب وتعليم جيد لكل المصريين من خلال احترام قيمة العمل وزيادة عائده مما يضمن التوزيع العادل للموارد. كما تضمن العدالة الاجتماعية الحد من مركزية الدولة وتحقق التوزيع العادل للأموال العامة بين مختلف محافظات مصر. التنمية الاقتصادية:  تتحقق من خلال إقتصاد السوق الملتزم بالعدالة الاجتماعية وتشجيع الاستثمار المصري والأجنبي وفقاً لاحتياجات تطور مصر وتحديثها، والقضاء علي الاحتكار والفساد وتدعيم التعليم والبحث العلمي كركيزة أساسية لتقدم مصر. ووضع هدف خلق الوظائف والتشغيل كأولوية قصوى للسياسات الاقتصادية. كما تتحقق التنمية من خلال بناء دولة تنموية تحفز وتُنشط الاقتصاد وتشارك في ملكية وإدارة بعض الأصول وتضع قضية التنمية الاقتصادية في صدارة اهتماماتها. (أنظر ملحق المبادئ الاقتصادية للحزب) الحفاظ على البيئة وعلى الموارد الطبيعية:  السعي لكي يتمتع المصريين ببيئة صحية خالية من التلوث من خلال دولة قانون حارسة للطبيعة بما فيها من نبات وحيوانات وموارد وأراضي، دولة مراقبة للنشاط الاقتصادي الذي قد يحمل أثار سيئة على البيئة. والسعي أيضاً للاستخدام الرشيد والمحسوب لمواردنا الطبيعية لكي نحافظ عليها لصالح الأجيال القادمة. السلام العالمي والإقليمي:  السعي لوقف سباق التسلح ونزع أسلحة الدمار الشامل في العالم وفي المنطقة مع مناهضة كل القوى والنظم العنصرية والمتعصبة والعدوانية. وتحقيق السلام العادل في الشرق الأوسط من خلال تبني كافة القرارات الدولية ودعم حق الشعب الفلسطيني في بناء دولته المستقلة كما حق كل الشعوب في الاستقلال الوطني والديمقراطية. وتعاون مصر مع الدول والشعوب الأخرى من أجل عالم أفضل يسود فيه العدل وحقوق الانسان من خلال الانفتاح والتواصل معها خاصة البلاد الناهضة والساعية لاحتلال موقع أفضل في العالم. والسعي لكي تحصل مصر على ما تستحقه من مكانة بين البلاد الديمقراطية الحديثة بعد أن أسقط الديكتاتورية ودفع شعبها ثمناً باهظاً للحرية</t>
  </si>
  <si>
    <t>الحزب المصري الديمقراطي الإجتماعي- صوت كل مصرية و مصري</t>
  </si>
  <si>
    <t>https://l.facebook.com/l.php?u=https%3A%2F%2Finstagram.com%2Fhttps%3A%2F%2Fwww.instagram.com%2Fshehabagency%2F%3Ffbclid%3DIwAR3HtN5vmSKrYsygTMan4T1DpK3AWV6OWOrQBekr8NeNx_TYVZw4XrvsA8Y&amp;h=AT0VdIk2VqgfsMy92nDCQp_ob_j5hsNflYu6YqwywZ9trxHsPDD2RIRrRGIWpmR2yIXQVWJghIhadnrA2w6hk29BB9n4hcFxlO2VGPX99p8b5tHRc14rPY-kKCHpIszxuW0pOJ9bQripBfZVAVXP2LmE55Ywc773t6iPNzQwq7airg9KJnhIx3pbTv3JbNiHTgkZSWtm9OrbTyyMzS-4NyTbWT-OkUQTZpCIfWdxLDHnPqqznzJ7Q0uW7kImrVKitsgcPwCBF9b1ouHISw0Z4fmxmo316UH3skidF3ROV5_v8kdruHMhB1Y5wF6CSU9tIHkGqi9wfleet4Q8jUyaUFWpzGK9nwm18x0waKE6pgabczh-xNG9hE1E99BJIm8oG0nxIXqn8vw52WuUpj0H6GcsYx_vwgutjkBiwrSTl9w3bGW5U3TR3aRTcT-y9lUGh5fqTPexg6VmDNrkFeTxxxHf9FbfRLYSo4nK80w</t>
  </si>
  <si>
    <t>‎شارع الشهداء برج فلسطين‎ Gaza City</t>
  </si>
  <si>
    <t>https://www.facebook.com/514410208641573/photos/546118925470701/</t>
  </si>
  <si>
    <t xml:space="preserve">تم انشاء هذه الصفحه للتواصل بين اعضاء حزب الدستور ولجنة تعديل اللائحه حرصا على الوصول لاكبر قدر من التوافق بخصوص اللائحه الجديده ونتمنى ان يشارك اكبر قدر ممكن من الاعضاء بايجابيه </t>
  </si>
  <si>
    <t>https://docs.google.com/file/d/0B-nkqWDXr6PZQlhPNVRnUnJ5Ykk/edit?usp=sharing&amp;fbclid=IwAR2Cv_vS7NxTFRnG4egvnU9ct_Bqwec2Ac_bqOhS6TMKeqqHo8jQ_hgtjRs</t>
  </si>
  <si>
    <t>https://www.facebook.com/%D9%84%D8%AC%D9%86%D8%A9-%D8%AA%D8%B9%D8%AF%D9%8A%D9%84-%D8%A7%D9%84%D9%84%D8%A7%D8%A6%D8%AD%D8%A9-%D8%A8%D8%AD%D8%B2%D8%A8-%D8%A7%D9%84%D8%AF%D8%B3%D8%AA%D9%88%D8%B1-514410208641573/?ref=br_rs</t>
  </si>
  <si>
    <t xml:space="preserve">Dostourcommittee@gmail.com
</t>
  </si>
  <si>
    <t>https://www.facebook.com/724330274628601/photos/728519580876337/</t>
  </si>
  <si>
    <t>كورال أطفال من سن ٨-١٢، تصميم وتنفيذ تجلّى، يُقدم الموروث الشعبي لكل منطقة في جنوب ووسط وشمال المملكة، بدعم من دروسوس.</t>
  </si>
  <si>
    <t>https://www.facebook.com/imyvoice/?ref=br_rs</t>
  </si>
  <si>
    <t>info@tajalla.com?__xts__=</t>
  </si>
  <si>
    <t>https://www.facebook.com/417674035472810/photos/417674242139456/</t>
  </si>
  <si>
    <t>خدمة الوطن والمواطن</t>
  </si>
  <si>
    <t>https://www.facebook.com/%D8%AD%D8%B2%D8%A8-%D8%A7%D9%84%D8%B4%D8%B9%D8%A8-%D8%A7%D9%84%D8%AF%D9%8A%D9%85%D9%82%D8%B1%D8%A7%D8%B7%D9%8A-%D8%A8%D8%A7%D9%84%D8%AF%D9%82%D9%87%D9%84%D9%8A%D8%A9-417674035472810/?ref=br_rs</t>
  </si>
  <si>
    <t>https://www.facebook.com/319966401436908/photos/1151315154968691/</t>
  </si>
  <si>
    <t>المنظمة العربية لحقوق الإنسان في بريطانيا مؤسسة غير حكومية تعمل على رفعة وتعزيز ثقافة حقوق الإنسان في العالم والدفاع عنها  المنظمة العربية لحقوق الإنسان في بريطانيا مؤسسة غير حكومية تعمل على رفعة وتعزيز ثقافة حقوق الإنسان في العالم والدفاع عن حقوق الإنسان عموما وحقوق الإنسان العربي على وجه الخصوص.  وترى المنظمة العربية لحقوق الإنسان في بريطانيا ان الشفافية والوضوح في العمل من اهم مرتكزات العمل الإنساني فهي تسعى دائما الى نشر الحقيقة كاملة مهما كانت مؤلمة باستقلالية وحيادية كامله ،وهي بذلك تسعى الى مد جسور الثقة مع الضحايا بغض النظر عن المعتقد ،الدين او العرق لبناء منبر انساني وحقوقي متين يدافع عن الذين انتهكت حقوقهم وتقطعت بهم السبل بسبب تغول الأجهزة التنفيذية في الدول التي تمارس القمع والإضطهاد.  والمنظمة إذ تسعى لتحقيق اهدافها تؤكد انها جزءا لا يتجزأ من شبكة منظمات حقوق الإنسان في العالم تتكامل مع انشتطتها ودورها في العمل على رفعة حقوق الإنسان من اجل حياة كريمة بعيده عن الذل والقهر والإضطهاد .</t>
  </si>
  <si>
    <t>https://l.facebook.com/l.php?u=http%3A%2F%2Fwww.aohr.org.uk%2F%3Ffbclid%3DIwAR3c-XJGnpkX_cuTneKjnW_xJ5sG9V-dQ_yWmL8_HWwUzDJSYpMuxlut70Q&amp;h=AT1SWPwiWb_E-_-iISz-xzB6gsCrzc5evKXvaCgC-A0dbNge0sPNCltftMYcsU88N0_zkrD2PGmnIcNSmBF2MxD3xOnqbV4cSPwCERNP7pHbfxLDj0Bj6r_ts0utlxZbQLc1suwYPqIi1ya7W2J1jH90z47pFG3Pm2GM6PbTbsNepEpQqVt6oiYVmceOq7FEhvctuGuyrbsfApqIcjpGdLhg3Lq043-wfcmMmGNc9kF2TyeEm7rjBrlaT--fIkFQeqWGNdtETbD48m3Kqe-cXTSM-JOuYtDZe0O0OwBHiWWtIWtaNjp9Ny923FQBDIghRzRK3Y-h1jmaa5H__lnYELMNpObpMALg0iWIhYYmllYwwZfb4xsslB9tSiCQFOY-jM6_LLUw4s9sHtZ8tFFMpIzuq8GyRnGgxWPO0U-k99Yi_UmYElGK-ZNn6b730nov8mXTjC1dTEd5gW547X6oASAJNfO-cg4m3dfKmEg</t>
  </si>
  <si>
    <t>https://www.facebook.com/AOHR.CO.UK/?ref=br_rs</t>
  </si>
  <si>
    <t>info@aohr.org.uk?__xts__=</t>
  </si>
  <si>
    <t>http://www.alwafd.org/?fbclid=IwAR2jz6zxgBCSo2SmuSo40ZIuLPm1Obo57Mhim98RJsllu13b_UEXeGv4UYA</t>
  </si>
  <si>
    <t>https://www.facebook.com/210214842490976/photos/496851867160604/</t>
  </si>
  <si>
    <t>طالبات ضد الانقلاب  مبادئ لا انتماءات .. ثورة لا سياسة ..  يسقط حكم العسكر</t>
  </si>
  <si>
    <t>https://www.facebook.com/SAC.azhar.10ramadan/?ref=br_rs</t>
  </si>
  <si>
    <t>https://www.facebook.com/140611219482144/photos/490878957788700/</t>
  </si>
  <si>
    <t>https://www.facebook.com/sac.banhaa/?ref=br_rs</t>
  </si>
  <si>
    <t>منيالقمح ضد الانقلاب</t>
  </si>
  <si>
    <t>شباب حر , لا ينتمي إلا لمصر , يرفض حكم العسكر , ثوار ضد الفساد</t>
  </si>
  <si>
    <t>https://www.facebook.com/235906436459294/photos/860747350641863/</t>
  </si>
  <si>
    <t>الصفحة الرسمية لشبـــاب ضـــد الإنـقلاب يتم الاعلان عن اى مسيره واى فاعليه فى القريه  صفحتنا ضد الاإنقلاب العسكرى على الشرعيه وضد الظلم والطغيان يتم الإعلان عن اى مسيره وفاعليه ومتابعه لكل الأخبار بالقريه</t>
  </si>
  <si>
    <t>https://www.facebook.com/shabab.matrtars/?ref=br_rs</t>
  </si>
  <si>
    <t>https://www.facebook.com/637827332929361/photos/1264930643552357/</t>
  </si>
  <si>
    <t>طلاب ضد الإنقلاب مبادئ لا انتماءات ثورة لا سياسة لا لحكم العسكر</t>
  </si>
  <si>
    <t>https://www.facebook.com/SAC.Azhar.Assiut/?ref=br_rs</t>
  </si>
  <si>
    <t>https://www.facebook.com/220423094800210/photos/491927794316404/</t>
  </si>
  <si>
    <t>احنا صوت الثوره فى ابوحماد بنعبر عن رئينا بطريقتنا ضدد الانقلاب الدموى  لا ننتمى الى اى تيار سياسى  احنا صوت الثوره فى ابوحماد بنعبر عن رئينا بطريقتنا ضدد الانقلاب الدموى  لا ننتمى الى اى تيار سياسى cate</t>
  </si>
  <si>
    <t>https://www.facebook.com/ghosts.aganist.the.coup/?ref=br_rs</t>
  </si>
  <si>
    <t>https://www.facebook.com/356033344578248/photos/509331062581808/</t>
  </si>
  <si>
    <t>https://www.facebook.com/4oha.anticoup/?ref=br_rs</t>
  </si>
  <si>
    <t>https://www.facebook.com/232866333531666/photos/282167515268214/</t>
  </si>
  <si>
    <t>شباب منية سندوب ضد الانقلاب قررنا نخرج للناس نعرفهم إننا ضد الإنقلاب العسكري الدموي.  احنا مين :-  احنا شباب مصري سلمي  كل ذنبه إنه عايز يعيش بحرية  و لما وقفنا ضد الإنقلاب العسكري الدموي  موتوا إخواتنا و علشان كدة قررنا نخرج للناس نعرفهم إننا ضد الإنقلاب العسكري الدموي.  معتقداتنا :-  1- يسقط يسقط حكم العسكر الدموي بغطاء الداخلية البلطجية  2- اللي قتل إخواتي غدر .. في قيام الليل و ف صلاة الفجر .. ميستحقش يحكم مصر.  3- أنا مش إرهابي .. أنا إنسان . .. أنا مش عايز الشعب تاني يتهان.  أهدافنا :-  نوصل لكل الشباب الذى يرفض الممارسات القمعية لنظام أنقلابى ثورة تانى من جديد ... ثورة أحرار مش عبيد</t>
  </si>
  <si>
    <t>https://www.facebook.com/shababmeniawy/?ref=br_rs</t>
  </si>
  <si>
    <t>https://www.facebook.com/1519058568324766/photos/1748750875355533/</t>
  </si>
  <si>
    <t>https://www.facebook.com/sacprivate.oct/?ref=br_rs</t>
  </si>
  <si>
    <t>https://www.facebook.com/575057925878358/photos/1194229487294529/</t>
  </si>
  <si>
    <t>الحكايه مش إخوان ......الحكايه شعب إتهـــــان  نحن شباب وبنات دمياط (ضد الانقلاب العسكري) اتفقنا نعبر عن رفضنا هنا على صفحتكم نستمع لوجهه النظر الاخرى ونتناقش بموضوعية تامة بالطبع لا يمكن أن يفوتنا ترحيب بكل أبناء مصر والعالم العربي والاسلامي بل وحتى غير الاسلامي الذي يرى أن هذا انقلابا ؛ ولكن تظل الصفحة منشأها أبناء دمياط الأحرار</t>
  </si>
  <si>
    <t>https://www.facebook.com/MO2IED/?ref=br_rs</t>
  </si>
  <si>
    <t>https://www.facebook.com/632168566819271/photos/634420046594123/</t>
  </si>
  <si>
    <t>الصفحه الرسميه لمجهولون ضد الانقلاب  هذه الصفحه اعلاميه فقط</t>
  </si>
  <si>
    <t>https://www.facebook.com/Unidentified.against.coup/?ref=br_rs</t>
  </si>
  <si>
    <t>https://www.facebook.com/444618085652949/photos/1081627571951994/</t>
  </si>
  <si>
    <t>مبادئ لا انتماءات .. ثورة لا سياسة .. يسقط حكم العسكر  عاش نضال الطلاب ..</t>
  </si>
  <si>
    <t>https://www.facebook.com/sac.must/?ref=br_rs</t>
  </si>
  <si>
    <t>https://www.facebook.com/719809421467671/photos/723447694437177/</t>
  </si>
  <si>
    <t>الصفحة الرسمية و الوحيدة مبادئ لا انتماءات .. ثورة لا سياسة .. يسقط حكم العسكر</t>
  </si>
  <si>
    <t>https://www.facebook.com/saczag.official/?ref=br_rs</t>
  </si>
  <si>
    <t>https://www.facebook.com/1423128794570915/photos/2003950746488714/</t>
  </si>
  <si>
    <t>صفحه خاصه لشباب ضد الانقلاب ودعم الشرعيه لمركزي الصف أطفيح</t>
  </si>
  <si>
    <t>https://www.facebook.com/sf.atfih.youth/?ref=br_rs</t>
  </si>
  <si>
    <t>https://www.facebook.com/540412562684933/photos/1061772860548898/</t>
  </si>
  <si>
    <t>ضد الانقلاب .. مع الديمقراطية .. مدنية لا عسكرية</t>
  </si>
  <si>
    <t>https://www.facebook.com/bbanat/?ref=br_rs</t>
  </si>
  <si>
    <t>https://www.facebook.com/264082227063716/photos/275160095955929/</t>
  </si>
  <si>
    <t xml:space="preserve"> حركة مهندسون ضد الانقلاب هى حركة مستقلة تعمل خارج كل الأطر الحزبية والنقابية ، ولدت من رحم ملاحم الصمود السلمى فى ميدان رابعة العدوية وميدان النهضة وكل ميادين الشرعية فى محافظات مصر المختلفة. وفيها مجموعة من المهندسين والمهندسات وطلاب كليات الهندسة يمثلون مختلف فئات وطوائف وتيارات الشعب المصرى ، اجتمعوا جميعا للعمل سويا على هدفين رئيسيين.</t>
  </si>
  <si>
    <t>https://www.facebook.com/EngineersAntiCoup/?ref=br_rs</t>
  </si>
  <si>
    <t>anticoup.eng@gmail.com?__xts__=</t>
  </si>
  <si>
    <t>1. المساهمة في اسقاط الانقلاب العسكرى الدموي الذي انقلب على إرادة المصريين الحرة و إزالة كافة ما ترتب عليه من تداعيات. 2. الدفاع عن سمعة وكرامة زملائنا المهندسين الشهداء والمصابين والمعتقلين و الملاحقين ضحايا الانقلاب والمجازر الدموية وعمليات القمع.</t>
  </si>
  <si>
    <t>https://www.facebook.com/246130268923763/photos/246144548922335/</t>
  </si>
  <si>
    <t>الصفحه الرسميه لثوار الزيتون والاعلان عن الفاعليات وتغطيتها</t>
  </si>
  <si>
    <t>https://www.facebook.com/elzaitoun.anticoup/?ref=br_rs</t>
  </si>
  <si>
    <t>https://www.facebook.com/536887573031829/photos/779758845411366/</t>
  </si>
  <si>
    <t>#لا_اعتراف_بالانقلاب #لاتراجع_عن_الثورة #لاتفاوض_على_الدماء</t>
  </si>
  <si>
    <t>https://www.facebook.com/drksaAnticoup/?ref=br_rs</t>
  </si>
  <si>
    <t>https://www.facebook.com/1483203092008914/photos/1634679333527955/</t>
  </si>
  <si>
    <t>طلاب ضد الانقلاب منياالقمح الصفحه الرسميه</t>
  </si>
  <si>
    <t>https://www.facebook.com/%D8%B7%D9%84%D8%A7%D8%A8-%D8%B6%D8%AF-%D8%A7%D9%84%D8%A7%D9%86%D9%82%D9%84%D8%A7%D8%A8-_-%D9%85%D9%86%D9%8A%D8%A7%D8%A7%D9%84%D9%82%D9%85%D8%AD-1483203092008914/?ref=br_rs</t>
  </si>
  <si>
    <t>https://www.facebook.com/389189381204388/photos/902883506501637/</t>
  </si>
  <si>
    <t>فعاليات مدينة نصر ضد الإنقلاب #AntiCoup #Egypt #Anti_Coup #NoSCAF #R4BIA  صفحة لسكان مدينة نصر الرافضين للانقلاب العسكرى</t>
  </si>
  <si>
    <t>https://www.facebook.com/NasrCity.AntiCoup/?ref=br_rs</t>
  </si>
  <si>
    <t>https://l.facebook.com/l.php?u=https%3A%2F%2Ftwitter.com%2FNCity_AntiCoup%3Ffbclid%3DIwAR3UA-eBK1m5vNf3WFp1bb03iyLq1PtuYESlxBrndlEHTI2MOnW_gv__bJ0&amp;h=AT1746td5ZFwY829pfomEFENijztQ763aXJUeEh3NaAC_yZSDCDR6tMdWQRaVDywcdFPLhkxVx4ABLDsO_cH6WrOPQR9ms44VJz0w8fNVsUsh3SROpRg2OO6H85cQ9YFIqNUwARFwwObFwNg9Wye7Yo29DCJKGmxFhwdSqTyZfjR2UQT_jJv0gF_IMm1ATX1Erpg8kaUcTNIteEt9kP_Yo6gBfh962YSQGeoxiPGAkKLSb-3_eIBYbWQtxGcN0KTgF4NpoKznYnJ7XfI3ch6EvNGMRZqXMfb4jbmgYvC7OJ_gDhKPNmpsY35PFp33zGGPKYwNRZTxkHrlyw-_QUpLSvEV3I9cjWljkCxfOxL1xSeOwm0KNu-10k_NqiZBHhLz0pLe7hWNcTCJHvMgZe9-3J_VIsyhbfry8X_ug5xCjEvCl1Ke_TLau1iwhOXy-fylcMDPmDHyVmc8cE7t-v7q-cT6jFm3Jk4n1RT5tM</t>
  </si>
  <si>
    <t>https://www.facebook.com/203736019729491/photos/1636757479760664/</t>
  </si>
  <si>
    <t>الصفحة الرسمية لحزب الدستور في البحيرة  بعض الاسئلة الشائعة عن حزب الدستور والردود عليها  حزب الدستور هو حزب لكل المصريين يهدف في الاساس الي الحفاظ علي الثورة وتحقيق اهدافها وطموحاتها وذلك عن طريق العمل السياسي المنظم . وتقوم ركيزتة الاساسية علي الشباب . ويأمل الحزب ان يصل عدد اعضائة الي 5 ملايين عضو . فلسفة الحزب هي ان كل المصريين متساوون في الحقوق والواجبات ويهتم بان يكون ( العيش والحرية والعدالة الاجتماعية والكرامة الانسانية ) حقوق مكتسبة وطبيعية للجميع . وهدف الحزب الاساسي هو اعداد الشباب وصقل تجاربهم الانسانية والسياسية واعدادهم لتولي مسئولية حكم البلاد . وسيعمل الحزب علي تحقيق اهدافة خلال مرحلة متوسطة وطويلة الأجل من (5- 10 سنوات ) ويأمل ان يحوز علي الاغلبية في الانتخابات البرلمانية القادمة وترشيح احد اعضائة في الانتخابات الرئاسية بعد القادمة . ويفتح الحزب أبوابه لكل مصري مؤمن ومدافع عن مبادئ وأهداف ثورة 25 يناير .</t>
  </si>
  <si>
    <t>https://www.facebook.com/ElDstor.Party.ElBehira/?ref=br_rs</t>
  </si>
  <si>
    <t>https://www.facebook.com/54142576567/photos/10154970430011568/</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</si>
  <si>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</si>
  <si>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https://www.facebook.com/6thApril/?ref=br_rs</t>
  </si>
  <si>
    <t>https://twitter.com/6AprilYouth?fbclid=IwAR0WO0992Q0Zfqac11EmV-Czc2GSNHQJ0Z3EFjFBrLXWRvnlXlp4Zn7D1Wc</t>
  </si>
  <si>
    <t>april6mov.media@gmail.com?__xts__=</t>
  </si>
  <si>
    <t>https://www.facebook.com/407365776050376/photos/1031372703649677/</t>
  </si>
  <si>
    <t>مجموعة من طلاب كلية الخدمة الاجتماعية - جامعة حلوان الرافضين للإنقلاب العسكري الدموي على الشرعية</t>
  </si>
  <si>
    <t>https://www.facebook.com/anti.coup.s.w.helwan/?ref=br_rs</t>
  </si>
  <si>
    <t>https://www.facebook.com/664179353620332/photos/947912231913708/</t>
  </si>
  <si>
    <t>https://www.facebook.com/%D8%B7%D8%A7%D9%84%D8%A8%D8%A7%D8%AA-%D8%B6%D8%AF-%D8%A7%D9%84%D8%A7%D9%86%D9%82%D9%84%D8%A7%D8%A8-%D8%AC%D8%A7%D9%85%D8%B9%D8%A9-%D8%A7%D9%84%D8%B2%D9%82%D8%A7%D8%B2%D9%8A%D9%82-664179353620332/</t>
  </si>
  <si>
    <t>https://www.facebook.com/269785449849835/photos/271006649727715/</t>
  </si>
  <si>
    <t>هذه الصفحة ضد الانقلاب الدموى الغاشم الذى قتل خير ابناء الوطن وقمع الحريات واعتقل من يعارضه ولو بالقلم .</t>
  </si>
  <si>
    <t>https://www.facebook.com/Bel.Anti.Coup/?ref=br_rs</t>
  </si>
  <si>
    <t>https://www.facebook.com/348802271932256/photos/370511976427952/</t>
  </si>
  <si>
    <t>مبادئ لا انتماءات .... ثورة لا سياسه .... يسقط يسقط حكم العسكر</t>
  </si>
  <si>
    <t>https://www.facebook.com/%D8%B7%D9%84%D8%A7%D8%A8-%D8%B6%D8%AF-%D8%A7%D9%84%D8%A7%D9%86%D9%82%D9%84%D8%A7%D8%A8-%D9%87%D9%86%D8%AF%D8%B3%D8%A9-%D8%A7%D9%84%D9%85%D9%86%D8%B5%D9%88%D8%B1%D8%A9-348802271932256/?ref=br_rs</t>
  </si>
  <si>
    <t>https://www.facebook.com/142707649259621/photos/734246600105720/</t>
  </si>
  <si>
    <t xml:space="preserve">مآ كان للحسناء أن تنزل سآحة الجهاد لو كان بين العرب رجلاً </t>
  </si>
  <si>
    <t>https://www.facebook.com/anticoupbiralabd/?ref=br_rs</t>
  </si>
  <si>
    <t>https://www.facebook.com/1382975528601088/photos/1428868510678456/</t>
  </si>
  <si>
    <t>https://www.facebook.com/f.anti.coup/?ref=br_rs</t>
  </si>
  <si>
    <t>https://www.facebook.com/573327599409871/photos/700510363358260/</t>
  </si>
  <si>
    <t>الصفحه الرسميه لطلاب المدارس و المعاهد الازهريه في شرق القاهره  الصفحه الرسميه لطلاب المدارس و المعاهد الازهريه في شرق القاهره</t>
  </si>
  <si>
    <t>https://www.facebook.com/%D8%B7%D9%84%D8%A7%D8%A8-%D8%B6%D8%AF-%D8%A7%D9%84%D8%A7%D9%86%D9%82%D9%84%D8%A7%D8%A8-%D8%AD%D9%84%D9%85%D9%8A%D9%87-%D8%A7%D9%84%D8%B2%D9%8A%D8%AA%D9%88%D9%86-573327599409871/?ref=br_rs</t>
  </si>
  <si>
    <t>https://www.facebook.com/521383594602384/photos/527661823974561/</t>
  </si>
  <si>
    <t>شباب طهطا ضد الانقلاب - الصفحة الرسمية</t>
  </si>
  <si>
    <t>https://www.facebook.com/%D8%B4%D8%A8%D8%A7%D8%A8-%D8%B7%D9%87%D8%B7%D8%A7-%D8%B6%D8%AF-%D8%A7%D9%84%D8%A7%D9%86%D9%82%D9%84%D8%A7%D8%A8-521383594602384/?ref=br_rs</t>
  </si>
  <si>
    <t>https://www.facebook.com/233938040074684/photos/600222176779600/</t>
  </si>
  <si>
    <t>حلوان مصنع الرجال حلوان ضد الانقلاب</t>
  </si>
  <si>
    <t>https://www.facebook.com/helwandedelnklab/?ref=br_rs</t>
  </si>
  <si>
    <t>https://www.facebook.com/165743113636412/photos/516910471853006/</t>
  </si>
  <si>
    <t># احنا مين :-  احنا شباب مصري سلمي !  كل حلمه إنه عايز يعيش بحرية في بلده !!</t>
  </si>
  <si>
    <t>https://www.facebook.com/kanaterantysisy/?ref=br_rs</t>
  </si>
  <si>
    <t>https://www.facebook.com/157968977609731/photos/772301269509829/</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</si>
  <si>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</si>
  <si>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https://www.facebook.com/6april.nasr.city/?ref=br_rs</t>
  </si>
  <si>
    <t>https://twitter.com/6ApriilNasrCity?fbclid=IwAR13eg8804g_fV4b9UUe4LjUZN1bcOeFJLF9jAcXV50BZTK4-0iuK5xmNvY</t>
  </si>
  <si>
    <t>6aprilnasrcity@gmail.com?__xts__=</t>
  </si>
  <si>
    <t>https://www.facebook.com/%D9%85%D8%AD%D8%A7%D9%85%D9%88%D9%86-%D8%B6%D8%AF-%D8%A7%D9%84%D8%A7%D9%86%D9%82%D9%84%D8%A7%D8%A8-177597769079642/</t>
  </si>
  <si>
    <t>https://www.facebook.com/177597769079642/photos/a.177598165746269/177598169079602/?type=1&amp;theater</t>
  </si>
  <si>
    <t>نحن شباب محامون مصر ضد العدوان والانقلاب الغاشم على رئيسنا الشرعى محمد مرسى</t>
  </si>
  <si>
    <t>حملة خالد علي لانتخابات الرئاسة 2018</t>
  </si>
  <si>
    <t>https://www.facebook.com/bokra2018/photos/a.1930858857168358/1951152748472302/?type=1&amp;theater</t>
  </si>
  <si>
    <t>https://www.facebook.com/bokra2018/</t>
  </si>
  <si>
    <t>الصفحة الرسمية لحملة المرشح خالد علي، للانتخابات الرئاسية المصرية 2018</t>
  </si>
  <si>
    <t>https://twitter.com/bokra2018?fbclid=IwAR0P0W8pm4fPsW_PRGlCBqOucF8gIC0jhgQKWlY_cnb-nFeCE-NrnjUAgqE</t>
  </si>
  <si>
    <t>انسحاب المرشح من الانتخابات الرئاسية</t>
  </si>
  <si>
    <t>https://www.facebook.com/%D8%AF%D8%B9%D9%85-%D9%82%D9%88%D9%8A%D8%B3%D9%86%D8%A7-1650918175213533/?__tn__=%2Cd%2CP-R&amp;eid=ARBMjZySEU1Pwb8S6iv6T-LzNvqxu-EjRD9ascsFzBnVjnJnldbfcb3GU1nIE5oaUQzrXP-0OC_qMVqN</t>
  </si>
  <si>
    <t>https://www.facebook.com/1650918175213533/photos/a.1650918351880182/1710835525888464/?type=1&amp;theater</t>
  </si>
  <si>
    <t>https://www.facebook.com/%D9%81%D8%B1%D9%8A%D9%82-%D8%B3%D9%87%D9%85-623126344539764/</t>
  </si>
  <si>
    <t>https://www.facebook.com/623126344539764/photos/a.623133121205753/623134381205627/?type=1&amp;theater</t>
  </si>
  <si>
    <t>‎9 شارع رستم متفرع من شارع القصر العيني‎ Cairo, Egypt</t>
  </si>
  <si>
    <t>فريق سهم، مجموعة من الصحفيين الاستقصائيين التابعين لقسم التحقيقات بجريدة الدستور المصرية اليومية المستقلة، الذين يعملون على قصص استقصائية معمقة ومطورة وعابرة للحدود.</t>
  </si>
  <si>
    <t>https://www.dostor.org/?fbclid=iwar0okmhrlcv10-d6jcnqdakta5229itcjua-pzzd_wyjtu3trrqgpijnr_g</t>
  </si>
  <si>
    <t>أحمد عاطف رمضان</t>
  </si>
  <si>
    <t>https://www.facebook.com/gijnArabic/</t>
  </si>
  <si>
    <t>https://www.facebook.com/gijnArabic/photos/a.239130859870848/616431548807442/?type=1&amp;theater</t>
  </si>
  <si>
    <t>مبادرة لاطلاع الصحافيين العرب على اهم النصائح والفرص المتخصصة بالصحافة الاستقصائية، تطلقها الشبكة العالمية للصحافة الاستقصائية بالشراكة مع شبكة أريج وداعمين آخرين في المنطقة .</t>
  </si>
  <si>
    <t>gijnarabic@gijn.org</t>
  </si>
  <si>
    <t>https://gijn.org/?fbclid=IwAR1el-VJ3gJL_lR5MXh4ztbfJO9wZO6OZxgoqvxkVmVLsjNFnQSk_-jBA_s</t>
  </si>
  <si>
    <t>@gijn + @gijnAfrica + @gijnArabic + @gijnCh + @gijnFr + @gijnRu + @gijnEs</t>
  </si>
  <si>
    <t>Office no.411, 4th floor, The Greek Campus, American University in Cairo, Building no.171, EL Tahrir street, off El Tahrir Square, Cairo, Egypt Cairo, Egypt</t>
  </si>
  <si>
    <t>https://www.facebook.com/fayoumwindow/photos/a.1428928257126464/1696695543683066/?type=1&amp;theater</t>
  </si>
  <si>
    <t>https://www.facebook.com/fayoumwindow/</t>
  </si>
  <si>
    <t>نافذة الفيوم "الحقيقة كما هي " الخبر الصادق ... والحوار الهادف‏</t>
  </si>
  <si>
    <t>https://www.facebook.com/beladyeg/</t>
  </si>
  <si>
    <t>https://www.facebook.com/beladyeg/photos/a.711814335691991/854436684763088/?type=1&amp;theater</t>
  </si>
  <si>
    <t>أحمد سعد</t>
  </si>
  <si>
    <t>beladyegy</t>
  </si>
  <si>
    <t>beladyrf@gmail.com</t>
  </si>
  <si>
    <t>مركز بلادي للحقوق و الحريات هو مركز حقوقي غير حكومي يعمل على تعزيز وحماية حقوق الإنسان وحرياته . يقوم مركز بلادي بأنشطة بحثية, ويدعم التقاضي في مجال الحريات من أجل تحقيق العدالة الجنائية . ويعمل المركز على اقتراح سياسات وتشريعات وتعديلات دستورية تعزز من احترام المعايير الدولية لحقوق الإنسان, ويركز المركز بشكل خاص على ملف الاطفال المحبوسين على خلفية سياسية أو حراك إجتماعي وذلك من خلال تقديم الدعم القانوني والنفسي لهم. ورصد وتوثيق ما يتعرض له الأطفال من إنتهاكات ويدعم ويناصر قضاياهم .</t>
  </si>
  <si>
    <t>وطن يحترم قيم العدالة, والإنسانية, والمساواة بين أفراده.</t>
  </si>
  <si>
    <t>https://beladyrf.org/?fbclid=IwAR1LeBoqWDlHHalbMvnB-edWX9q7kVTNIrX4H6I3fZH6aV_ZzipSK0z__4g</t>
  </si>
  <si>
    <t>BONDS MAH.MİM the SINAN CAD. SUNNY SITE to BL.APT.21 / 13 / BAĞCILAR Istanbul, Turkey</t>
  </si>
  <si>
    <t>https://www.facebook.com/bwabitalsaeeed/</t>
  </si>
  <si>
    <t>https://www.facebook.com/bwabitalsaeeed/photos/a.348302288927990/421985961559622/?type=1&amp;theater</t>
  </si>
  <si>
    <t>بوابة الصعيد تاريخ يعرفه كل رواد مواقع التواصل الاجتماعي</t>
  </si>
  <si>
    <t>https://www.facebook.com/suez.suez.pro995/?__tn__=%2Cd%2CP-R&amp;eid=ARBGa1JVIvJeVt5_uSwH-JA250RzHngtwNfyZmGmPKW8mfCvoF0enR4fJJy5_34V_OrlWT910bJS7PiT</t>
  </si>
  <si>
    <t>https://www.facebook.com/suez.suez.pro995/photos/a.266404660527931/472355896599472/?type=1&amp;theater</t>
  </si>
  <si>
    <t>صفحة اجتماعية تخص كل مشاكل المواطن الاساسية وعرض كل الحوادث حصريا صفحة تعبر عن المواطن ودائما مع المواطن الغلبان صوت الوطن والمواطن</t>
  </si>
  <si>
    <t>https://www.facebook.com/Freeolahosam/</t>
  </si>
  <si>
    <t>https://www.facebook.com/Freeolahosam/photos/a.333695383732181/334904893611230/?type=1&amp;theater</t>
  </si>
  <si>
    <t>freeolahosam@gmail.com</t>
  </si>
  <si>
    <t>الحرية لعلا يوسف القرضاوي وزوجها حسام خلف</t>
  </si>
  <si>
    <t>https://www.facebook.com/nabdch/photos/a.1826644567584998/2174182799497838/?type=1&amp;theater</t>
  </si>
  <si>
    <t>https://www.facebook.com/nabdch/</t>
  </si>
  <si>
    <t>نبض الكنيسة تغطي الأحداث بجرأة وشفافية بعيداً من اي قيد هدفها الاضاءة على المواضيع والاخبار الشائكة المهمه محليا وعالمياً</t>
  </si>
  <si>
    <t>https://www.youtube.com/channel/UCeA8ZgIyjlSoAhXmfvHewTw?view_=</t>
  </si>
  <si>
    <t xml:space="preserve"> https://www.facebook.com/%D8%B3%D9%8A%D9%86%D8%A7%D8%A1-%D9%86%D9%8A%D9%88%D8%B2-589759954547388/?__tn__=%2Cd%2CP-R&amp;eid=ARCYnJlC44RxFMZz7lRVBtH9wtNt3qBOh16tCJu4sdi-dq3v63avVu4yYhILN4pFxeGI-ExWdkjYV9Rh</t>
  </si>
  <si>
    <t xml:space="preserve"> https://www.facebook.com/589759954547388/photos/a.590062697850447/590488604474523/?type=1&amp;theater</t>
  </si>
  <si>
    <t xml:space="preserve"> https://www.facebook.com/DigitalMFonline/photos/a.1916855838587412/1943065709299758/?type=1&amp;theater</t>
  </si>
  <si>
    <t xml:space="preserve"> https://www.facebook.com/DigitalMFonline/</t>
  </si>
  <si>
    <t xml:space="preserve"> info@digitalmediafactory.org
</t>
  </si>
  <si>
    <t xml:space="preserve"> ديجيتال ميديا فاكتوري شركة مصرية، متخصصة في تقديم الخدمات ديجيتال ميديا فاكتوري شركة مصرية، متخصصة في تقديم الخدمات الإعلامية المتنوعة والمبتكرة للمؤسسات الإعلامية في الشرق الأوسط. وهي أول شركة تقدم خدمات التدريب الصحفي والإعلامي بأسلوب المحاكاة، وباستخدام تكنولوجيا الــVR في الشرق الأوسط. وتقدم ديجيتال ميديا فاكتوري خدمات إنتاج المحتوى للمنصات الصحفية والإعلامية، بأفكار مبتكرة وجذابة، والتي تناسب جمهور كل منصة، سواء النصوص المدعومة بالملتميديا، أو الفيديوهات القصيرة، وغيرها من الخدمات المناسبة لمنصات الديجيتال. المتنوعة والمبتكرة للمؤسسات الإعلامية في الشرق الأوسط.</t>
  </si>
  <si>
    <t xml:space="preserve"> https://www.facebook.com/tafraio/</t>
  </si>
  <si>
    <t xml:space="preserve"> https://www.facebook.com/tafraio/photos/a.271663469976395/351918191950922/?type=1&amp;theater</t>
  </si>
  <si>
    <t>في اكتوبر 2017</t>
  </si>
  <si>
    <t xml:space="preserve"> https://www.youtube.com/channel/UC4eVqBkGxJ_dZlwR_W94tRw</t>
  </si>
  <si>
    <t xml:space="preserve"> Tafra is a platform that empowers MENA region techies to disrupt tech industries worldwide.</t>
  </si>
  <si>
    <t xml:space="preserve"> https://www.facebook.com/GeekSquadEGYPT/</t>
  </si>
  <si>
    <t xml:space="preserve"> https://www.facebook.com/GeekSquadEGYPT/photos/a.1778163588906515/1778250808897793/?type=1&amp;theater</t>
  </si>
  <si>
    <t xml:space="preserve"> info@geeksquad-eg.com</t>
  </si>
  <si>
    <t xml:space="preserve"> https://robotcaptcha.info/robot3/index.html?cid=1bf831f5-72c9-4a08-bc62-a27ae8b0a31f</t>
  </si>
  <si>
    <t xml:space="preserve"> We are a Community Center for Entrepreneurs, Freelancers, and devoted learners who have Energy to create their own future field by gaining a real experience. Our service is to design and deliver the latest product and growth management training, camps, and workshops that prepare them enough to cope with the required qualifications of the market in order to help them to be ahead of the global trends. Our offer is to create a competitive person who can lead the future</t>
  </si>
  <si>
    <t xml:space="preserve"> https://www.facebook.com/egyptianfront.org/photos/a.290735411333097/368952076844763/?type=1&amp;theater</t>
  </si>
  <si>
    <t xml:space="preserve"> https://www.facebook.com/egyptianfront.org/</t>
  </si>
  <si>
    <t xml:space="preserve"> https://www.facebook.com/lagnaembaba/</t>
  </si>
  <si>
    <t xml:space="preserve"> https://www.facebook.com/Dr.MKALLAM/</t>
  </si>
  <si>
    <t xml:space="preserve"> https://www.facebook.com/Dr.MKALLAM/photos/a.1405291146217880/1426401854106809/?type=1&amp;theater</t>
  </si>
  <si>
    <t xml:space="preserve"> نحن نسعى لنشر السلام فى جميع انحاء الارض وليس بيننا فقط .نسعى لتنصيب سفراء لنا للسلام</t>
  </si>
  <si>
    <t xml:space="preserve"> يهدف المركز المصرى للسلام العالمى وحقوق الانسان 
الى تدريب وتوعية الشباب العربى بمفاهيم السلام الدولى وحقوق الانسان عن طريق اقامة الدورات والمهرجانات 
والمسابقات التدريبية وفى نفس الوقت مراقبة الاحداث التى تتعلق بحقوق الانسان ورصدها ومراقبة الانتخابات بكافة انواعها 
</t>
  </si>
  <si>
    <t xml:space="preserve"> https://ecwphr.wixsite.com/ecwphr?fbclid=IwAR24civvotbpMFpfzabQ-uApPFaizDCwKK2P6Op3zDTNNhc_7KV9r_g5B94</t>
  </si>
  <si>
    <t>https://www.facebook.com/672875799446080/photos/1655312054535778/</t>
  </si>
  <si>
    <t>الصفحة الرسمية لحركة شباب ضد الإنقلاب بمحافظة الشرقية</t>
  </si>
  <si>
    <t>https://www.facebook.com/YAC.Sharkia/?ref=br_rs</t>
  </si>
  <si>
    <t>https://www.facebook.com/986120278142617/photos/990631641024814/</t>
  </si>
  <si>
    <t>• متابعة أوضاع الحريات و رصد الانتهاكات و حماية حقوق الانسان</t>
  </si>
  <si>
    <t>https://www.facebook.com/freedoms2011/?ref=br_rs</t>
  </si>
  <si>
    <t>https://www.facebook.com/187867921569694/photos/278557039167448/</t>
  </si>
  <si>
    <t>شباب من أجل التغيير نسعي لصناعة ظهير شعبي فالقلب منه الشباب لحماية مسار الثوره  نخلق من هذا الظهير #البديل</t>
  </si>
  <si>
    <t>https://www.facebook.com/%D8%B4%D8%A8%D8%A7%D8%A8-%D9%85%D9%86-%D8%A3%D8%AC%D9%84-%D8%A7%D9%84%D8%AA%D8%BA%D9%8A%D9%8A%D8%B1-%D8%A8%D8%A7%D9%84%D8%BA%D8%B1%D8%A8%D9%8A%D8%A9-187867921569694/?ref=br_rs</t>
  </si>
  <si>
    <t>ارشيفي</t>
  </si>
  <si>
    <t>https://www.facebook.com/228541350494776/photos/530143647001210/</t>
  </si>
  <si>
    <t>مقر حزب التحالف الشعبي الاشتراكى - 170شارع شريف (الخديوى سابقآ )بمحطه مصر الدور التانى, الإسكندرية</t>
  </si>
  <si>
    <t>https://l.facebook.com/l.php?u=http%3A%2F%2Fegyleftparty.org%2F%3Ffbclid%3DIwAR0F7UyxpAIBF0uWjzf8Mz_VtE-W5Mc_YvOAxCjmSuGt2HbzwGBgNub9vio&amp;h=AT3eSNboHz7HwR_aG4OJmHDfvQ3s7ptkU--OFZkMp69D7IwfWxiuto1hQo2-WOAdKnhwobgJ9k4c30ozhsAFGk6Of5X_Q-aq28dntdZ3Xd_z_bMHdd9PjeCFEY-Co_xN1tdUbRXeqFVfrffY2kjo-i_S5dvWw57-rPJaYYxLaSP--9BR0TDL7gkeXUn5MetrSHrbC8kTfzG7paIqUSOwrMmvcUM6PVsZBgTwfwUUSySTBFn2BV3ZrMW6knAXlbuGEhjllmmous8jsT_Piy6noNgwrZi1a0NCX4VZUqkNB1cbTInuBexjAmEti6rwPTtujfBrPNn8a7pO8sMsx7mNmEpBK4labFEIDsSQJIKj1HI4yuIhVAXasVUdusH5du7iNtke-n5_sb6I4o-ckIbiYwUAgGvUIzpLf84mYg0ECvGrA01WLl4ozuHg-EZGHQZdM5FdadYXG0ZnxLGk24U2GVwDiPCHl-awjIRwoOo</t>
  </si>
  <si>
    <t>https://www.facebook.com/Tahalof.Alex/?ref=br_rs</t>
  </si>
  <si>
    <t>tahalof.alex@gmail.com?__xts__=</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</si>
  <si>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لقد انفجرت الثورة على خلفية شعور عام طاغي بالظلم الاجتماعي بسبب السياسات الاقتصادية المنحازة للأغنياء والثروات الفلكية التي صنعتها عصابة الفساد والاستبداد من دماء الشعب وعن طريق تجويعه وإفقاره واستغلاله. فبينما يعيش ملايين المصريين في العشش ويفترشون أرصفة الشوارع ويعانون الجوع والعرى، تُشيد قصور ومنتجعات لا تجد من يسكنها وتفيض الأسواق بأطنان من الطعام والملابس لا تجد من يشتريها. ذلك بالإضافة إلى انهيار خدمات التعليم والصحة، وسرقة أموال المعاشات، وتقليص كل الضمانات 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&lt;span&gt;و ينطلق الحزب من عدة مواقف رئيسية تعكس مطالب جماهير ثورة 25 يناير:&lt;/span&gt; &lt;span&gt;&lt;/span&gt;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 cate</t>
  </si>
  <si>
    <t>https://www.youtube.com/user/TahalofAlex?fbclid=IwAR1y3ZMM-eRG4nFsESuSpLJIpP-Ois5Ws_DHCh5GW3EnFvLLiTqt33mTfmo</t>
  </si>
  <si>
    <t>https://www.facebook.com/1251349761566860/photos/2122446461123848/</t>
  </si>
  <si>
    <t>إنجي لطفي مدرس مساعد بإعلام حلوان ومحررة ملف الفضائيات ..هذه الصفحة الرسمية والوحيدة الخاصة بأخبار القنوات والإذاعات الخاصة والرسمية.</t>
  </si>
  <si>
    <t>https://www.facebook.com/medianewsletter/?ref=br_rs</t>
  </si>
  <si>
    <t>الصفحة الرسمية والوحيدة لنشرة أخبار الميديا</t>
  </si>
  <si>
    <t>https://www.facebook.com/1619138221634693/photos/1619532224928626/</t>
  </si>
  <si>
    <t>طالب حر ياتشوفوا المر.  المنبر الاعلامي لطلاب طب الأزهر الرافضين للانقلاب العسكري  Impressum الصفحة الرسمية لطلاب ضد الانقلاب بطب الأزهر  وفاءً لدماء الشهداء...... طلبا لحرية من اعتقل...... لعودة المفصولين......... صوت الطالب الحر _ طب الأزهر...</t>
  </si>
  <si>
    <t>https://www.facebook.com/teb.anti.coup/?ref=br_rs</t>
  </si>
  <si>
    <t>https://www.facebook.com/671982352812464/photos/671982779479088/</t>
  </si>
  <si>
    <t xml:space="preserve">ضد الانقلاب العسكري وحكم العسكر </t>
  </si>
  <si>
    <t>https://www.facebook.com/sac.mti/?ref=br_rs</t>
  </si>
  <si>
    <t>https://www.facebook.com/487269171298760/photos/653098204715855/</t>
  </si>
  <si>
    <t>http://www.aldostourparty.com/?fbclid=IwAR1wE-inseXLYozc_Gf8QrfvkaIRqKDJRSlGfa21tOsDni9G3WjPyCCJOpI</t>
  </si>
  <si>
    <t>https://www.facebook.com/doustor.party.imbaba/?ref=br_rs</t>
  </si>
  <si>
    <t>doustor.party.imbaba@gmail.com?__xts__=</t>
  </si>
  <si>
    <t>مبادئ الحزب:  1- المواطنة والحكم الرشيد:  يؤمن حزب الدستور بأن المصريين جميعاً مواطنون، وأنهم أمام الدولة ومؤسساتها وأجهزتها وقوانينها متساوون فى الحقوق وفى الواجبات. وإن نظام الحكم فى الدولة يجب أن يقوم على احترام مبدأ المواطنة، والمشاركة السياسية الفعالة للمواطنين، وسيادة القانون، واحترام حقوق الأفراد والمجموعات، ومحاسبة السلطات العامة واختيار قادتها بانتخابات حرة ودورية، والتقييم الدورى لأداء المؤسسات العامة، والشفافية فى إدارة موارد الدولة، وغير ذلك من المبادئ المستقرة للحكم الرشيد.  2- دور الدولة فى التنمية الاقتصادية:  يؤمن الحزب أن للدولة دوراً لا غنى عنه فى دفع التنمية الاقتصادية وتوجيهها للمصلحة العامة، وأن ذلك لا يتعارض مع اقتصاد السوق القائم على المنافسة الحرة، بل على العكس، فإن ازدهار الاقتصاد وتحسين قدرة الفاعلين الاقتصاديين على المنافسة يتطلب دوراً نشطاً وذكياً للدولة، داخل البلاد وخارجها؛ فالدولة هى التى تضع التشريعات والنظم واللوائح الحاكمة للنشاط الاقتصادى، من الاستثمار والضرائب والسياسة النقدية وتشجيع الصادرات حتى قوانين العمل والضمان الاجتماعى. وللدولة دور أساسى فى تخطيط البنية التحتية وتوفيرها، وفى التعليم والتدريب، والإشراف على الموارد الطبيعية وغير الطبيعية للبلاد وتنظيم حقوق استغلالها، وفى مكافحة الفساد والاحتكار وغير ذلك من الأدوار التى تؤثر بشكل مباشر وغير مباشر على الحياة الاقتصادية.  3- مسئولية الدولة عن تحقيق العدالة الاجتماعية  تقع مسئولية تحقيق العدالة الاجتماعية على عاتق الدولة، ابتداءً بوضع وتطبيق التشريعات التى تمنع الفساد والاستغلال والاحتكار والتلاعب، مروراً بوضع سياسة ضريبية عادلة، وتقوية التضامن الاجتماعى، وتحقيق تكافؤ الفرص وخلق فرص عادلة للفئات الأقل حظاً، وتمكين الفئات الأضعف فى المجتمع، ودعم التعليم المجانى لخلق فرص عادلة أمام الشرائح الأفقر للتقدم وتحسين أوضاعها، ومكافحة التمييز السلبى، وانتهاء بتوفير مظلة من الحماية الاجتماعية للجميع؛ لتوفر الحاجات الأساسية للمواطنين من مأكل وملبس ومياه نقية ومأوى وصحة وتعليم وخدمات ثقافية.  &gt; فصل الدولة عن الحكومة.. وحياد أجهزة الأمن والقوات المسلحة والشرطة 4- سلمية العمل السياسى  يؤمن الحزب بسلمية العمل السياسى، بجميع أشكاله، سواء بالمشاركة الفعالة فى الحياة السياسية بالحوار مع الأفراد والجماعات الأخرى أو بالتصويت فى الانتخابات بأنواعها والترشح للمناصب العامة أو بالتظاهر والإضراب وجميع أشكال الاحتجاج السلمى. ويرى الحزب أن سلمية العمل السياسى مبدأ يتعين احترامه ليس فقط لنجاعته وتفوقه على الأشكال الأخرى ولكن أيضاً باعتباره مبدأ أخلاقيا ساميا لا يجوز انتهاكه كما أنه ضمانة للسلم الاجتماعى.  5- الاعتماد على النفس والحفاظ على الهوية والانفتاح على العالم  يرى الحزب فى مبدأ الاعتماد على النفس ركيزة أساسية للعمل العام، يعتمد عليها نجاح الأفراد والجماعات والشعوب فى تحقيق أهدافها؛ ويتضمن القدرة على بلورة رؤية إيجابية لما يريد الفرد أو الجماعة بلوغه، وتخطيطاً واقعياً للتحرك نحو هذا الهدف، ويعتبر مبدأ أساسيا لنجاح الحزب ومن يؤمن برؤيته فى تحقيق هدفه، وركيزة أساسية لنجاح الأمة كلها فى تحقيق أهدافها الجماعية سواء فى الداخل أو فى علاقتها ببقية العالم.  ويتضمن ذلك المبدأ، أيضا الحفاظ على الهوية، والانفتاح على العالم الذى نعيش فيه؛ حتى نصبح جزءاً فاعلاً، ونحفظ حقوقنا وكرامتنا ونصحح اختلالات النظام العالمى دون استعداء ولا تبعية لأحد.</t>
  </si>
  <si>
    <t>https://www.facebook.com/301754149936973/photos/301754186603636/</t>
  </si>
  <si>
    <t>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</si>
  <si>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l.facebook.com/l.php?u=http%3A%2F%2F6april.org%2F%3Ffbclid%3DIwAR1KH9WfqhvYEbNYGWzWVar-KgcaRcoCqxG8CcEugXIvumvEowSQeACHGvY&amp;h=AT1UpuvaLQ1BOqDHnFlDDY3LVbtqimB5TUyMfpGCkUaZPcLfg2jzuOa5auszpwjOHgyVagb_drnAzBahYIqz2WpuGMX8IZ-SavPsrPopEfZnbtJByatSecQHBEKNUa7JbJk2dbiV1yuBH-aAcG1D0spH1-Wz476JwVzgI2up7VR7Iiz8Cp5U2TBBDnTM7e1oOhfynOGbUg-9CgJxdcYKXOscBkzFVOOQfAPy4Os-OA5scwT-pNn_aCecJdp-syTGwC5jxmmHdNXQmiVqmahYlXbuJ7Zi2rKHTBJFej0RP0giPBdwLyNkYRBxdNp77PrFTq17-MKTEqj0U_I19IadebPHpJfsG2tURjwvyua9_YPSslT0r8ELz6HZBvb3v8L5mGtVi26X1yIW6Fhpo098t5tEqrjRDnJHWs4eUHNAoOyPeGUvUBgP5eCGtL1YHw0F47zJWPDlHxqpG7B2jDBGtDumRv-bYTMQRnkkDKY</t>
  </si>
  <si>
    <t>https://www.facebook.com/6-April-Movement-Belgium-%D8%AD%D8%B1%D9%83%D8%A9-6-%D8%A5%D8%A8%D8%B1%D9%8A%D9%84-%D8%A8%D9%84%D8%AC%D9%8A%D9%83%D8%A7-301754149936973/?ref=br_rs</t>
  </si>
  <si>
    <t>sixaprilbrussels@gmail.com?__xts__=</t>
  </si>
  <si>
    <t>من حق جيلنا أن يجرب فاما ان ينجح .. و إما ان يقدم تجربة تستفيد منها الأجيال القادمة</t>
  </si>
  <si>
    <t>https://www.facebook.com/238499222893043/photos/1754019311341019/</t>
  </si>
  <si>
    <t>الصفحه الرسميه لحزب الحرية والعدالة بكفر الدوار</t>
  </si>
  <si>
    <t>https://www.facebook.com/FJP.KD/?ref=br_rs</t>
  </si>
  <si>
    <t>https://www.facebook.com/209651992528939/photos/249725178521620/</t>
  </si>
  <si>
    <t>الان تابعه قناه حركة شباب 6 ابريل الجبهة الديمقراطية شبرا على اليوتيو وتويتر</t>
  </si>
  <si>
    <t>https://www.facebook.com/6april.shubra/?ref=br_rs</t>
  </si>
  <si>
    <t>https://l.facebook.com/l.php?u=https%3A%2F%2Ftwitter.com%2F6aprilshoubra%3Ffbclid%3DIwAR0LVanNmChKZUscLXu5_qyPj764DloKoKNUYj-juTJSe_sJAgh3VR04dzs&amp;h=AT0pnRGMa0Foe_JrPZOvGlVxav5HtQNcvwijTdeM6VVieOpuC42cQXNKCleKcQObSD-aEoWncSNNqxovSQtk6YA73fkxRXr10K5jjRirc7uZTcDQmjxWhtNzTeqPgsdZB05B4jK0P2Id18AxdPpMnWQTyjh7WfnMyZBs9LdeOliItC_l6hDCLogDeKtb6eTUo1-J0BO0U6FeUJ4Mush872zaoF5NrjodfCvhW6x91ViXLd6h02I7jrxY9S8TkQnVTGqQ8woz3OaCJQFHP0fpaeOBLZgzRiVXEZ3w9PeCGxnbisKe5DHCBJReC5T7FVIi24lWwaH6s99lwQpo31jw2rGXoON7jJvKzW1Vn6iPHOxru-GrAbNZlUTQYHRgvqagVOK5efEf82Ti_t9XdiZfqTw7IpROzgtevdm8WrRRYPxK0-diD5KR5KRlSuIysqy2cuzVkgUQlrZqMAPLflaGo8PgAHB0GILipxa7fP0</t>
  </si>
  <si>
    <t>https://www.youtube.com/user/6aprilshoubra?fbclid=IwAR3E08t45UFMEYQzJhdPWVqce2A5HTb2eyQ4qf4GCXoJEoGiY7UQzcHfPlU</t>
  </si>
  <si>
    <t>https://www.facebook.com/282636031768335/photos/699880126710588/</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</si>
  <si>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</si>
  <si>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https://www.facebook.com/April6.Graffiti.Team/?ref=br_rs</t>
  </si>
  <si>
    <t>نصل للعالم بالفن فهو اقرب واسهل وسيلة للانسان</t>
  </si>
  <si>
    <t>https://www.facebook.com/393290917480188/photos/393298334146113/</t>
  </si>
  <si>
    <t>نناقش ونهتم بكل القضايا التي تخص المراة العربية عموما والمصرية خصوصا .. نسعى للإرتقاء بالمرأة المصرية في كافة المجالات الحياتية</t>
  </si>
  <si>
    <t>https://www.facebook.com/lagnatmar2a.6april/?ref=br_rs</t>
  </si>
  <si>
    <t>https://www.facebook.com/151720498221120/photos/566586233401209/</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</si>
  <si>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 ________________________________________________  *أهداف الحركة:- 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</si>
  <si>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https://l.facebook.com/l.php?u=https%3A%2F%2Ftolaabmokawma.blogspot.com%2F%3Ffbclid%3DIwAR3IHlNW0SUQlQeDSlmgBRtXsJ3thBfVIs3kgi30UfJGYBK-WZU86VPa4nQ&amp;h=AT2Etp8Rr5hLKurODEm6N2mVmo03CbRL4uFv6eP3GXCTVwuJs-L2h8mnNLhaIEfENEYfE9qkNxApWoH1612eIafOzQ62EsI-pSMNnUsVrBnXaYXjm-WR0948NZ4Q7DebwhS_omcZLH6tGu1XojB9kXE4CZ7yzMFkK4tEiJSplEgOcJJIm1-IM0QMAnZxBDWQNro0p03DFEVF121n0ErGS6F9WU6F__EZwHwJ2zhPmcG8y5KhIrqDfoHPQmucRklxwRibj0L3Nr4_HEwp7V2j_ksLI3DqlS_zAlWnRSKp2rOVqmhaCGQ-ztrNvEoPaLhyf6k_A2rtvLUGDB43CtvIHVRz42K4hYG8QbRBBkR7QL4gHs_yAgNxLK8S5zBym_JgeYEyVqOigdDhIRasiw-q2AYNjl592UOjgkbmoXjHhVxIEJjctyVX1TY_g0npiwccyexSxexYN2NcFED6IiKKT_m15uzJTfBbwALa_HQ</t>
  </si>
  <si>
    <t>https://www.facebook.com/mokawmaHelwan/?ref=br_rs</t>
  </si>
  <si>
    <t>tolaabmokawma2012@gmail.com?__xts__=</t>
  </si>
  <si>
    <t>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</si>
  <si>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 xml:space="preserve">shabab6april.mov@gmail.com
</t>
  </si>
  <si>
    <t>https://www.facebook.com/152861578207216/photos/469242109902493/</t>
  </si>
  <si>
    <t>مجموعة من الطلاب ممن ينتمون لشباب 6 ابريل مهمتنا الرئيسية داخل الجامعة هي مساعدة الطلاب و حل مشاكلهم سياسيآ و تعليميآ أو أي مشاكل مع أدارة الجامعة او الكليات المختلفة</t>
  </si>
  <si>
    <t>https://www.facebook.com/tolab6april.cairo.uni/?ref=br_rs</t>
  </si>
  <si>
    <t>لن نهدأ حتي نحقق البلد الديمقراطي الذي نتمناه</t>
  </si>
  <si>
    <t>https://www.facebook.com/1497148830508816/photos/2245082249048800/</t>
  </si>
  <si>
    <t>مبادئ لا انتماءات ... ثورة لا سياسة ...  يسقط يسقط حكم العسكر  حركة طلاب ضد الانقلاب تأسست بعد انقلاب يوليو 2013 لاسترداد ثورة الشعب التي سرقها العسكر ! والدفاع عن حقوق الطلاب التي اُنتهكت ووفاءً لدماء من سبقونا !  General Information حركة شبابية تهدف إلى اسقاط حكم العسكر ومحاسبة القتلة وتأسيس دولة إسلامية !</t>
  </si>
  <si>
    <t>https://www.facebook.com/sac.azhar/?ref=br_rs</t>
  </si>
  <si>
    <t>https://www.facebook.com/474590662662724/photos/503209276467529/</t>
  </si>
  <si>
    <t>قرية ميت النحال ضد الانقلاب الدموى الغاشم</t>
  </si>
  <si>
    <t>https://www.facebook.com/%D8%B4%D8%A8%D8%A7%D8%A8-%D8%B6%D8%AF-%D8%A7%D9%84%D8%A7%D9%86%D9%82%D9%84%D8%A7%D8%A8-%D8%A8%D9%85%D9%8A%D8%AA-%D8%A7%D9%84%D9%86%D8%AD%D8%A7%D9%84-474590662662724/?ref=br_rs</t>
  </si>
  <si>
    <t>https://www.facebook.com/151562625031117/photos/263968740457171/</t>
  </si>
  <si>
    <t>الصفحة الرسمية للوحدة البحثية لحركة شباب 6 ابريل ..</t>
  </si>
  <si>
    <t>https://l.facebook.com/l.php?u=http%3A%2F%2Fwww.6april.org%2F%3Ffbclid%3DIwAR1yO7l809vQjIDTzWH5f_dZFTxAdsw9kOMBTAP25QO_HOrjDr4jiHjR6Nw&amp;h=AT1FJEB01tBpPAUwuiCJWBTdC8PSGWdYCYIIghtLMCzZFgvh6HtPBX7ALVCealCIOlZZ_K0g6tPlbLsGtxdUWNjxhuBDNIOlEK_ZR-_uWj4bDkogFxT9GRGHQqmdMb3HHnySCCPRF77sbFOid-C157VBxBPRIysP2K7zasiavkvjySPIi8qOqqXIKUUDb0Ks0bo79hBAG0YSHZ3y2iC-g_fJu-B4pWZbUm-NYNzEq4HEOgk0aLjnSvpgqjPIUvR40Tl6-09X0hoi7f0i5PEwcEmvbT7bz0dedF-wESOJU-F3b8hIWcdA17B93txFVy-GexGcswK9RcTVQvWHbRl7qJeuc-6kKt999zlAoGV5dDDh2lDZENfPVX__L4kVsCCUQ85ha2oo8G7noJ0-KVo3BD6V9ptNgwMGaJQ4kj6AuUNrddYcrVS_FLUWXVexfRxHcphfzevbW5TUtbYqc4sNE7l2ZpWDapVW-ACcEJc</t>
  </si>
  <si>
    <t>https://www.facebook.com/6april.research.center/?ref=br_rs</t>
  </si>
  <si>
    <t>https://www.facebook.com/535101563213360/photos/535102116546638/</t>
  </si>
  <si>
    <t>الصفحة الرسمية الوحيدة التى تعبر عن مواقف وآراء الأمانة القانونية وحقوق الإنسان المركزية بحزب الدستور</t>
  </si>
  <si>
    <t>https://l.facebook.com/l.php?u=http%3A%2F%2Fwww.aldostourparty.org%2F%3Ffbclid%3DIwAR04AGOmbYvHxn4GSnmlWrLTkwPkBG7R9kH1QyXQGFVBmOnosbU04cZ6EzI&amp;h=AT3SPaYbz3T8k1pOXhuMV6It6XwOqqIdXv7J9464YQIlqqNnOGDFWk7b84k6SFwXnr7OltfPGEkJHGv-7RW2MwWSdHTpMKiH5E8au44vKcb8efNRBTxVZ3RuFjnrN_xnFDVk_53M4Bjq3CM8qQBFC83hqTIdC8vml52WHpNoacZJRDG2EowOFOBuiqOytmbf5es9MxhkpaQegycCsp3mK59Z5wRHo6KZZuexMSPRC3bgeoeyUz3SaMTaw2Qnxwhk_9Em6W_kbBbw6XDsaQwneDrFLZbDRwlPbqb4h7mBPkXnqfm9Sq6juVgwW2me8OEhzBQkSyzQ1i91X745FhKH1w8cZWgNGQq4qiJ829Jc0iexVpDMhFHLdGCntdtjt1NuJ61xzekE8j6nbgS7EAReeezFdRhFZZ66BLk3PyGO7uz0LOzhtsHikSdIWWyYPY914PknkorjmS66sPO64yzn1mQWIeoagSls3pwDCZc</t>
  </si>
  <si>
    <t>https://www.facebook.com/legalunit/?ref=br_rs</t>
  </si>
  <si>
    <t>https://www.facebook.com/163161370486690/photos/810311952438292/</t>
  </si>
  <si>
    <t>https://l.facebook.com/l.php?u=http%3A%2F%2Fwww.aldostourparty.org%2F%3Ffbclid%3DIwAR1ZFeFij3AiULYWV17mWgEmOiDOdG7GZz11FR-S4NdftP5tpQ-Ftrgwbxc&amp;h=AT0QHhjDAfjqcJdJdlytvvy0Baxvpp-iWNXj7qFRhyHAEAH5J3TWY33bugrs8q_uQZTkRGdNnY6XHzvKOS5R5QTdCBSadT9XmxAcx1Tdyrq2MDw1XDj_bBoRwN_qu6vB_ZTmak1BgkZ7Uqg8wd4ZMg9edw6122w5HrGcPDzj71xQOXspJKPWRdI64COqvNuZICCg4ofEUlYgRWlUXhKbWFkiy7jt1SjSQRsby0-zBLvPp3qS4PHpOlmNxH6-9jhYT7wQ14xJohyWmO5y6ej2x4DC3uqmPXHeb0XpJjvPobYGBNmbJtkxlQ1CFR_NwfTdO4HVJwyLsXhYTdFCPyWYl51TqM2swtXEfcBhhWvl9l-hpLmKnSQ90xRG-0ZrtfPy0H3EDWCPcJIQIb2jZJLYp6OpcszR28RLobYJbmvXsKcIcDI2BON1PyotrkWC86zdnguxMKXQKKu-LmzdUwlztSEJBGdm-4o92wTWrYY</t>
  </si>
  <si>
    <t>https://www.facebook.com/DostorParty.DokkiAgouzaBauLac/?ref=br_rs</t>
  </si>
  <si>
    <t>aldostour.dokki@gmail.com?__xts__=</t>
  </si>
  <si>
    <t>https://www.facebook.com/440792706010944/photos/462331980523683/</t>
  </si>
  <si>
    <t>الصفحة الرسمية لطلاب 6 ابريل جامعة حلوان</t>
  </si>
  <si>
    <t>https://www.facebook.com/tolab6april.helwan/?ref=br_rs</t>
  </si>
  <si>
    <t>https://www.facebook.com/402741163113173/photos/1157288457658436/</t>
  </si>
  <si>
    <t>طالب قوي ،،، حياة طلابية فاعلة ،،، لمصر القوية</t>
  </si>
  <si>
    <t>https://www.facebook.com/TMQ.ALEXANDRIA/?ref=br_rs</t>
  </si>
  <si>
    <t>https://www.facebook.com/634677689888907/photos/660600033963339/</t>
  </si>
  <si>
    <t xml:space="preserve">الصفحة الرسميه لامانه تنمية المجتمع المركزية لحزب الدستور </t>
  </si>
  <si>
    <t>https://www.facebook.com/%D8%AD%D8%B2%D8%A8-%D8%A7%D9%84%D8%AF%D8%B3%D8%AA%D9%88%D8%B1-%D8%A3%D9%85%D8%A7%D9%86%D8%A9-%D8%AA%D9%86%D9%85%D9%8A%D8%A9-%D9%88%D8%AE%D8%AF%D9%85%D8%A9-%D8%A7%D9%84%D9%85%D8%AC%D8%AA%D9%85%D8%B9-634677689888907/</t>
  </si>
  <si>
    <t>https://www.facebook.com/1422668564611694/photos/1480309135514303/</t>
  </si>
  <si>
    <t>طلاب ضد الإنقلاب - الجامعة الحديثة MTI  صفحتنا لاحرار الجامعة (هندسة , صيدلة ,اسنان ,اعلام ,وأدارة أعمال ,....)</t>
  </si>
  <si>
    <t>https://www.facebook.com/%D8%B7%D9%84%D8%A7%D8%A8-%D8%B6%D8%AF-%D8%A7%D9%84%D8%A5%D9%86%D9%82%D9%84%D8%A7%D8%A8-%D8%A7%D9%84%D8%AC%D8%A7%D9%85%D8%B9%D8%A9-%D8%A7%D9%84%D8%AD%D8%AF%D9%8A%D8%AB%D8%A9-Mti-1422668564611694/</t>
  </si>
  <si>
    <t>https://www.facebook.com/508683459314570/photos/508686015980981/</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</si>
  <si>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t>
  </si>
  <si>
    <t>https://www.facebook.com/BreadanDLibertyPartyBNS/</t>
  </si>
  <si>
    <t>https://www.facebook.com/1463511497210014/photos/1463513697209794/</t>
  </si>
  <si>
    <t>الصفحة الرسمية للطلاب الاشتراكيين الثوريين بجامعة الزقازيق  الاشتراكية ليست أفكار قديمة لانها حيه طالما بقى فى الدنيا ظلم واستبداد واستغلال الاشتراكية ليست هى التجارب التى أدعت انها اشتراكية مثل الاتحاد السوفيتى ودول اوربا الشرقيه و مصر فى العهد الناصرى فهذه كانت أنظمه مستبده و دكتاتوريه عانى فيها الناس مثلما كانوا يعانون قبلها و بعدها ايضا الاشتراكيه التى نقصدها هى الافكار التى تدعو الى ان تكون الجماهير المطحونه و المضطهده - وهم الاغلبيه- ان يكونوا هم المسيطرين " فعلا " على كل الامور فى بلدهم أن يديروا شئونهم بأنفسهم فى المدن و الاحياء و المصانع و اماكن العمل ان تدار مصالح الناس بشكل جماعى لصالح الاغلبيه و ليس لصالح الاقليه التى تحكم ان تتوزع الثروه التى ينتجها المجتمع بشكل عادل على الجميع طالما ان الكل يشارك فى انتاجها ان تدار عمليه الانتاج بهدف تلبيه و اشباع احتياجات المجتمع ان يكون هناك مساواه اجتماعيه و اقتصاديه و سياسيه ان يكون الكل سواء فلا فرق بين دين او جنس او عرق او آخر،، فهذه هى الديمقراطيه الحقيقيه ان يكون التعليم و الصحه و الحق فى العمل و الحق فى سكن آدمى متوفر للجميع هذه هى الاشتراكيه التى نتبناها و ندافع عنها .. فهل تنضم الينا؟</t>
  </si>
  <si>
    <t>https://l.facebook.com/l.php?u=http%3A%2F%2Frevsoc.me%2F%3Ffbclid%3DIwAR3bWfS7uUQRRi6gGNWrmleqNRkHqQW2307pWIjYViyHveAUrtnTAlzDn2Q&amp;h=AT3bH11-ts6oCH4yM3XZofDExDPDzL62azFozCdoKgvMJc22hb5UOS8zj-wdgDj_19sjM7pHheXOzHsffcklFA2e5l3y-0zQtm6HAoQBukksyVxMU8FlWNkdqknjvbLRYvTBo4KhSg7dXlBVTj7ErMio_fXrcCz6o7qlVtbE7aS633ic1HIVOD31iihfTribEIYwfN1w2FUgfzy37jMul6K6jdebbNjJFXLToJ4UpQYznEub2GfP7ZfR2e11rK-5or23OQ6lpnZ-WroezTNWyX4D46R-UVRugoBh-XV0OBQ7PTpZJtM_ZbYA5omJ-M9G1giEMgwhG_fRPyNoOGWgpisYNijY8Df0kymZdwtZ-xZNg0q32LiIS5eH-mQuDSjZisJFTxG0Sn0TjvqJHfSiCsJvIuSbcdVLhEZlQRcSCcYWQKC5o0U4SwVa2-qMptO5kYYf_pb2Nb0iMUF9s2agp8w6HFtK00ANEdk0_BQ</t>
  </si>
  <si>
    <t>https://www.facebook.com/tolabrevsocsharkia/?ref=br_rs</t>
  </si>
  <si>
    <t>https://www.facebook.com/396767060381390/photos/396769613714468/</t>
  </si>
  <si>
    <t>حركة طلاب الاشتراكيين الثوريين بجامعة 6 أكتوبر..معاً لاستكمال ثورتنا ..كل السلطة والثروة للشعب.....المجد للشهداء</t>
  </si>
  <si>
    <t>https://www.facebook.com/Rso6u/?ref=br_rs</t>
  </si>
  <si>
    <t>https://www.facebook.com/158172117620881/photos/315443378560420/</t>
  </si>
  <si>
    <t>الإشتراكية ليست أفكار قديمة، لأنها حية طالما بقى فى الدنيا ظلم واستبداد واستغلال.  الإشتراكية ليست هى التجارب التى أدعت أنها إشتراكية، مثل الإتحاد السوفيتى، ودول أوروبا الشرقيه، و مصر فى العهد الناصرى، فهذه كانت أنظمه مستبدة و دكتاتورية عانى  فيها الناس مثلما كانوا يعانون قبلها و بعدها أيضا..  الإشتراكيه التى نقصدها هى الافكار التى تدعو إلى أن تكون الجماهير المطحونه و  المضطهدة - وهم الأغلبية- أن يكونوا هم المسيطرين -فعلاً- على كل الأمور فى بلدهم،  أن يديروا شئونهم بأنفسهم فى المدن و الأحياء و المصانع و أماكن العمل.  و ان تدار مصالح الناس بشكل جماعى لصالح الاغلبيه و ليس لصالح الاقليه التى تحكم،  و أن تتوزع الثروه التى ينتجها المجتمع بشكل عادل على الجميع طالما أن الكل يشارك فى إنتاجها..  أن تدار عمليه الإنتاج بهدف تلبية و إشباع إحتياجات المجتمع،و أن يكون هناك مساواة إجتماعية و إقتصادية و سياسية.  أن يكون الكل سواء؛ فلا فرق بين دين أو جنس او عرق او آخر، فهذه هى الديمقراطية الحقيقية.  و أخيراً أن يكون التعليم، والصحة، والحق فى العمل، والحق فى سكن آدمى متوفر  للجميع..</t>
  </si>
  <si>
    <t>https://l.facebook.com/l.php?u=http%3A%2F%2Frevsoc.me%2F%3Ffbclid%3DIwAR0R6pTv7z9ZmAdWS0Gjf38ztp9tKghZeEJviVIO5zrK11juh7E68gMKSX4&amp;h=AT2uFVMn35bJQ5CLwUAbO3Zy2uhVDQYfzkvpYjhsbe38EeC78tCWceIw3c4_glZ5PKyrxhkza2YntCO9tIxy0Zd31UJFyB_IsfIPOPb2SVofG5CdIjGVXzepYBOk6rT7dkb-1J0Y2mCNYQr4NMDWG6AEHxIMR3fg32gnwyRjsB_ekWQCtbc9tpJgoM5hQwNR4xkM-xO-Au3Jojk4wuGZPXX5CTseeISiPsjjx5T6Dnlp3v9_tqbHwdJTxlQB9vzDfrf8sDoQFgNuDJvKNvBzMFZyCUv-w1SreR0_6WcBjEnMfcKGKPLyFvJABmFBK1eVBnw1nwSopo3gvi4lv57VxHAZq1rvs9R285Gz-ts9KChBWrvWkDz5C_0oOjxEDr3adTwqhoni3dgyyfk5d_pR-YucMRPho6YMbLu_fdj0VEKw-RzYRTb5zOBgJIAAXdY9c67dkgy9rLWQQP19NY7nEp0usV6B7KjUeGuyrok</t>
  </si>
  <si>
    <t>https://www.facebook.com/RSS.AssiutU/?ref=br_rs</t>
  </si>
  <si>
    <t>rss.assiut@gmail.com?__xts__=</t>
  </si>
  <si>
    <t>https://www.facebook.com/414339655333164/photos/433152913451838/</t>
  </si>
  <si>
    <t>أخبار فعاليات أحرار مدينة 6 أكتوبر ضد الإنقلاب الدموي.</t>
  </si>
  <si>
    <t>https://l.facebook.com/l.php?u=http%3A%2F%2Far.r4bia.com%2F%3Ffbclid%3DIwAR0OLCTy92ynM7ddL12rN-o2DFSqhK5zJW_RN3S52VRR8JmO--TS3vs0o2U&amp;h=AT2aQfNJAncafC8rzLOJKQFvN8lLnZb83zz8nNkT7eOojXTRHOK14P-vOLXc_DBpfbIfulJPE3uV72XxsigkpRwgsE9DgO0EEaiP7wNS9cipgu-Ldg9lEJJELAETZGTF3poaHQf6eLaqM6_bEXqGqbpu9KM4SvEKU3qQvbYRjX4JeEHKFmTCTNIkyAGv0gZ86IQ6asTyy93iN80AW0o3M2yyXE9Z7FhofnsLV2oKEatB2pZNr3kvKdkNi2TJjtyugnj-Nko2TqfNZCcFn9f0aQ2XjQqJ9hvO3llJtT7G7r6FVJQTKIYfGc4sIDfsVtbNEKy20MMwM18NW1q4Hyfu3K_Us1QE-ItStSvj0xYi8X54XKvSK5ORroELDqKrD7Yx8lWPM7asVFMeptFx4FvxogwrqinPDUFggfOI6G453iq_EMvZkN_rGuqVTNLHXH0Zr48ItLVplFUgkv_dDlbQx0wdToVFtSnU0QUlocM</t>
  </si>
  <si>
    <t>https://www.facebook.com/6october.anticoup/?ref=br_rs</t>
  </si>
  <si>
    <t>https://www.facebook.com/206983829475908/photos/972852689555681/</t>
  </si>
  <si>
    <t>الصفحة الرسمية لشباب ضد الإنقلاب - العاشر من رمضان -</t>
  </si>
  <si>
    <t>https://www.facebook.com/10thRAMADAN.ANTICOUP/?ref=br_rs</t>
  </si>
  <si>
    <t>https://www.facebook.com/233356620021029/photos/855439437812741/</t>
  </si>
  <si>
    <t xml:space="preserve">شباب 6 ابريل.. شباب هيبنى مصر.. الانحياز الوحيد للفقراء 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t>
  </si>
  <si>
    <t>https://www.facebook.com/6april.alex/?ref=br_rs</t>
  </si>
  <si>
    <t>https://twitter.com/april6movalex?fbclid=IwAR1eylBOzIVvQpmHE0CVxecvmRO49XZZYvsSwUNo0UCDVm2DxkflzMRecb8</t>
  </si>
  <si>
    <t>الصفحة الرسمية لحركة شباب 6 ابريل - الجبهة الديمقراطية بالاسكندرية</t>
  </si>
  <si>
    <t>شباب 6 ابريل.. شباب هيبنى مصر.. الانحياز الوحيد للفقراء</t>
  </si>
  <si>
    <t>https://www.facebook.com/6april.alex/app_57675755167</t>
  </si>
  <si>
    <t>https://www.facebook.com/983591001700318/photos/1537744776284935/</t>
  </si>
  <si>
    <t>طلاب مصر  *حركة طلاب ضد الانقلاب هي حركة ثورية طلابية لا تنتمي الي اي فصيل سياسي ، تم تأسيسها عقب الانقلاب العسكري علي ارادة الشعب وسيطرة العسكر علي مقدراة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</si>
  <si>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https://www.facebook.com/SACMov/?ref=br_rs</t>
  </si>
  <si>
    <t>https://l.facebook.com/l.php?u=https%3A%2F%2Ftwitter.com%2FSACMov%3Ffbclid%3DIwAR3VUEqZZxMrFiAt0hWDfJ3-9NH51Y6zl2SSHC-p00Kk9D4Gq6LNIVZ6t0g&amp;h=AT078QW8tRvFyTZANSGPrFFl8m_DzXEEJNmq5psQ73reUC7i-LdvsBvOFYHEibJyv1Bln-ILRphVn-YMKERs-JFj6U8KJCLGVabzciAu1UL2gC6gzRh3hIi5MFzq-WxAdHbQQ1-7uBXL6EolSLkigoF6BcndxlEBzb5IlgKmt-kFRL4Uz5ohFUQyJ1ttynUhG4rdV3LAeR10oNG0qv6BKwiFwJvGEQC-bZWIHqDvAwMO7mjd_Tz5uYZ5DALXx0vJfRcnasrt5e11uU4ooRHP_8xZQklOruw4i53VB4YuPeyECTtIIxh3bkqQNaeXUFcReynw6PKaY5D8ivAKkUvjI5qB8rIUAejfLPCiZhhwvR_CjqCB_h1_RcVsdiOX8IaUHmVIubpjXToyTEE_oV5hKF2Zzszmrv7rJBLh1BeRmT06ix7kNc7n4BrMqo-oyZjQwgXQgEVFtOF4Bild2GKuAWwk0j-QTFSxBdVWKz4</t>
  </si>
  <si>
    <t>anti.coup.egy.students@gmail.com?__xts__=</t>
  </si>
  <si>
    <t>توعية سياسية ضد حكم العسكر</t>
  </si>
  <si>
    <t>https://www.facebook.com/412163372223277/photos/890179527754990/</t>
  </si>
  <si>
    <t>الصفحة الرسمية لتحالف دعم الشرعية فى المطرية  هايتم نشر مواعيد و امكان التجمع للمسيرات و الفاعليات على الصفحة و كل النشاطات بأذن الله .</t>
  </si>
  <si>
    <t>https://www.facebook.com/matarya.anticoup/?ref=br_rs</t>
  </si>
  <si>
    <t>https://l.facebook.com/l.php?u=https%3A%2F%2Ftwitter.com%2FAnticoupmatarya%3Ffbclid%3DIwAR3BqEzPG-l5Pbr8BvpoTR_SANdTTkBemLP5Smf9adOO5ePYnfuu6Mcttw8&amp;h=AT1hRHQTIf5Y1WhUh13WC-YJCD-mfEdLcE-6EP943NqYK6NTcJRDKvbGsBupyh8IsUAf5VZpPGqGy9ysBANujU4yc1ck4t2OT2rxV1Ot5z_4HhYX__RvnXpadf-dUMuTRaplVoVtoRGHRYbpXPdHBlJjVmAujX3gAqX82m-xLYulKwWcofxtsKRRFG1tmF4-7UlQa8j5R9AjxRcpWnSvzuPjfQOWoOe3JQk9SgbHI6qxKaV78yRTxDUR2vW5JofYHHH3BsRIo2QDDBSrYp5pq_TSZC3u8wPAwv1ukXo5YQPxyHG4eQxSAY9sLPKNM_1Gv3HjLO2rSE3vNotB1tSToDXu0hUTf1bEK0KLV7hHCC5Pg0_6a7B8SSS8Tq_rk2j0V89K2gUWHWspNf-C24v7uetY1xxCNdYs9t8M7rB0L_wQprlU4KcKoB5PFaRxZvxNDuKRyBjE4a-hT6zoJM2mwwWLmJg9K7bF9_d3ovk</t>
  </si>
  <si>
    <t>https://www.youtube.com/channel/UC-MBLk2IqTxNQK5yoNEQLog?fbclid=IwAR3RLsU0jnP5Rif_b1Ha8cyyotEmabBZ-E_XjI3pEz03901VV3xK_ZZAXGs</t>
  </si>
  <si>
    <t>https://www.facebook.com/196548557128314/photos/2151879168261900/</t>
  </si>
  <si>
    <t>https://www.facebook.com/fjpartyabohmmad/?ref=br_rs</t>
  </si>
  <si>
    <t>ابوحماد</t>
  </si>
  <si>
    <t>https://www.facebook.com/221359788030323/photos/1337514026414888/</t>
  </si>
  <si>
    <t>الصفحة الرسمية لحركة شباب ضد الإنقلاب بالإسكندرية</t>
  </si>
  <si>
    <t>https://www.facebook.com/YouthantiCoupalex/?ref=br_rs</t>
  </si>
  <si>
    <t>صحي</t>
  </si>
  <si>
    <t>https://www.facebook.com/144940009049275/photos/474927376050535/</t>
  </si>
  <si>
    <t>الصفحة الرسمية لطلاب جامعة طنطا</t>
  </si>
  <si>
    <t>https://www.facebook.com/sac.tanta.univ/?ref=br_rs</t>
  </si>
  <si>
    <t>https://www.facebook.com/169825473201287/photos/411183642398801/</t>
  </si>
  <si>
    <t>أحرار طلاب جامعة المنوفية - مبادئ لا انتماءات - ثورة لا سياسة - يسقط حكم العسكر  الصفحة الرسمية لحركة طلاب ضد الإنقلاب جامعة المنوفية  وقد تم تدشين حركة طلاب ضد الإنقلاب بعد الإنقلاب العسكرى الغاشم فى العام 2013  وتصدرت حركة طلاب ضد الإنقلاب الحراك الطلابى فى الجامعات حتى الان وتعرضت لإنتهاكات كثيره واعتقال وقتل</t>
  </si>
  <si>
    <t>https://www.facebook.com/SAC.MNF/?ref=br_rs</t>
  </si>
  <si>
    <t>https://www.facebook.com/165013067036215/photos/527625537441631/</t>
  </si>
  <si>
    <t>طلاب مدينة الثقافة والعلوم -مدينة ٦ اكتوبر</t>
  </si>
  <si>
    <t>https://www.facebook.com/SAC.CSC.OCT/?ref=br_rs</t>
  </si>
  <si>
    <t>https://www.facebook.com/226849857467606/photos/706866526132601/</t>
  </si>
  <si>
    <t>مبادئ لا انتماءات - ثورة لا سياسة - يسقط حكم العسكر</t>
  </si>
  <si>
    <t>https://www.facebook.com/SAC.HELWAN/?ref=br_rs</t>
  </si>
  <si>
    <t>https://www.facebook.com/455574241223702/photos/790697981044658/</t>
  </si>
  <si>
    <t>مبادئ لا انتماءات - ثورة لا سياسة - يسقط حكم العسكر  حركة طلاب ضد الانقلاب  حركه دشنها شباب حر , لا ينتمي إلا لمصر , يرفض حكم العسكر , ثوار ضد الفساد وذلك يوم الإثنين13/8/2013 الهدف :: هو اسقاط الانقلاب العسكرى الدموى الذى تعامل مع المصريين بوحشية وهمجيه والنهج القمعي الاستبدادي الذى يسلكونه ورفض تلك المجازر المروعة والإبادات البشعة التي ارتكبوها الحركة مكونة من جميع أطياف الشعب المصري وتياراته من شريحة الشباب الرافضة للانقلاب العسكرى في كل الجامعات المصريه categories</t>
  </si>
  <si>
    <t>https://www.facebook.com/AntiCoupSalab/?ref=br_rs</t>
  </si>
  <si>
    <t>https://www.facebook.com/536116423123217/photos/1094234560644731/</t>
  </si>
  <si>
    <t>شباب ضد الانقلاب العسكرى بمنية النصر  يسقط حكم العسكر  ستظل صفحة شباب ضد الانقلاب بمنية النصر ضد كل من يريق الدم المصرى ويغتصب حريتها ايا كان ... سنحارب الظلم والفساد ... سنفضح كل الفاسدين والمتأمرين .... لاتراجع عن الحق .. سنستمر فى الدفاع عن قضيتنا وبكل سلمية</t>
  </si>
  <si>
    <t>https://l.facebook.com/l.php?u=https%3A%2F%2Fwww.google.com%2F%3Ffbclid%3DIwAR3JRK-IKY5_FGvvKz5ZHthMCkEDS7vXTQNQSpugSQtXcedpouD9eZWF9vM&amp;h=AT07_q_49raut00PZl198uX8v-4z6soi1RwbxPI9UrF3SBINhDXX8EGAmX6UsuGq2BoS4vLVkPrEXzoD6NLq6-3uJuSof3Fgk9M7ehQ9pkVuO-Dq-YC1oPGOFTMG44RxCJbnFe9SKiOOO-jaBZ9dvYxiO874DPDp3R44h9i7Io5v2CxTG6rODXy9j3sPwnzQZTWsXLqYzRgPGrPYuK4SjSZ8IpYfRvQqxjQpJ1Dfix4_Tw_5W4sQ2Z5WVerTmz-pIWCySVEUeKx4q3Ys8KrKpFhqSvfMYEWL1bPh5405V_8ZLvO3iITEhn2emoyZvvmxzlhImMu3Nrxx_LZIqxesxf49sNXDKzGVQ-Q7Vkj2JYM2rNebyRNo6MY1udVqLXuft2j46aXK8yLUU-gdVH1MfRFPxkyorjj6KFLHF8Yu8wCF96f6EeiRjnZqN2udHyouKSdiff-lLkW5SY_NIQy6xOfWX8NrLg65jkrIBqk</t>
  </si>
  <si>
    <t>https://www.facebook.com/Mnasr.AntiCoup/?ref=br_rs</t>
  </si>
  <si>
    <t>minyt.elnasr@gmail.com?__xts__=</t>
  </si>
  <si>
    <t>صفحة سياسية هادفة وتناول كل الاحداث</t>
  </si>
  <si>
    <t>https://www.facebook.com/161714807302738/photos/699132656894281/</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</si>
  <si>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</si>
  <si>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l.facebook.com/l.php?u=https%3A%2F%2Fdocs.google.com%2Fspreadsheet%2Fviewform%3Fformkey%3DdHFJa3dSdmhmTkkwQ2F0ZG5GdkdtN1E6MQ%26fb_source%3Dmessage%26fbclid%3DIwAR1WzpaCDsv6cKr4BGqFbm_jvsUKqQeNy7AIB8lkul2WcmYUs9VDxdsapq4&amp;h=AT0W2GE_2ZqZD2hCQWlXdqcPcoba_-6Vp2xBeigiPT7yKrgkBHQSU215VJuo-z3wXmZf1bgv92535CVTdBbYXyKjg_1qJHLghEp5SwveQl4t3Mhutv981CvB_5OCzdx3qkbo-9Lvhv4dfx-I28Oj5M0CxGh5fj0xzEMeSdWBPE4j6xaq1KuQLEtQIoliGFbJHmj3Tx_8iImEyWh6U8Xgn6X4St7_jDlDXpF1ylw-ZHp257N-zDiIQF8mozjcu4K0CYkJ5njZkg5fc9cMcDWxDPDCVkbktdcjcPB2LRpEy7MWs9i_BA7p3Pkiu6mU2pl54Kspee4uiTBPiY25-M5XK8anPeX-J7JSlzlDLO8joNVDOKtYsfwUh6p0h9sZXTN5HGQeqrorGCPU9FsQ0tAmHalfiovhsldkxJ_s3JxDQrMwcKN_VRg9TlqhCVkYE8z9mKllEmtV5kGQSHYxsaT33dsoinTPnxAcJgk5DOc</t>
  </si>
  <si>
    <t>https://www.facebook.com/TMQawya.FU/?ref=br_rs</t>
  </si>
  <si>
    <t>https://www.facebook.com/134065410065226/photos/941495682655524/</t>
  </si>
  <si>
    <t>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</si>
  <si>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https://www.facebook.com/TMQASU/?ref=br_rs</t>
  </si>
  <si>
    <t>https://l.facebook.com/l.php?u=https%3A%2F%2Ftwitter.com%2FTmQawya%3Ffbclid%3DIwAR3wiv85bw70QqBMGqLlWGpWG7d4Tk5dilhARlRc0yVfyxRVB92TNBPUmQs&amp;h=AT2V3Sc-YD12qFjkS2YfV4lFZeB9sn9Cqoq-cWD01GlhBAHOzorSuCM1mBmuY3UeYo1sMT4h5ZFSlLxC6KzcAXUjJF7VOjwpwrnD-Rn8Uou_aC4uB6X0zU9p-n1qoDgDkocCEHt_gekLhZnPUSoRzcYrMmKp32N5p2ixhigSfUCRR-3sL7q5p5Aaaq_T1KZ8flXiCDZ5iuA3SjWstDh2PXhCggp_1PRVbtGx9QniDxkk8wU3aac0ynwCIYrzTBCFVK55X5H4tyChccX9v9YK4Rw6qtV5-IUOEjmHlv0YG9q8Iz6oiZO7eFU7j8mwmf32lKEYKy7WqeAZORoBhvxmcNccyINWJo5DNUt4T9-w8_iy68XDa5VLWGex5H2XG6sCOJnYi2g0AH7vTlnTK07R-DFw5UW1M56kfsvoAQIhqLdlTxHIpZBVr8wwRWAeGm1yZ1LwlQ0RXRdGSMRFRMnP5mZY3sIUCCVFOgfRpko</t>
  </si>
  <si>
    <t>طالب قوي و حياة طلابية فاعلة لمص ر القوية</t>
  </si>
  <si>
    <t>https://www.facebook.com/239749369510868/photos/714932728659194/</t>
  </si>
  <si>
    <t>مبادئ لا انتماءات .. ثورة لا سياسة .. يسقط حكم العسكر  طلاب ضد الانقلاب - جامعة بنى سويف - الصفحة الرسمية لجامعة بني سويف</t>
  </si>
  <si>
    <t>https://www.facebook.com/SAC.BNS/?ref=br_rs</t>
  </si>
  <si>
    <t>https://www.facebook.com/507712489319753/photos/880514792039519/</t>
  </si>
  <si>
    <t>الصفحة الرسمية لثوار معهد العاشر الرافضين للانقلاب العسكرى</t>
  </si>
  <si>
    <t>https://www.facebook.com/SAC.HTI.MAIN/?ref=br_rs</t>
  </si>
  <si>
    <t>https://www.facebook.com/196897857148983/photos/323155621189872/</t>
  </si>
  <si>
    <t>هذة الصفحة الرسمية الوحيدة للحركة ..الدفاع عن الحق وقهر الظلم...  ضد الإنقلاب..  يسقط يسقط حكم العسكر...</t>
  </si>
  <si>
    <t>https://l.facebook.com/l.php?u=https%3A%2F%2Fgoo.gl%2FUUqbt5%3Ffbclid%3DIwAR16oYaIZJuCrm_zxF0iN12vXQk_xCVuRXPa0iTN9ddsubtNTMGEiQoh9ZM&amp;h=AT01xYbTLl30NPmMDn0c5yhwEdtQ2um-Mt5llWgq4nmgpBoWbcaxv90-6t0lsSaD2djHDN6UhBqpuYYk4ug6qUI32MW3jP0XdgGdzj3esJqEEEukbZjXIZVrLSPKZpJ7zLTr6dEBcvQKUOxW0ulOpIaV-vMzzA-Wi_H_UFRRzMGz3HcJzkGNipOPAR9049kJpEUv6s_9vuqppftTDtSPV2Il7-SQ-IRR0MK_T9Rug-RUAwn7Zr2wjlX88JIZBuREdOaNfuzMVK0qSUHo37JmxtznO86Z_OnEm60l-kEtUY130qYJ1FuuwfgBeJt5mCkbhnOAFFurq966zpQp0pVo0pYZbytgrhbbgRwONoMjwIr4qF6Xw6QX-CZuJAiBIypsbLiY0pved_jcBBO5QpRTb9BMCdvKEfvFnrPq9pYfBDqZxt-8eeflhbYs1zDA4KguJD9yh8tyFgzzDnw49JhmV6rGRr4wrmvUL_aWQQg</t>
  </si>
  <si>
    <t>https://www.facebook.com/ShAntiCoup/?ref=br_rs</t>
  </si>
  <si>
    <t>https://www.facebook.com/417519125027174/photos/1152950114817401/</t>
  </si>
  <si>
    <t>صفحة تسعي إلي نقل الاحداث الجارية داخل الجامعات وبالاخص داخل تجارة الازهر ..</t>
  </si>
  <si>
    <t>https://www.facebook.com/tigara.azhar/?ref=br_rs</t>
  </si>
  <si>
    <t>https://www.facebook.com/496269863790002/photos/550184335065221/</t>
  </si>
  <si>
    <t>طلاب ضد الإنقلاب - الجامعة البريطانية</t>
  </si>
  <si>
    <t>https://www.facebook.com/BUEiansAntiCoup/?ref=br_rs</t>
  </si>
  <si>
    <t>https://twitter.com/BUEiansAntiCoup?fbclid=IwAR2iQodjyT4AeC-AxntF-nEYdU0n6LFsYUxBl0txZvR2c4yXHMs6WykVOdo</t>
  </si>
  <si>
    <t>https://www.facebook.com/587856821257495/photos/646473385395838/</t>
  </si>
  <si>
    <t>https://www.facebook.com/SAC.CAIRO/?ref=br_rs</t>
  </si>
  <si>
    <t>https://www.facebook.com/709348515810497/photos/2059126070832728/</t>
  </si>
  <si>
    <t>الصفحة الرسمية لأحرار وحرائر القرين #يسقط_حكم_العسكر #الحرية_لمعتقلي_القرين  القرين ضد الانقلاب الصفحه الرسميه لأحرار وحرائر القرين ، إعلام ثوري بناء ، ننقل لكم كل ما يحدث داخل مدينة القرين وأخبار الحراك الثوري لحظة بلحظه ..</t>
  </si>
  <si>
    <t>https://www.facebook.com/qureen.ac/?ref=br_rs</t>
  </si>
  <si>
    <t>https://twitter.com/qureencity?edit=true&amp;fbclid=IwAR1rYL7gMWoipnbOBPvCFnrXUgnS6w_b806yUg4WOWw2tgZhK8Bok8cUr6A</t>
  </si>
  <si>
    <t>https://www.youtube.com/c/%D9%85%D8%AF%D9%8A%D9%86%D8%A9%D8%A7%D9%84%D9%82%D8%B1%D9%8A%D9%86?fbclid=IwAR1UtIVl-lQ2ffHcY0PO6uUFdca71hZnUHC3YhbaXGyFZAKfrin4UB5UIbM</t>
  </si>
  <si>
    <t>https://www.facebook.com/448819731904219/photos/830655723720616/</t>
  </si>
  <si>
    <t>أولتراس مشاغبين .... #للمظلوم_احنا_جيوش</t>
  </si>
  <si>
    <t>https://www.facebook.com/matrtares.anti.coup1/?ref=br_rs</t>
  </si>
  <si>
    <t>مطرطاس</t>
  </si>
  <si>
    <t>https://www.facebook.com/435468599908560/photos/467043473417739/</t>
  </si>
  <si>
    <t>الصفحة الرسميه لطلاب ضد الانقلاب بكلية العلوم جامعة الاسكندرية  يسقط حكم العسكر</t>
  </si>
  <si>
    <t>https://www.facebook.com/scianticoupalexuniv/?ref=br_rs</t>
  </si>
  <si>
    <t>https://www.facebook.com/752470544771139/photos/1084320228252834/</t>
  </si>
  <si>
    <t>الصفحة الرسمية لحركة طلاب ضد الانقلاب - العاشر من رمضان</t>
  </si>
  <si>
    <t>https://www.facebook.com/Student10ramadan/?ref=br_rs</t>
  </si>
  <si>
    <t>https://www.facebook.com/225961167556961/photos/618718048281269/</t>
  </si>
  <si>
    <t>https://www.facebook.com/SAC.HTI.OCT/?ref=br_rs</t>
  </si>
  <si>
    <t>https://www.facebook.com/356704337798244/photos/909819289153410/</t>
  </si>
  <si>
    <t>مبادئ لا انتماءات .. ثورة لا سياسة .. يسقط حكم العسكر (الصفحة الرسمية والوحيـدة لنـا )</t>
  </si>
  <si>
    <t>https://www.facebook.com/Official.SAC.tfhna/?ref=br_rs</t>
  </si>
  <si>
    <t>https://www.facebook.com/361461674047062/photos/974019846124572/</t>
  </si>
  <si>
    <t>الصفحة الرسمية لحركة شباب ضد الانقلاب بمركز و مدينة ميت غمر  شباب مصري حر يدين ويرفض كل أشكال الانقلاب العسكري غاصب الحرية والديمقراطية وغاصب كل ما هو منتخب. لا للعودة للخلف. مكملين. شباب بيحب مصر.</t>
  </si>
  <si>
    <t>https://www.facebook.com/AntiCoupMitGhamr/?ref=br_rs</t>
  </si>
  <si>
    <t>https://www.facebook.com/219542751397577/photos/1878228685528967/</t>
  </si>
  <si>
    <t>شباب 6 ابريل دمياط ( عين تراقب... و يدا تبني)  لطالما آمنت أن جيلنا قادر على أن يصنع المستحيل إذا نظرت حولك, لأدركت أن رغبتك في إزالة نظام مبارك, وسعيك لتحقيق هذه الرغبة هو أكبر من مجرد "تغيير" إنه كتابة "تاريخ جديد" لمصر.. لاكن و بعد إزالة النظام اصبحت مهمتنا هي الثورة الأصعب و هي بناء مصر و بناء الدوله  لذا نرجو منكم ان تساعدونا</t>
  </si>
  <si>
    <t>https://www.facebook.com/6april.damietta/?ref=br_rs</t>
  </si>
  <si>
    <t>https://www.facebook.com/712620112100400/photos/1583958244966578/</t>
  </si>
  <si>
    <t>جميع اخبار الحركه الطلابيه لمناهضي الانقلابي الدموي داخل جامعه الفيوم</t>
  </si>
  <si>
    <t>https://www.facebook.com/SAC.fayoum/?ref=br_rs</t>
  </si>
  <si>
    <t>https://www.facebook.com/307427712729931/photos/607369899402376/</t>
  </si>
  <si>
    <t>حركة طلابية واحدة  تختلف الانتماءات و يبقى الهدف واحد يسقط حكم العسكر categories</t>
  </si>
  <si>
    <t>https://www.facebook.com/SAC.KA.CAIRO/?ref=br_rs</t>
  </si>
  <si>
    <t>https://www.facebook.com/SAC.FOE.ASU/?ref=br_rs</t>
  </si>
  <si>
    <t>حركة طلابية_ غير منتمية لأي حزب سياسي _ رافضة لحكم العسكر في مصر.</t>
  </si>
  <si>
    <t>https://www.facebook.com/436004556542179/photos/447592988716669/</t>
  </si>
  <si>
    <t>نراقب المحليات - نفضح الفساد - نتعاون لحل المشاكل</t>
  </si>
  <si>
    <t>https://www.facebook.com/PeopleisCommittees/?ref=br_rs</t>
  </si>
  <si>
    <t>legansh3bia@gmail.com?__xts__=</t>
  </si>
  <si>
    <t>https://www.facebook.com/382415818528570/photos/1068889149881230/</t>
  </si>
  <si>
    <t>شباب مصرى حـر يدين ويرفض كل أشكال الانقلاب العسكري الغاصب للحرية والديمقرطية  لا للعوده للخلف . مكملين . شباب بيحب مصر .</t>
  </si>
  <si>
    <t>https://www.facebook.com/AntiCoupMans/?ref=br_rs</t>
  </si>
  <si>
    <t>https://www.facebook.com/535774639838470/photos/1075220379227224/</t>
  </si>
  <si>
    <t>ضد الانقلاب ما حيينا نؤسس لأمة مجيدة تعيد أمجاد الإسلام</t>
  </si>
  <si>
    <t>https://l.facebook.com/l.php?u=http%3A%2F%2Fj.mp%2FYoutubeChannelYACD%3Ffbclid%3DIwAR0v67ikqDjnvFaZ5cm_FWHXi7vF82W12e_Cco-0m7hjlwC8XcStNyppUU8&amp;h=AT08cJpHEk7vKfa-kKFOwlC92Q95saGpH3Txa1gYXd9QvM2qkIh8T8relw1tyZybTXbhOUUawr4thNzTvjmPhqD_TdK4UsGQYsnya3Crot5LOiaCIutpOdusoZY48G7uRuzbSG1vl8wDCiWWFIyV9xM-MQBK8FJ0w3bJ0KAPISFcPScjFf5-y-jGEeLEi1mPTfWu6nJbfSwUOTu8zyGHJGLQ28ZXMeKlYE9SNZpxJwEOcjx3IAA5W1o7WxTgVTFLZof-Zn8xW2MEfuRRh0SDbEsBQ35PUhp5hS3ZC9nE1sF5rUtaEmoWzOYxiz9ViSTWHCEdqDESF6Lm7azk9sTw_wjeXgPIKGFKCeW6c-k5-Ly5rcg4ema17dBYdaOFhLn-9jXtwR69DGGNizSBznv6pwWAPgRVcn3z1V1gfqaxJjV8oTUtn_KytyNP7R9Gk5MaGaYc9B2swbcqbPNvDIRCq6lsQuuQOaVorzRc1Tw</t>
  </si>
  <si>
    <t>https://www.facebook.com/Y.Anti.coup.D/?ref=br_rs</t>
  </si>
  <si>
    <t>shabab.dt@gmail.com?__xts__=</t>
  </si>
  <si>
    <t>الصفحة الرسمية لائتلاف شباب ضد الانقلاب بمحافظة دمياط</t>
  </si>
  <si>
    <t>https://www.facebook.com/347890741966779/photos/970540656368448/</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</si>
  <si>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</si>
  <si>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https://www.facebook.com/TMQAWYA.ZU/?ref=br_rs</t>
  </si>
  <si>
    <t>masrqawya@yahoo.com?__xts__=</t>
  </si>
  <si>
    <t>https://www.facebook.com/673315306015534/photos/1112416628772064/</t>
  </si>
  <si>
    <t>مبادئ لا انتماءات - - - - يسقط حكم العسكر</t>
  </si>
  <si>
    <t>https://www.facebook.com/SAC.ASWAN/?ref=br_rs</t>
  </si>
  <si>
    <t>https://www.facebook.com/435073819868999/photos/848826578493719/</t>
  </si>
  <si>
    <t>الصفحة الرسمية لطلاب حزب الدستور</t>
  </si>
  <si>
    <t>https://www.facebook.com/Tolab.Aldostour/?ref=br_rs</t>
  </si>
  <si>
    <t>https://www.facebook.com/114999705317570/photos/158905317593675/</t>
  </si>
  <si>
    <t>الصفحة الرسمية لحركة طلاب مصر القوية بجامعة المنصورة  وثيقة تدشين طلاب مصر القوية   تحية واجبة : نشكر كل من ساهم معنا فى مشروع مصر القويه من طلاب الجامعات المصريه و الذى تمركز خلال المرحله الماضيه على دعم د/ عبد المنعم ابو الفتوح كمرشح لرئاسه الجمهوريه و نؤكد ان ما حققه المشروع فى بضعه أشهر من زخم فى الحياه الجامعيه التي شابها التبلد لعدة سنوات سابقة لم يكن ليتحقق الا بمجهودات عشرات الآلاف الشباب الوطني المخلص الذي ضرب نموذجاً رائعاً في تغليب المصلحة الوطنية .   مكملين : لما كان مشروعنا هو مشروع للوطن لم يكن تقديم مرشح للرئاسة سوى احدى وسائل تحقيقه فإن ما يحتمه علينا الواجب الوطني الآن أن نستكمل مشروعنا، و توافقاً مع مرتكزاته فقد كان على رأس أولوياتنا استكمال العمل من خلال مظلة تحوي كل الكيانات الطلابية المؤمنة بمشروع مصر القوية .</t>
  </si>
  <si>
    <t>https://www.facebook.com/TMQAWYA.Mansoura/?ref=br_rs</t>
  </si>
  <si>
    <t>الاسس والمرتكزات : - الانسان هو هدف و محور اساسى لمشروعنا و فى القلب منه شريحه الشباب . - احترام وتعزيز منظومه القيم الاخلاقيه و المجتمعيه . - تبني أهداف ومكتسبات الثورة . - تعميق و تفعيل أسس العمل المشترك و تغليب المصلحة العامة . - تخطى حدود الاستقطابات الايدولوجيه و تبني أجندة وطنية .   محاور العمل :  - ثقافي : تقديم محتوى ثقافي متميز للطلاب من خلال عقد ندوات في أطر جديدة مبتكرة و اقامة مناقشات و مناظرات مما يساعد في تحقيق حالة من النضج الفكري داخل المجتمع الجامعي .  - اجتماعي( طلابي ) : المساهمه فى تبنى انشطة اجتماعية ورياضية وترفيهية تلبي احتياجات الشريحة الطلابية المختلفة وتساهم في ترسيخ معني المشاركة المجتمعية .  - تنموي : الارتقاء بالجامعة من حالة التأثير الذاتي في دوائرها الداخلية لتصبح مصدر لتنمية المجتمع من خلال القيام بحملات لاصلاح العشوائيات و المناطق الفقيرة أو قوافل طبية أو ما شابه . ( التركيز على تنمية الشريحة الطلابية ) .  - سياسي : توعية الطلاب الى أهمية المشاركة في الحياة السياسية و العمل على اخراج كوادر قادرة على التقدم لشغل الأماكن المختلفة سواء اتحادات الطلاب على المدى القريب أو البرلمان و النقابات و المجالس المحلية على المدى الأبعد .  - تعليمى : دعم الطالب باعتباره الركن الأهم في العملية التعليمية سواء من خلال فتح آفاق جديدة للتعلم أو العمل على تطوير العملية التعليمية . categories</t>
  </si>
  <si>
    <t>طالب قوي و حياة طلابية فاعلة لمصر القوية .</t>
  </si>
  <si>
    <t>طلاب متميزين علمياً و سياسياً و اجتماعياً .</t>
  </si>
  <si>
    <t>https://www.facebook.com/176956519017843/photos/810473508999471/</t>
  </si>
  <si>
    <t>https://www.facebook.com/Egysdp/?ref=br_rs</t>
  </si>
  <si>
    <t>https://www.facebook.com/190922470962018/photos/1068785263175730/</t>
  </si>
  <si>
    <t>حرية نحميها ----- عدالة نبنيها ... نحمل الخير لكل الناس</t>
  </si>
  <si>
    <t>https://www.facebook.com/fjsherbin/?ref=br_rs</t>
  </si>
  <si>
    <t>شريين</t>
  </si>
  <si>
    <t>https://www.facebook.com/203377526401265/photos/1127795343959474/</t>
  </si>
  <si>
    <t>اهلا بكم في الصفحة الرسمية لحزب الحرية والعدالة بالإسماعيلية:</t>
  </si>
  <si>
    <t>https://l.facebook.com/l.php?u=http%3A%2F%2Fwww.fj-p.com%2F%3Ffbclid%3DIwAR19qyHtvpqstvCoj69bxCmLqn0clX1KJXXcjpBYrMEnx6KF6UIu-PMPFnY&amp;h=AT2SyEDTXqYrEhQudTiaFtgYBRI9GNvm0LJ-mfsVf4HuA_FD0htza27nPy89lXC60FKcjAQFf0ILYthJNyfnrC9Y0BxPBYq_KlfDLbtoBm81DJpwJyOwvW8acLHNfZH8T4Hzio8bKygur3aK-WCHrkJBBtpUiymTLOXX3SVdh-kKPKHPGN7Ci6JzF2rzPOLSOvIxIhf7w6Hgaxt1wHfH21hCaCKXOB16XUYPYzPt3sXKlWiLypfYmbMXnJFsLy9_WfzlmxO48biVx3EkFWW84eN5M3ReFmEbgVt2ucqMdw8b6NI4NfKa2rVSPk0Yhojggp9sMqrexShvnMl1ArCs5RyBR8iaO2KCGE7aV9lPbhLWIOvWVkXCChTIPgSRcIi4obVfE6qB1O-k0CGcNM-3DcrflspkccfA-phsM-0-aBE2MNUWVSaZLHUNK6SQauH9XCA12KjI-VjY2CSKYzxVJpRJxfCTsT0bxDiWGt0</t>
  </si>
  <si>
    <t>https://www.facebook.com/freedom.justice.ismailia/?ref=br_rs</t>
  </si>
  <si>
    <t>fjparty.ismailia@gmail.com?__xts__=</t>
  </si>
  <si>
    <t>1- نافذة مباشرة للتواصل السريع والمباشر مع كل اعضاء الحزب ومؤيديه بمحافظة الإسماعيلية 2- الاعلان عن و تغطية جميع الفاعليات الخاصة بالحزب في الإسماعيلية 3- التعريف بافكار واهداف الحزب بشكل عام ونشر الاخبار والمقالات المتعلقة بذلك 4- تلقي اي اقتراحات او استفسارات</t>
  </si>
  <si>
    <t>https://www.facebook.com/167126700154762/photos/543780059156089/</t>
  </si>
  <si>
    <t>https://www.facebook.com/Sac.Zra3a/?ref=br_rs</t>
  </si>
  <si>
    <t>https://www.facebook.com/139413739468922/photos/1335773276499623/</t>
  </si>
  <si>
    <t>صفحة حزب الحرية والعدالة - بمركز طامية - محافظة الفيوم (( الصفحة الرسمية )) ..  حزب الحرية والعدالة، أسسه الإخوان المسلمون لكل المصريين || مقر الحزب : بندر طامية - مول القاضي الطابق الثالث || الخط الساخن 19528</t>
  </si>
  <si>
    <t>https://www.facebook.com/NewsTamiya/?ref=br_rs</t>
  </si>
  <si>
    <t>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نشر وتعميق الأخلاق والقيم والمفاهيم الحقيقية لمبادئ الإسلام كمنهج تعامل في حياة الفرد والمجتمع، والتى قررتها أيضا سائر الأديان السماوية . 3. تحقيق دولة المؤسسات التي تعتبر سيادة القانون عنوان الحياة الإنسانية المتحضرة الرشيدة. 4. النهوض بالاقتصاد المصري بإحداث عملية تنمية اقتصادية متوازنة ومستدامة وشاملة . 5. توفير الحياة الكريمة للمواطن وتأمين الاحتياجات والخدمات الأساسية له (المأكل – الملبس - المسكن الصحة- التعليم – وسائل الانتقال– سبل الترفيه والترويح عن النفس) 6. الارتقاء والاعتناء بالتعليم والبحث العلمى باعتباره أحد أهم الوسائل فى بناء المواطن والنهوض بالاقتصاد والتنمية. 7. بناء مجتمع مدنى قوى وفعال بتنمية وتعظيم مفرداته (الأحزاب – النقابات – الاتحادات – الجمعيات – الجماعات – الرأى العام .... إلخ) 8. الاهتمام بقطاع الشباب بالعمل على حل مشكلاته وإكسابه الخبرة وتوظيف طاقاته التوظيف الأمثل وإشراكه فى إدارة شئون الدولة . 9. بناء الإنسان المصري بناء متكاملا روحياً وثقافياً وعقلياً وبدنياً بما يحفظ عليه هويته وانتماءه وكرامته، وينمى قدرته على المبادرة والإيجابية والإنتاج . 10.تعزيز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واستجابة لما تفرضه التطورات الدولية من تحديات. 11.الحفاظ على البيئة وحمايتها من مصادر التلوث و من استنزاف الموارد و العمل على تحسينها و ضمان استدامتها، حفاظا على حقوق الأجيال القادمة . 12.بناء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والإفريقى والعالمي.</t>
  </si>
  <si>
    <t>https://www.facebook.com/100262916827475/photos/774179332769160/</t>
  </si>
  <si>
    <t>الصفحة الرسمية الرئيسية لحزب الحرية والعدالة بكفرالشيخ .. تحرر من خلال أمانة الإعلام  ملحوظة هامة .. (جميع المقالات و التعليقات و المواد المنشورة بالصفحة تعبر عن رأي كاتبيها باستثناء البيانات الموقعة و الصادرة باسم جماعة الاخوان المسلمين اوحزب الحرية والعدالة)</t>
  </si>
  <si>
    <t>https://l.facebook.com/l.php?u=http%3A%2F%2Fwww.kfrelshikh.com%2F%3Ffbclid%3DIwAR0TWiPC0hPr_ky1dzPoxeWoJeIhgTvkq-nBYTJH7q65yDD1bJT-ledC9GI&amp;h=AT1fsOJzIlqw2-6_Q1wGcNCViQjC19HEQNdenmw5hmy_xm0KvpDRnAVT5NrC1ZdW6Qu4mwX7-MIAz7RvzNRv27tAVNKMTFvtiFzrWKUk3CFV_-53giZcs9X1VJzt4EPkqYbjRvFe8ZdoqNQsXuNEQdj8mvC4iXVAooZuy6s0I3oz7qSSzAClNruO4j0EKOTxxhv4qKBm_ByIE2oRRfTs76bYhiPdgS8uEDC2NiznALnHm1FpsHlfsfh8nHgEjeyWeVqbuKFKOlR2HbdHVTWy9eTkAsJ4sqb5jyxCqQoRs6R8jjkRwvV-4_hQB4sF16_Cgsi36Hugoh_4uQeIqQb_dHv1qnXuzz3dhqUplnaotLnN8Qo59gEz7nYY2tW6MRJMmGy82HbL6y1y2vPImU4CN6VakRKx-iX-JBxy2NRks-AgZPJiN4d5v3y27ne1uv0tANeX-1QmbfxQeJutEBWnrdHFFOdBsHjaHFDrybc</t>
  </si>
  <si>
    <t>https://www.facebook.com/fjparty.kfs/?ref=br_rs</t>
  </si>
  <si>
    <t>https://www.twitter.com/horia_kfs?fbclid=IwAR1b2M05RRUPeSlEGBTZqZ7zbWVKDVBeL_Natn3liAXfzhb1FMk_G1YBIjk</t>
  </si>
  <si>
    <t>https://www.facebook.com/473786012642563/photos/1153403778014113/</t>
  </si>
  <si>
    <t>حزب مصر القوية | أمانة الدقهلية   الأمانة العامة بالقاهرة 16112</t>
  </si>
  <si>
    <t>https://www.facebook.com/MQ.Dakahlia/?ref=br_rs</t>
  </si>
  <si>
    <t>https://www.facebook.com/277426812370115/photos/933027083476748/</t>
  </si>
  <si>
    <t>الوطنية فوق السياسة.. والمبادىء فوق المصالح</t>
  </si>
  <si>
    <t>https://www.facebook.com/nahia.6april/?ref=br_rs</t>
  </si>
  <si>
    <t>الجيزة - ناهيا</t>
  </si>
  <si>
    <t>https://www.facebook.com/109721292443991/photos/565445430204906/</t>
  </si>
  <si>
    <t>من يضحي بالحرية من أجل الخبز، يخسر كليهما....ومن لا يملك قوت يومه لا يملك حريته  العقول العظيمة تناقش الأفكار. العقول المتوسطة تناقش الأحداث. العقول الضئيلة تناقش الأشخاص. إليانور روزفلت  كن على استعداد ان تخسر معركة من أجل ان تفوز بالحرصن تزو    اكبر مخاوفنا ليست اننا غير كفء, اكبر مخاوفنا اننا اقوى من كل الحدود .. انها اضوائنا لا ظلماتنا هي اكثر ما يخيفنا .. اختيارك ان تكون ضئيلاً لا يخدم العالم, فلا يوجد ما هو مشرق في الانكماش حيث لا يشعر الآخرون حولك بالأمان .. اُعتُزِمَ لنا جميعاً الإشراق مثل الأطفال, ليس فقط بعضنا بل جميعنا .. وكلما سمحنا لأضوائنا بالتوهج فنحن على غير وعي منا نعطي السماحية للأخرين بفعل المثل .. وكلما تحررنا من مخاوفنا, فوجودنا في ذاته يحرر الأخرين تلقائياً ..</t>
  </si>
  <si>
    <t>https://www.facebook.com/6aprilzawia/?ref=br_rs</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</si>
  <si>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</si>
  <si>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https://www.facebook.com/212388382119699/photos/831733600185171/</t>
  </si>
  <si>
    <t>من حق جيلنا أن يجرب .. فإما أن ينجح .. أو يقدم تجربه تستفيد بها الاجيال الاخرى  من حق جيلنا أن يجرب .. فإما أن ينجح .. أو يقدم تجربه تستفيد بها الاجيال الاخرى  شباب 6 ابريل ... الجروب الاصلى .. الاصدار الثانى شباب بيحب مصر</t>
  </si>
  <si>
    <t>ا احمد الزينى-علاء صلاح</t>
  </si>
  <si>
    <t>http://6april.org/?fbclid=IwAR0-ISJX60ivVJcoT3hPXXzjwKUHF65jUTMXB4lnWq2EcboVO0RzP4t1qoc</t>
  </si>
  <si>
    <t>https://www.facebook.com/April6Movement.Of.Shubra.alKhaymah/?ref=br_rs</t>
  </si>
  <si>
    <t>https://twitter.com/shabab6april?fbclid=IwAR0w3NHeTlSgyy7jfSPj5jYxMIFV9Xq_R7RjOi_ufPb5zORjjO40id9d_OA</t>
  </si>
  <si>
    <t>https://l.facebook.com/l.php?u=https%3A%2F%2Fwww.facebook.com%2Fgroup.php%3Fgid%3D9973986703&amp;h=AT3NhpKgzrM4w3TrtoWoy7NMa7jL5MTcoA_lOcGV3sVBDnWmMDnIiD4IWS8upxb6MNrYJlFvspHuoJuMwNvanJx51IcCLeIjSS3iXCZHBjr8VUvRh8GbD0poc23_w6jn-H0UIkG16n2LriYYoQQj1QZe45nCMbKTSW6s1kS5hWP_8ECOx08Vs9fqoQfqPUnNevv9kDFMmftrmyWZ0qlXF5-sTH1SSlcKMhR3ZbnX2Saw5MDVbSmOuk8FHHwOQq7RHR4-2ho71yEaPaVGsERbwvcB3KjmCgfggNalO57b_6q8nHFdfsrTGymfixfX17ZbSiiishNyItkLfsHTEXgZLqqFG823wU0xxoPVbdJvasvTe4B1nLKSfAmqnILF8e5zT8CFDH5wgG-Yl604UWKUBiOYZ9SOHT7l73DTmSFVI57HwF4BE3xjsEKUlTh3f5X2p0ZXVbIvuXh0qjA3xNoj9sXqqdKH3p0Fr1-Rroc</t>
  </si>
  <si>
    <t>https://www.facebook.com/104436442975290/photos/304523402966592/</t>
  </si>
  <si>
    <t>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مدنيه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الرساله عين تراقب . ويد تبنى الفئات المستهدفه كل الفئات وكل الاعمار مع العلم بأن كل فئه لها خطابها المختلف cate</t>
  </si>
  <si>
    <t>https://www.facebook.com/6april.heliopolis/?ref=br_rs</t>
  </si>
  <si>
    <t>https://twitter.com/?fbclid=IwAR20YpdNfZEkakxAN6dqaQWmPqW2-tCcUBYKZWPvqoAglBZzdjdz4vCq520#!/6aprilhelioplis</t>
  </si>
  <si>
    <t>6april.helioplis@gmail.com?__xts__=</t>
  </si>
  <si>
    <t>هليوبلس</t>
  </si>
  <si>
    <t>https://www.youtube.com/6aprilhelioplis?fbclid=IwAR04IfpFqxJEtJyC4fbPjiQKFs13-QkRJAjsodBFPIJZiVGovphwkWJN4Vc</t>
  </si>
  <si>
    <t>https://www.facebook.com/136020533142755/photos/594908703920600/</t>
  </si>
  <si>
    <t>الصفحة الرسمية لحركة شباب 6 ابريل الجبهة الديمقراطية - عين شمس وشرق القاهرة  صفحة أخبارية حوارية ... 6 ابريل عين شمس وشرق القاهرة</t>
  </si>
  <si>
    <t>https://www.facebook.com/6Aprileastcairo/?ref=br_rs</t>
  </si>
  <si>
    <t>شباب 6 ابريل.. شباب هيبنى مصر..بروح شباب الثورة .. و أخلاق ميدان التحرير ... و حب مصر</t>
  </si>
  <si>
    <t>عين شمس</t>
  </si>
  <si>
    <t>https://www.facebook.com/130362880377664/photos/1344996295580977/</t>
  </si>
  <si>
    <t>نحن جزء من مصر  جزء من ترابها  جزء من شعبها  نحن إخوة في الله وفي الوطن  نريد أن نكون قدوة لبقية الحركات والأحزاب والنشطاء في تعاوننا وتوادنا وسعة صدرنا لمختلف الآراء ووجهات النظر  نحن نواسي بعضنا في الأحزان ونفرح سويا عند الانتصار  نحن نعمل يدا واحدة لمصلحة الوطن بدون تمييز  لسنا طالبي سلطة كالأحزاب كي نتنافس على منصب أو كرسي أو متاع زائل  فكلنا ذاهب والوطن باق  كلنا فانون ومصر العزيزة باقية  ونريدها أن تبقى عزيزة  متحدة  قوية  تتسع للجميع على اختلاف مشاربهم  من منكم معنا؟</t>
  </si>
  <si>
    <t>https://www.facebook.com/dokki.6april/?ref=br_rs</t>
  </si>
  <si>
    <t>dokki.6april@gmail.com?__xts__=</t>
  </si>
  <si>
    <t>الدقى العجوزة</t>
  </si>
  <si>
    <t>https://www.facebook.com/208183585911517/photos/800301613366375/</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</si>
  <si>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  Awards  أجندة حركة شباب 6 ابريل منذ اول يوم ميلادها 6 إبريل إضراب عام لشعب مصر ▀▀▀▀▀▀▀▀▀▀▀▀▀▀▀▀▀▀▀▀▀▀▀▀▀▀▀▀▀▀▀▀▀▀▀▀▀▀▀▀▀▀▀▀ 7 إبريل إستمرار إنتفاضه أبطال المحله الأحرار ▀▀▀▀▀▀▀▀▀▀▀▀▀▀▀▀▀▀▀▀▀▀▀▀▀▀▀▀▀▀▀▀▀▀▀▀▀▀▀▀▀▀▀▀ 19 ابريل وقفة امام النائب العام من اجل اسراء عبد الفتاح وباقى معتقلين 6 ابريل ▀▀▀▀▀▀▀▀▀▀▀▀▀▀▀▀▀▀▀▀▀▀▀▀▀▀▀▀▀▀▀▀▀▀▀▀▀▀▀▀▀▀▀▀ 4 مايو إضراب عام لشعب مصر ▀▀▀▀▀▀▀▀▀▀▀▀▀▀▀▀▀▀▀▀▀▀▀▀▀▀▀▀▀▀▀▀▀▀▀▀▀▀▀▀▀▀▀▀ 7 مايو إختطاف أحمد ماهر مؤسس جروب الإضراب ▀▀▀▀▀▀▀▀▀▀▀▀▀▀▀▀▀▀▀▀▀▀▀▀▀▀▀▀▀▀▀▀▀▀▀▀▀▀▀▀▀▀▀▀ 9 مايو مظاهرات الفتح و القائد إبراهيم و الجامع الكبير ▀▀▀▀▀▀▀▀▀▀▀▀▀▀▀▀▀▀▀▀▀▀▀▀▀▀▀▀▀▀▀▀▀▀▀▀▀▀▀▀▀▀▀▀ 2 يونيو الإجتماع الأول لشباب 6 إبريل في أرض الواقع و أعفبه وقفة احتجاجية على قانون الطوارئ أمام نقابة الصحفيين ▀▀▀▀▀▀▀▀▀▀▀▀▀▀▀▀▀▀▀▀▀▀▀▀▀▀▀▀▀▀▀▀▀▀▀▀▀▀▀▀▀▀▀▀ 7 يونيو حضور شباب 6 ابريل أولى جلسات محاكمه إبراهيم عيسى قضيه صحه الرئيس – محكمه العباسيه ▀▀▀▀▀▀▀▀▀▀▀▀▀▀▀▀▀▀▀▀▀▀▀▀▀▀▀▀▀▀▀▀▀▀▀▀▀▀▀▀▀▀▀▀ 16 يونيو شباب 6 إبريل مع أهالي قريه سراندو ▀▀▀▀▀▀▀▀▀▀▀▀▀▀▀▀▀▀▀▀▀▀▀▀▀▀▀▀▀▀▀▀▀▀▀▀▀▀▀▀▀▀▀▀ 18 يونيو إجتماع قيادات حركه كفايه مع شباب 6 إبريل ▀▀▀▀▀▀▀▀▀▀▀▀▀▀▀▀▀▀▀▀▀▀▀▀▀▀▀▀▀▀▀▀▀▀▀▀▀▀▀▀▀▀▀▀ 20 يونيو نزول شباب و فتيات 6 إبريل لأهالي السيده زينب ما بين العمل الخيري و التوعيه و المشاركه ▀▀▀▀▀▀▀▀▀▀▀▀▀▀▀▀▀▀▀▀▀▀▀▀▀▀▀▀▀▀▀▀▀▀▀▀▀▀▀▀▀▀▀▀ 22 يونيو حضور شباب 6 ابريل ثاني جلسات محاكمه ابراهيم عيسى لتدعيم الكلمه الحره – لا حريه بلا قضاء مستقل أو صحافه حره ▀▀▀▀▀▀▀▀▀▀▀▀▀▀▀▀▀▀▀▀▀▀▀▀▀▀▀▀▀▀▀▀▀▀▀▀▀▀▀▀▀▀▀▀ 24 يونيو حضور شباب 6 ابريل اولى جلسات قضية تصدير الغاز المصرى لإسرائيل بمجلس الدولة و عمل توكيل عام من شباب 6 ابريل ضد بيع الغاز ▀▀▀▀▀▀▀▀▀▀▀▀▀▀▀▀▀▀▀▀▀▀▀▀▀▀▀▀▀▀▀▀▀▀▀▀▀▀▀▀▀▀▀▀ 28 يونيو المؤتمر الأول لشباب 6 إبريل و إعلان الحركه و التعريف بها ▀▀▀▀▀▀▀▀▀▀▀▀▀▀▀▀▀▀▀▀▀▀▀▀▀▀▀▀▀▀▀▀▀▀▀▀▀▀▀▀▀▀▀▀ 30 يونيو شباب 6 إبريل مع أهالى عزبه أبو رجليه ضد هدم منازلهم ▀▀▀▀▀▀▀▀▀▀▀▀▀▀▀▀▀▀▀▀▀▀▀▀▀▀▀▀▀▀▀▀▀▀▀▀▀▀▀▀▀▀▀▀ 5 يوليو حضور عرض فيلم كش ملك و العزاء في دكتور عبدالوهاب المسيري ▀▀▀▀▀▀▀▀▀▀▀▀▀▀▀▀▀▀▀▀▀▀▀▀▀▀▀▀▀▀▀▀▀▀▀▀▀▀▀▀▀▀▀▀ 6 يوليو حضور شباب الحركه ثالث جلسات محاكمه إبراهيم عيسى  10 يوليو المشاركه في حفل تأبين دكتور عبدالوهاب المسيري ▀▀▀▀▀▀▀▀▀▀▀▀▀▀▀▀▀▀▀▀▀▀▀▀▀▀▀▀▀▀▀▀▀▀▀▀▀▀▀▀▀▀▀▀ 13 يوليو حضور شباب الحركه رابع جلسات محاكمه إبراهيم عيسى ▀▀▀▀▀▀▀▀▀▀▀▀▀▀▀▀▀▀▀▀▀▀▀▀▀▀▀▀▀▀▀▀▀▀▀▀▀▀▀▀▀▀▀▀ 23 يوليو ندوه شباب 6 إبريل في حزب الغد بالإسكندريه إعتقال 14 عضو من شباب 6 إبريل بالإسكندريه ▀▀▀▀▀▀▀▀▀▀▀▀▀▀▀▀▀▀▀▀▀▀▀▀▀▀▀▀▀▀▀▀▀▀▀▀▀▀▀▀▀▀▀▀ الساعه 10 صباحاً 24 يوليو وقفه تضامنيه لشباب 6 إبريل مع أهالي طوسون أمام محافظه الإسكندريه ▀▀▀▀▀▀▀▀▀▀▀▀▀▀▀▀▀▀▀▀▀▀▀▀▀▀▀▀▀▀▀▀▀▀▀▀▀▀▀▀▀▀▀▀ الساعه 11 ظهراً 24 يوليو إعتقال أحمد ماهر منسق عام حركه شباب 6 إبريل ▀▀▀▀▀▀▀▀▀▀▀▀▀▀▀▀▀▀▀▀▀▀▀▀▀▀▀▀▀▀▀▀▀▀▀▀▀▀▀▀▀▀▀▀ 24 يوليو قرار النيابه بحبس شباب 6 إبريل 15 يوما ▀▀▀▀▀▀▀▀▀▀▀▀▀▀▀▀▀▀▀▀▀▀▀▀▀▀▀▀▀▀▀▀▀▀▀▀▀▀▀▀▀▀▀▀ 24 يوليو الساعه 2 ظهراً وقفة احتجاجية امام مكتب النائب العام بالقاهره للإفراج عن معتقلي الحركه ▀▀▀▀▀▀▀▀▀▀▀▀▀▀▀▀▀▀▀▀▀▀▀▀▀▀▀▀▀▀▀▀▀▀▀▀▀▀▀▀▀▀▀▀ 26 يوليو وقفة احتجاجية على سلالم نقابة الصحفيين للإفراج عن معتقلي شباب 6 إبريل و التضامن مع أهل دمياط ضد أجريوم ▀▀▀▀▀▀▀▀▀▀▀▀▀▀▀▀▀▀▀▀▀▀▀▀▀▀▀▀▀▀▀▀▀▀▀▀▀▀▀▀▀▀▀▀ 27 يوليو شباب 6 ابريل بالقاهره في محكمه العباسيه للتضامن مع إبراهيم عيسى الجلسه الخامسه شباب 6 ابريل و تضامن بالإسكندريه يتظاهرون أمام محكمه الإستئناف الحكم بإخلاء سبيل شباب 6 إبريل ▀▀▀▀▀▀▀▀▀▀▀▀▀▀▀▀▀▀▀▀▀▀▀▀▀▀▀▀▀▀▀▀▀▀▀▀▀▀▀▀▀▀▀▀ 28 يوليو المحكمه ترفض طعن النيابه و تؤيد الحكم بإخلاء سبيل شباب 6 إبريل ▀▀▀▀▀▀▀▀▀▀▀▀▀▀▀▀▀▀▀▀▀▀▀▀▀▀▀▀▀▀▀▀▀▀▀▀▀▀▀▀▀▀▀▀ 29 يوليو اعتصام مفتوح على سلالم النقابة لحين الإفراج عن المعتقلين ▀▀▀▀▀▀▀▀▀▀▀▀▀▀▀▀▀▀▀▀▀▀▀▀▀▀▀▀▀▀▀▀▀▀▀▀▀▀▀▀▀▀▀▀ 30 يوليو عوده أحرار حركه السادس من إبريل إلينا و إلى ذويهم بسلام ▀▀▀▀▀▀▀▀▀▀▀▀▀▀▀▀▀▀▀▀▀▀▀▀▀▀▀▀▀▀▀▀▀▀▀▀▀▀▀▀▀▀▀▀ 9 أغسطس شباب 6 إبريل الذين تم إعتقالهم يتقدمون ببلاغات للنائب العام ضد عبدالعزيز مهابه ظابط أمن الدوله بالإسكندريه . وقفه إحتجاجيه صامته أمام النائب العام تضامنا ً مع أهالي غرقى العباره المصريه السلام و إستنكارا ً لقرار براءه ممدوح إسماعيل القاتل ▀▀▀▀▀▀▀▀▀▀▀▀▀▀▀▀▀▀▀▀▀▀▀▀▀▀▀▀▀▀▀▀▀▀▀▀▀▀▀▀▀▀▀▀ 24 أغسطس تأبين الدكتور المسيري ووقفة احتجاجية على اعتقال محمد رفعت ▀▀▀▀▀▀▀▀▀▀▀▀▀▀▀▀▀▀▀▀▀▀▀▀▀▀▀▀▀▀▀▀▀▀▀▀▀▀▀▀▀▀▀▀ 28 سبتمبر اعتصام أمام النائب العام للإفراج عن زميلنا محمد رفعت ▀▀▀▀▀▀▀▀▀▀▀▀▀▀▀▀▀▀▀▀▀▀▀▀▀▀▀▀▀▀▀▀▀▀▀▀▀▀▀▀▀▀▀▀ 1 سبتمبر دعم قضية الغاز أمام محكمة مجلس الدولة القاهرة ▀▀▀▀▀▀▀▀▀▀▀▀▀▀▀▀▀▀▀▀▀▀▀▀▀▀▀▀▀▀▀▀▀▀▀▀▀▀▀▀▀▀▀▀ 13 سبتمبر اجتماع للتضامن مع اهالى الدويقة ▀▀▀▀▀▀▀▀▀▀▀▀▀▀▀▀▀▀▀▀▀▀▀▀▀▀▀▀▀▀▀▀▀▀▀▀▀▀▀▀▀▀▀▀ 14 سبتمبر اعتصام مفتوح مع اهالى الدويقة إمام مبنى محافظة القاهرة للمطالبة بتسكينهم والاعتراض على تردهم من خيم الإيواء ▀▀▀▀▀▀▀▀▀▀▀▀▀▀▀▀▀▀▀▀▀▀▀▀▀▀▀▀▀▀▀▀▀▀▀▀▀▀▀▀▀▀▀▀ 15 سبتمبر وقفة مع اهالى الدويقة إمام نقابة الصحفيين ▀▀▀▀▀▀▀▀▀▀▀▀▀▀▀▀▀▀▀▀▀▀▀▀▀▀▀▀▀▀▀▀▀▀▀▀▀▀▀▀▀▀▀▀ 16 سبتمبر فض اعتصام اهالى الدويقة بالقوة وهجوم قوات في زى مدني واحتجاز كل من عبد الله يحيى- عمرو يوسف عبد الرحمن- وعصام شعبان مع اهالى الدويقة ثم إطلاق سراحهم وألقاهم في صحراء التجمع الخامس ▀▀▀▀▀▀▀▀▀▀▀▀▀▀▀▀▀▀▀▀▀▀▀▀▀▀▀▀▀▀▀▀▀▀▀▀▀▀▀▀▀▀▀▀ 20 سبتمبر وقفة احتجاجية للتضامن مع محمد رفعت ▀▀▀▀▀▀▀▀▀▀▀▀▀▀▀▀▀▀▀▀▀▀▀▀▀▀▀▀▀▀▀▀▀▀▀▀▀▀▀▀▀▀▀▀ 28 سبتمبر جلسة النطق بالحكم في قضية إبراهيم عيسى ▀▀▀▀▀▀▀▀▀▀▀▀▀▀▀▀▀▀▀▀▀▀▀▀▀▀▀▀▀▀▀▀▀▀▀▀▀▀▀▀▀▀▀▀ 29 سبتمبر وقفة احتجاجية ضد حبس إبراهيم عيسى ▀▀▀▀▀▀▀▀▀▀▀▀▀▀▀▀▀▀▀▀▀▀▀▀▀▀▀▀▀▀▀▀▀▀▀▀▀▀▀▀▀▀▀▀ 7 أكتوبر حضور جلسة قضية الغاز ووقفة احتجاجية أمام محكمة مجلس الدولة بالقاهرة ▀▀▀▀▀▀▀▀▀▀▀▀▀▀▀▀▀▀▀▀▀▀▀▀▀▀▀▀▀▀▀▀▀▀▀▀▀▀▀▀▀▀▀▀ 11 أكتوبر حضور جلسة قضية المحلة ووقفة احتجاجية بمحاكمة طنطا ▀▀▀▀▀▀▀▀▀▀▀▀▀▀▀▀▀▀▀▀▀▀▀▀▀▀▀▀▀▀▀▀▀▀▀▀▀▀▀▀▀▀▀▀ 1 نوفمبر وقفة احتجاجية للاعتراض على أكاذيب الحزب الوطني ▀▀▀▀▀▀▀▀▀▀▀▀▀▀▀▀▀▀▀▀▀▀▀▀▀▀▀▀▀▀▀▀▀▀▀▀▀▀▀▀▀▀▀▀ 1, 2 , 3 مؤتمر القلة المندسة .. اول مؤتمر بفكر شبابى موازى على النت ..ضد مؤتمر الحزب الوطنى www.anti-ndp.com ▀▀▀▀▀▀▀▀▀▀▀▀▀▀▀▀▀▀▀▀▀▀▀▀▀▀▀▀▀▀▀▀▀▀▀▀▀▀▀▀▀▀▀▀ 4 نوفمبر يوم في حب مصر وفاعلياتة في كل من جامعة القاهرة وجامعة حلوان والإسكندرية صباحا الساعة 5 مساء منع الوقفة الاحتجاجية أمام مبنى الحزب الوطني بعبد المنعم رياض بالقاهرة الساعة ألـــ 6 مساء منع فاعليات اليوم بحديقة الفسطاط وحصار قوات الامن الساعة ألـــ 9مساء قوات الأمن تحاصر حديقة الأزهر واحتجاز عدد من الشباب بعد نقل الفاعلية إلى الحديقة ▀▀▀▀▀▀▀▀▀▀▀▀▀▀▀▀▀▀▀▀▀▀▀▀▀▀▀▀▀▀▀▀▀▀▀▀▀▀▀▀▀▀▀▀ 10 نوفمبر وقفة احتجاجية أثناء تقديم بلاغ للنائب العام لما تعرض له طلاب جامعة حلوان من شباب 6 ابريل من ضرب للاحتفال يوم حب مصر ▀▀▀▀▀▀▀▀▀▀▀▀▀▀▀▀▀▀▀▀▀▀▀▀▀▀▀▀▀▀▀▀▀▀▀▀▀▀▀▀▀▀▀▀ 13 نوفمبر حضور جلسة استكمال مرافعة الدفاع عن معتقلين المحلة ▀▀▀▀▀▀▀▀▀▀▀▀▀▀▀▀▀▀▀▀▀▀▀▀▀▀▀▀▀▀▀▀▀▀▀▀▀▀▀▀▀▀▀▀ 17 نوفمبر ندوة عن التحرش الجنسي فى نقابة الصحافيين ووقفة أمام النائب العام للتضامن ولتقديم بلاغات للنائب العام لتعذيب رب أسرة إمام أبناءه وزوجة بحلوان ولقتل شاب إمام بدمياط من قبل الشرطة ▀▀▀▀▀▀▀▀▀▀▀▀▀▀▀▀▀▀▀▀▀▀▀▀▀▀▀▀▀▀▀▀▀▀▀▀▀▀▀▀▀▀▀▀ 18 نوفمبر شباب 6 ابريل مش هنصدر غازنا لإسرائيل ▀▀▀▀▀▀▀▀▀▀▀▀▀▀▀▀▀▀▀▀▀▀▀▀▀▀▀▀▀▀▀▀▀▀▀▀▀▀▀▀▀▀▀▀ 22 نوفمبر بلاغ للنائب العام افرجوا عن محمد عادل ▀▀▀▀▀▀▀▀▀▀▀▀▀▀▀▀▀▀▀▀▀▀▀▀▀▀▀▀▀▀▀▀▀▀▀▀▀▀▀▀▀▀▀▀ 27 نوفمبر - اعتصام امام نقابة الصحافيين للافراج عن محمد عادل - وقفة احتجاجية صامتة لشباب 6 ابريل فى كلية طب جامعة المنصورة احتجاجا على جلد الطبيبين المصريين فى السعودية ▀▀▀▀▀▀▀▀▀▀▀▀▀▀▀▀▀▀▀ 15 ديسمبر حضور جلسة النطق بالحكم فى قضية المحلة ووقفة احتجاجية بمحاكمة طنطا .. وقيام اعضاء الحركة بالمشاركة مع القوى الوطنية باعتصام فى ميدان المحطة بطنطا احتجاجا على الحكم الجائر بالسجن على نصف عدد المحبوسين على ذمة القضية احكاما تتراوح من 3 الى 5 سنوات .. و احتجاجا على القبض على شوقى رجب ( العضو بالحركة ) و رامى المنشاوى بعد المحاكمة مباشرة واثناء خروج المحتجون من المحكمة  ▀▀▀▀▀▀▀▀▀▀▀▀▀▀▀▀▀▀▀▀▀▀▀▀▀▀▀▀▀▀▀▀▀▀▀▀▀▀▀▀▀▀▀▀ 27 ديسمبر  مشاركة شباب 6 ابريل مع (حركة كفاية وحزب العمل واللجنة المصرية لفك الحصار عن غزة)وقفة احتجاجية أمام نقابة الصحفيين للتضامن مع الأشقاء بغزة ضد المجزرة الصهيونية  ▀▀▀▀▀▀▀▀▀▀▀▀▀▀▀▀▀▀▀▀▀▀▀▀▀▀▀▀▀▀▀▀▀▀▀▀▀▀▀▀▀▀▀▀ 29 ديسمبر  مسيرتين الاولي الساعة 12 ظهرا من مسجد صبري ابو علم وقام بها شباب 6 ابريل وشباب العمل والثانية الساعة 3 ظهرا من ناصية شارع طلعت حرب وجابت شوارع وسط البلد بمشاركة شباب 6 ابريل ومجموعات من الناصريين  ▀▀▀▀▀▀▀▀▀▀▀▀▀▀▀▀▀▀▀▀▀▀▀▀▀▀▀▀▀▀▀▀▀▀▀▀▀▀▀▀▀▀▀▀ 31 ديسمبر  صدور قرار إعتقال لعضو الحركة أحمد الكردي بتهمة التضامن مع غزة  ▀▀▀▀▀▀▀▀▀▀▀▀▀▀▀▀▀▀▀▀▀▀▀▀▀▀▀▀▀▀▀▀▀▀▀▀▀▀▀▀▀▀▀▀ 8 يناير 2009  مشاركة فتيات 6 ابريل مع فتيات القوى الوطنية بعمل مظاهرة نسائية فجائية بجوار السفارة الصهيونية بالقاهرة مطالبين بغلق السفارة و طرد السفير الصهيوني من ارض مصر  ▀▀▀▀▀▀▀▀▀▀▀▀▀▀▀▀▀▀▀▀▀▀▀▀▀▀▀▀▀▀▀▀▀▀▀▀▀▀▀▀▀▀▀▀ 9 يناير 2009  قيام شباب 6 ابريل المنصورة بمهرجان "احنا معاهم" تضامنا مع غزة  ▀▀▀▀▀▀▀▀▀▀▀▀▀▀▀▀▀▀▀▀▀▀▀▀▀▀▀▀▀▀▀▀▀▀▀▀▀▀▀▀▀▀▀▀ 17 يناير 2009  مظاهره مشتركه مفاجئه لشباب 6 إبريل و اللجنه الشعبيه لدعم الشعب الفلسطينى و نشطاء سياسيين خدعت الأمن في منطقتي دار السلام والبساتين  ▀▀▀▀▀▀▀▀▀▀▀▀▀▀▀▀▀▀▀▀▀▀▀▀▀▀▀▀▀▀▀▀▀▀▀▀▀▀▀▀▀▀▀▀ 21 فبراير 2009  يوم الغضب الطلابى … 21 فبراير.. كارت احمر لكل الحرس الجامعى  ▀▀▀▀▀▀▀▀▀▀▀▀▀▀▀▀▀▀▀▀▀▀▀▀▀▀▀▀▀▀▀▀▀▀▀▀▀▀▀▀▀▀▀▀ 26 فبراير 2009  قام شباب 6 ابريل بحفل موسيقي غنائي على الحان العود واغاني سيد درويش والشيخ إمام ورفع اعلام مصر في زيارة لمكان التفجيرات وكذلك امام مسجد الحسين  ▀▀▀▀▀▀▀▀▀▀▀▀▀▀▀▀▀▀▀▀▀▀▀▀▀▀▀▀▀▀▀▀▀▀▀ 1 ابريل 2009  اعتقال فتاتين وعضوتي حركه شباب 6ابريل في كفر الشيخ اثناء توزيعهما بيان طلاب 6 ابريل الداعي للاضراب وتسلميهم لمباحث امن الدوله  ▀▀▀▀▀▀▀▀▀▀▀▀▀▀▀▀▀▀▀▀▀▀▀▀▀▀▀▀▀▀▀▀▀▀▀ ٤ إبريل ٢٠٠٩  كفر الشيخ.. إلقاء القبض على ٣٧ من المتضامنين مع عضوتي 6 ابريل .. تم خروجهم جميعاً فيما عدا ٩ شباب من حركة شباب ٦ إبريل  ▀▀▀▀▀▀▀▀▀▀▀▀▀▀▀▀▀▀▀▀▀▀▀▀▀▀▀▀▀▀▀▀▀▀▀ 5 إبريل 2009  واشنطون. .. اعتصام أمام السفارة المصرية يطالب بدعم مطالب الشعب في 6 أبريل  ▀▀▀▀▀▀▀▀▀▀▀▀▀▀▀▀▀▀▀▀▀▀▀▀▀▀▀▀▀▀▀▀▀▀▀ ٥ إبريل ٢٠٠٩  بورسعيد . إلقاء القبض على إسلام ناجي منسق حركة شباب ٦ إبريل في بورسعيد   ▀▀▀▀▀▀▀▀▀▀▀▀▀▀▀▀▀▀▀▀▀▀▀▀▀▀▀▀▀▀▀▀▀▀▀ ٥ إبريل ٢٠٠٩  الفيوم … اقتحام بيوت اعضاء حزب التجمع فى الفيوم بعد اعلان مشاركة الحزب فى يوم الغضب الشعبى فى ٦ ابريل  ▀▀▀▀▀▀▀▀▀▀▀▀▀▀▀▀▀▀▀▀▀▀▀▀▀▀▀▀▀▀▀▀▀▀▀ 5 إبريل 2009  بنها .. قرار من مجلس الشعب بدراسة مشكلة طلاب معهد بنها و تحويله لكلية الهندسة بعد اصرار الطلاب على المشاركة في الإضراب  ▀▀▀▀▀▀▀▀▀▀▀▀▀▀▀▀▀▀▀▀▀▀▀▀▀▀▀▀▀▀▀▀▀▀▀ 5 ابريل 2009 كفر الشيخ.. تم إخلاء سبيل عضوتي حركه شباب 6 ابريل بكفالة ١٠٠٠ جنيه  ▀▀▀▀▀▀▀▀▀▀▀▀▀▀▀▀▀▀▀▀▀▀▀▀▀▀▀▀▀▀▀▀▀▀ 6 ابريل 2009  دعوه شباب 6 ابريل لاضراب عام لشعب مصر تحت شعار.. حقنا وهناخده  ▀▀▀▀▀▀▀▀▀▀▀▀▀▀▀▀▀▀▀▀▀▀▀▀▀▀▀▀▀▀▀▀▀▀▀ ٦ إبريل ٢٠٠٩  الفيوم .. إلقاء القبض على عبد الرحمن فارس منسق حركة ٦ إبريل في الفيوم  ▀▀▀▀▀▀▀▀▀▀▀▀▀▀▀▀▀▀▀▀▀▀▀▀▀▀▀▀▀▀▀▀▀▀▀ 6 إبريل 2009  كفر الشيخ 6 إبريل 2009 .. 9 صباحا ..أمن الدولة يتعدى بالضرب على الشباب اللي بيتم عرضهم الان في نيابة كفر الشيخ و تفرض سياجا امنيا داخل الطابق الذي يعرضون فيه امام النيابة .  ▀▀▀▀▀▀▀▀▀▀▀▀▀▀▀▀▀▀▀▀▀▀▀▀▀▀▀▀▀▀▀▀▀▀▀ 6 إبريل 2009 .  القاهرة .. 10 صباحا ..بدء النوبيين مظاهرتهم أمام وزارة الإعلام   سائقي المترو يضربون اضراب تباطئي على خطي حلوان المرج و شبرا الجيزه   . 10 صباحا .. شباب 6 إبريل يحضرون جلسة بمجلس الدوله لوقف تصدير الغاز عن إسرائيل   الامن منتشر في ميدان رمسيس بحشود هائله و يمنع اى محاولات للتجمع   حفله لمحمد حماقى فى جامعه عين شمس و تشغيل الدى جى باصوات عاليه لمنع يوم الغضب بجامعة عين شمس  كلية تربية عين شمس شبه فارغة  ▀▀▀▀▀▀▀▀▀▀▀▀▀▀▀▀▀▀▀▀▀▀▀▀▀▀▀▀▀▀▀▀▀▀ 6 ابريل ٢٠٠٩  تضامن بعض الاجانب على الفيس بوك بتغيير الاستيتوس الى تضامنهم مع حركة شباب ٦ ابريل اليوم  ▀▀▀▀▀▀▀▀▀▀▀▀▀▀▀▀▀▀▀▀▀▀▀▀▀▀▀▀▀▀▀▀▀▀ ٦ ابريل ٢٠٠٩  القاهره.. أرسلت وزارة التربية والتعليم خطابات إلى جميع المدريات التعليمية والإدارات بالمحافظات، تحذر فيها جميع الإداريين والمعلمين من الخروج من مقار الإدارات التعليمية والمدارس اليوم الاثنين ونحذر من ينضم لاضراب 6 ابريل تقوم بتحويله للشئون القانونيه ،  ▀▀▀▀▀▀▀▀▀▀▀▀▀▀▀▀▀▀▀▀▀▀▀▀▀▀▀▀▀▀▀▀▀▀ ٦ ابريل ٢٠٠٩  القاهره.. مظاهرة كبرى داخل جامعة القاهرة و العدد كبير و شباب الحزب الوطنى يقيمون حفلة دي جي و مبارايات كرده لافشال المظاهرة دون جدوى  ▀▀▀▀▀▀▀▀▀▀▀▀▀▀▀▀▀▀▀▀▀▀▀▀▀▀▀▀▀▀▀▀▀▀ ٦ ابريل ٢٠٠٩  مظاهرة الساعه 1 و نصف امام نقابة الصحفيين  ▀▀▀▀▀▀▀▀▀▀▀▀▀▀▀▀▀▀▀▀▀▀▀▀▀▀▀▀▀▀▀▀▀▀ ٦ ابريل ٢٠٠٩  القاهره...القبض على حسام فضل المصور الصحفى بجريدة المصرى اليوم، والاعتداء عليه أثناء عملية القبض عليه ، ابان متابعته لاحداث 6 ابريل بجامعة عين شمس  ▀▀▀▀▀▀▀▀▀▀▀▀▀▀▀▀▀▀▀▀▀▀▀▀▀▀▀▀▀▀▀▀▀▀ 6 إبريل 2009  بنها ..حبس اداريى التربيه والتعليم فى مجلس المدينه ومنع خروجهم او دخولهم ▀▀▀▀▀▀▀▀▀▀▀▀▀▀▀▀▀▀▀▀▀▀▀▀▀▀▀▀▀▀▀▀▀▀ 6 إبريل 2009  اعتقال 3 من طلاب حركة شباب 6 إبريل من أمام كلية تربية عين شمس و هم أحمد سمير ( الطالب بكلية تربية ) الطالب أحمد سمير ( الطالب بكلية اداب عربي ) و الطالب حجازي ( الطالب بكلية هندسة ▀▀▀▀▀▀▀▀▀▀▀▀▀▀▀▀▀▀▀▀▀▀▀▀▀▀▀▀▀▀▀▀▀▀  6 إبريل 2009  المنصورة.. 10صباحا.. تجمع طلاب جامعة المنصورة و الأمن شدد الحزم حول الجامعه و منتشر في شوارع المنصورة  ▀▀▀▀▀▀▀▀▀▀▀▀▀▀▀▀▀▀▀▀▀▀▀▀▀▀▀▀▀▀▀▀▀▀ 6 إبريل 2009  المنصورة . 12 ظهرا ..بدء التظاهرات فى جامعة المنصوره  ▀▀▀▀▀▀▀▀▀▀▀▀▀▀▀▀▀▀▀▀▀▀▀▀▀▀▀▀▀▀▀▀▀▀ ٦ ابريل ٢٠٠٩  بدأ نحو 2000 طالب من أخوان و6 ابريل اسيوط انتفاضتهم بجامعة اسيوط  ▀▀▀▀▀▀▀▀▀▀▀▀▀▀▀▀▀▀▀▀▀▀▀▀▀▀▀▀▀▀▀▀▀▀ ٦ ابريل ٢٠٠٩  تم الان عرض التسعة شباب من شباب 6 ابريل المقبوض عليهم فى كفر الشيخ على النيابة برفقة التحريات، واستمعت النيابة لاقوالهم كمجنى عليهم من اعتداءات الشرطة وناظرت أجسامهم وقررت عرضهم على الطب الشرعى ▀▀▀▀▀▀▀▀▀▀▀▀▀▀▀▀▀▀▀▀▀▀▀▀▀▀▀▀▀▀▀▀▀▀ ٦ ابريل ٢٠٠٩  اغضبى يا مصر 6 ابريل 2009 الواحده ظهرا- مظاهرتين بجامعة حلوان ، ومظاهرة أمام كلية العلوم جامعة القاهرة، مظاهرة أمام قسم المنتزة بالاسكندرية لاهالى عزبة الهلالى  ▀▀▀▀▀▀▀▀▀▀▀▀▀▀▀▀▀▀▀▀▀▀▀▀▀▀▀▀▀▀▀▀▀▀ ٦ ابريل ٢٠٠٩  الكويت ..تضامن الكويتين بارتداء اللبس الاسود و تعليق بوستر  التضامن مع شباب 6 ابريل  ▀▀▀▀▀▀▀▀▀▀▀▀▀▀▀▀▀▀▀▀▀▀▀▀▀▀▀▀▀▀▀▀▀▀ ٦ ابريل ٢٠٠٩  بريطانيا. مظاهرة امام السفارة المصرية بلندن من الساعه ١٢ حتى الساعة٣  ▀▀▀▀▀▀▀▀▀▀▀▀▀▀▀▀▀▀▀▀▀▀▀▀▀▀▀▀▀▀▀▀▀▀ ٦ ابريل ٢٠٠٩  الاسكندرية .. قامت قواتنا الامنية الباسلة بغلق كل الطرق المهمة في الاسكندرية ويتم تفتيش المواطنيين واعتقال كل المشتبه فيهه  اداريين التربية و التعليم نظموا واقفة حاشده امام قسم المنتزة للافراج على زميلهم المعتقل ▀▀▀▀▀▀▀▀▀▀▀▀▀▀▀▀▀▀▀▀▀▀▀▀▀▀▀▀▀▀▀▀▀▀ 6 إبريل 2009  محااصرة مقر حزب الغد بلاسكندرية بقوات الامن ومنع الدخول او الخروج منه  ▀▀▀▀▀▀▀▀▀▀▀▀▀▀▀▀▀▀▀▀▀▀▀▀▀▀▀▀▀▀▀▀▀▀ 6 إبريل 2009  غلق أبوابة جامعة سوهاج و الامن يمنع الطلبه من الدخول و الخروج بعد بدء انشطة الغضب داخل جامعة سوهاج  ▀▀▀▀▀▀▀▀▀▀▀▀▀▀▀▀▀▀▀▀▀▀▀▀▀▀▀▀▀▀▀▀▀▀ 6 إبريل 2009  اطلاق سراح حسام فضل المصور الصحفى للمصرى اليوم وذكر للمركز انه قبض عليه برفقة طلاب كلية التربية أثناء متابعته لليوم ▀▀▀▀▀▀▀▀▀▀▀▀▀▀▀▀▀▀▀▀▀▀▀▀▀▀▀▀▀▀▀▀▀▀ 6 إبريل 2009  طلاب الجامعة الألمانية يشاركون في المظهر العام للإضراب بارتداء الملابس السوداء…. أكثر من 75% يرتدون ملابس سوداء  أطباء بلا حقوق بعد منع وقفتهم بالقوة عند دار الحكمة يتجهون إلى نقابة الصحفييين  ▀▀▀▀▀▀▀▀▀▀▀▀▀▀▀▀▀▀▀▀▀▀▀▀▀▀▀▀▀▀▀▀▀▀ 6 إبريل 2009  الفيوم...يعتصم الان 500 عامل بمصنع غزل الفيوم بالمصنع ويعلنون تضامنهم مع شباب 6 ابريل،  قررت نيابة الفيوم اخلاء سبيل المدون عبد الرحمن فارس بضمان محل اقامته ▀▀▀▀▀▀▀▀▀▀▀▀▀▀▀▀▀▀▀▀▀▀▀▀▀▀▀▀▀▀▀▀▀▀ 6 إبريل 2009  القاهره.. 4 عصرا .. وفد بقيادة احمد برهام في مقابلة الان مع رئيس الجامعة للتفاوض على تلبية مطالبهم  رئيس الجامعة بعد اجتماعه مع الطلاب وعدهم بدراسة مطالبهم و اعطاهم مهلة ليوم الخميس بعد زيارة الوزير للجامعه يوم الأربعاء ▀▀▀▀▀▀▀▀▀▀▀▀▀▀▀▀▀▀▀▀▀▀▀▀▀▀▀▀▀▀▀▀▀ 6 إبريل 2009  وقفة نقابة الصحفيين إنتهت و اعلن المتظاهرين بداية إعتصامهم امام النقابة للإفراج عن المعتقلين  100 من نواب المعارضة والاخوان يقاطعون الجلسه ويقومون بوقفه احتجاجيه خارج مجلس الشعب وذلك في اطار مشاركتهم في الاضراب العام لشعب مصر التي دعت اليه حركة شباب 6 ابريل ▀▀▀▀▀▀▀▀▀▀▀▀▀▀▀▀▀▀▀▀▀▀▀▀▀▀▀▀▀▀▀▀▀ 6 إبريل 2009  كفر الشيخ..مظاهرات امام مجمع كلية التربيه والطب البيطري بكفر الشيخ واشتباكات مع الامن  التسعة شباب من شباب 6 ابريل المقبوض عليهم بكفر الشيخ إضرابهم عن الطعام احتجاجا على استمرار حبسهم  ▀▀▀▀▀▀▀▀▀▀▀▀▀▀▀▀▀▀▀▀▀▀▀▀▀▀▀▀▀▀▀▀▀ 6 إبريل 2009  موظفين في مدينة 6 أكتوبر عملوا مسيرة و رافعوا لافتات للمطالبة بحقوقهم   إضربت المخابز بشكل وضح اليوم في 6 أكتوبر ▀▀▀▀▀▀▀▀▀▀▀▀▀▀▀▀▀▀▀▀▀▀▀▀▀▀▀▀▀▀▀▀▀ 6 إبريل 2009  طلاب الجامعة المعتقلين كلهم خرجوا و الحمد لله فيما عدا 3 من شباب الإخوان المسلمين  ▀▀▀▀▀▀▀▀▀▀▀▀▀▀▀▀▀▀▀▀▀▀▀▀▀▀▀▀▀▀▀▀▀ 6 إبريل 2009  وقفة احتجاجية قوية جدا للقضاة و وكلاء النيابة و المحامين أمام محكمة بورسعيد  ▀▀▀▀▀▀▀▀▀▀▀▀▀▀▀▀▀▀▀▀▀▀▀▀▀▀▀▀▀▀▀▀▀ 4 مايو 2009  شباب 6 ابريل يحتفلون بعيد ميلاد مبارك بطريقتهم  شباب 6 ابريل في مجلس الدوله .. الحكم في قضيه وقف تصدير الغاز لاسرائيل  ▀▀▀▀▀▀▀▀▀▀▀▀▀▀▀▀▀▀▀▀▀▀▀▀▀▀▀▀▀▀▀▀▀ 14 مايو 2009  6 ابريل مع اللجنه الشعبيه لدعم فلسطين في مؤتمر النكبه الذكري ال61 لاحتلال فلسطين  ▀▀▀▀▀▀▀▀▀▀▀▀▀▀▀▀▀▀▀▀▀▀▀▀▀▀▀▀▀▀▀▀▀ 5 يونيه 2009  حركة 6 ابريل تعلن عن اطلاق حملة ” واسطتك مصريتك مشروع نشر الإيجابيه فى الشارع المصرى  ▀▀▀▀▀▀▀▀▀▀▀▀▀▀▀▀▀▀▀▀▀▀▀▀▀▀▀▀▀▀▀▀▀ 6 يوليو 2009  شباب 6 ابريل يشاركون جنازة الدكتورة مروة الشربينى فى الاسكندرية بمسجد القائد ابراهيم بالرمل بعد الصلاة  ▀▀▀▀▀▀▀▀▀▀▀▀▀▀▀▀▀▀▀▀▀▀▀▀▀▀▀▀▀▀▀▀▀ 7 يوليو 2009   وقفة احتجاجية امام السفارة الألمانية مطالبه بالقصاص لقاتل الدكتوره مروه الشربيني  ▀▀▀▀▀▀▀▀▀▀▀▀▀▀▀▀▀▀▀▀▀▀▀▀▀▀▀▀▀▀▀▀▀  26 يوليو 2009  شباب 6 ابريل وقفه ضد تصدير الغاز لاسرائيل امام نقابه الصحفيين  ▀▀▀▀▀▀▀▀▀▀▀▀▀▀▀▀▀▀▀▀▀▀▀▀▀▀▀▀▀▀▀▀▀ 31 يوليو 2009  شباب 6 ابريل في الاسماعليه يوم ثقافي وترفيهي  ▀▀▀▀▀▀▀▀▀▀▀▀▀▀▀▀▀▀▀▀▀▀▀▀▀▀▀▀▀▀▀▀▀ 5 اغسطس 2009  واسطتك مصريتك في منطقه الخصوص  تقدمت حركة شباب 6 ابريل ببلاغ للنائب العام ضد واقعه انتشار مرض التيفود بمدنية الخصوص كما اعلنت الحركة انها تبنت منطقة الخصوص من خلال حملتها  ▀▀▀▀▀▀▀▀▀▀▀▀▀▀▀▀▀▀▀▀▀▀▀▀▀▀▀▀▀▀▀▀▀ 7 اغسطس 2009  حمله واسطتك مصريتك في عين شمس استقصاء عن اكبر مشكله تواجه المنطقه  ▀▀▀▀▀▀▀▀▀▀▀▀▀▀▀▀▀▀▀▀▀▀▀▀▀▀▀▀▀▀▀▀▀ 10 اغسطس 2009  المرحله التانيه في حمله واسطتك مصريتك في عين شمس  توزيع ورق يشجع الناس تروح تشتكي في الحي  ▀▀▀▀▀▀▀▀▀▀▀▀▀▀▀▀▀▀▀▀▀▀▀▀▀▀▀▀▀▀▀▀▀ 12 اغسطس 2009  المرحله التالته من حمله واسطتك مصريتك شباب 6 ابريل مع اهالي عين شمس عند رئيس الحي  ▀▀▀▀▀▀▀▀▀▀▀▀▀▀▀▀▀▀▀▀▀▀▀▀▀▀▀▀▀▀▀▀▀ 14 اغسطس 2009  ديش بارتي وحفله وقعده تعارف وترتيب افكار  ▀▀▀▀▀▀▀▀▀▀▀▀▀▀▀▀▀▀▀▀▀▀▀▀▀▀▀▀▀▀▀▀▀ 16 اغسطس 2009  واسطتك مصريتك في شبرا الخيمه ▀▀▀▀▀▀▀▀▀▀▀▀▀▀▀▀▀▀▀▀▀▀▀▀▀▀▀▀▀▀▀▀▀ 19 اغسطس 2009  شباب 6 ابريل مع سائقي النقل العام  اضراب اكتر من 2000 عامل من سائقي النقل العام ▀▀▀▀▀▀▀▀▀▀▀▀▀▀▀▀▀▀▀▀▀▀▀▀▀▀▀▀▀▀▀▀▀ 25 اغسطس 2009  حملة واسطتك مصريتك تواصل نجاحها وانتشارها فى الشارع المصرى  وتشمل عين شمس والخصوص وامبابه وشبرا الخيمه   ▀▀▀▀▀▀▀▀▀▀▀▀▀▀▀▀▀▀▀▀▀▀▀▀▀▀▀▀▀▀▀▀▀ 29 اغسطس 2009 الافطار التاني لشباب 6 ابريل في حديقه الازهر   ▀▀▀▀▀▀▀▀▀▀▀▀▀▀▀▀▀▀▀▀▀▀▀▀▀▀▀▀▀▀▀▀▀ 9 سبتمبر 2009  سحور شباب 6 ابريل في الحسين  ▀▀▀▀▀▀▀▀▀▀▀▀▀▀▀▀▀▀▀▀▀▀▀▀▀▀▀▀▀▀▀▀▀ 10 سبتمبر 2009  واسطتك مصريتك والمطالبه بالتحقيق في اهمال المستشفيات  ▀▀▀▀▀▀▀▀▀▀▀▀▀▀▀▀▀▀▀▀▀▀▀▀▀▀▀▀▀▀▀▀▀ 11 سبتمبر 2009  شباب 6 ابريل تقدم بلاغ للنائب العام بخصوص الاهمال في مستشفيات مصر  ▀▀▀▀▀▀▀▀▀▀▀▀▀▀▀▀▀▀▀▀▀▀▀▀▀▀▀▀▀▀▀▀▀ 14 سبتمبر 2009  شباب 6 ابريل فحمله واسطتك مصريتك مع اهالي كفر الشيخ..اعتقالات عشوائيه للاهالي  ▀▀▀▀▀▀▀▀▀▀▀▀▀▀▀▀▀▀▀▀▀▀▀▀▀▀▀▀▀▀▀▀▀ 24 سبتمبر 2009  رئاسه حي امبابه تستجيب لشباب 6 ابريل وترفع القمامه من منطقه ارض الجمعيه ▀▀▀▀▀▀▀▀▀▀▀▀▀▀▀▀▀▀▀▀▀▀▀▀▀▀▀▀▀▀▀▀▀ 6 اكتوبر 2009  مظاهره شباب 6 ابريل لنصره الاقصي بنقابه الصحفيين  ▀▀▀▀▀▀▀▀▀▀▀▀▀▀▀▀▀▀▀▀▀▀▀▀▀▀▀▀▀▀▀▀▀ 2 اكتوبر 2009  مشاركه شباب 6 ابريل تأسيس حركه 7 مليون معاق  ▀▀▀▀▀▀▀▀▀▀▀▀▀▀▀▀▀▀▀▀▀▀▀▀▀▀▀▀▀▀▀▀▀ 3 اكتوبر 2009  حضور شباب 6 ابريل صالون احسان عبدالقدوس بنقابه الصحفيين ▀▀▀▀▀▀▀▀▀▀▀▀▀▀▀▀▀▀▀▀▀▀▀▀▀▀▀▀▀▀▀▀▀ 10 اكتوبر 2009  ألقت قوات الحرس الجامعي بجامعه طنطا القبض علي الطالب عمرو أسامه أحد أعضاء شباب 6 إبريل وأحد أقربائه قبل دخوله جامعه طنطا لإجهاض مظاهره طلاب الإنتساب بجماعة طنطا التي دعي لها اليوم  ▀▀▀▀▀▀▀▀▀▀▀▀▀▀▀▀▀▀▀▀▀▀▀▀▀▀▀▀▀▀▀▀▀ 11 اكتوبر 2009  شباب 6 ابريل تدعم اضراب عمال مصنع غزل منيا القمح  ▀▀▀▀▀▀▀▀▀▀▀▀▀▀▀▀▀▀▀▀▀▀▀▀▀▀▀▀▀▀▀▀▀ 14 اكتوبر 2009  مشاركه 6 ابريل مؤتمر الحمله المصريه ضد التوريث  ▀▀▀▀▀▀▀▀▀▀▀▀▀▀▀▀▀▀▀▀▀▀▀▀▀▀▀▀▀▀▀▀▀ 18 اكتوبر  قيام قوات مباحث أمن الدوله بكفر الشيخ بإعتقال الطالب محمود ياسين " أحد طلاب 6 ابريل" من داخل الجامعه يوم 18 اكتوبر الجارى و الإعتداء عليه بالضرب و التهديد لعدة ساعات بداخل مقر أمن الدوله بمحافظة كفر الشيخ  ▀▀▀▀▀▀▀▀▀▀▀▀▀▀▀▀▀▀▀▀▀▀▀▀▀▀▀▀▀▀▀▀▀ 19 اكتوبر 2009  حضور شباب 6 ابريل اول ندوه لشعراء ضد التوريث  ▀▀▀▀▀▀▀▀▀▀▀▀▀▀▀▀▀▀▀▀▀▀▀▀▀▀▀▀▀▀▀▀▀ 25 اكتوبر  فصل الطالب محمود برى عضو بحركة 6 أبريل والذى تم توقيفه الأسبوع الماضى، أثناء توزيعه بيان ترحيب باستقبال العام الدراسى الجدى يحمل أمضاء شباب 6 أبريل بالإسكندرية  ▀▀▀▀▀▀▀▀▀▀▀▀▀▀▀▀▀▀▀▀▀▀▀▀▀▀▀▀▀▀▀▀▀ 31 اكتوبر _ 2نوفمبر 2009  مؤتمر القله المندسه الثاني لشباب 6 ابريل... تحت شعار هنا القاهره وليس الجابون ▀▀▀▀▀▀▀▀▀▀▀▀▀▀▀▀▀▀▀▀▀▀▀▀▀▀▀▀▀▀▀▀▀ 1 نوفمبر 2009  حوار شباب الاحزاب و الحركات الشبابيه و بحث سبل التعاون المشترك و توحيد الرؤيه للخروج من المأزق الراهن ويستضيفها حزب الاصلاح و التنميه  ▀▀▀▀▀▀▀▀▀▀▀▀▀▀▀▀▀▀▀▀▀▀▀▀▀▀▀▀▀▀▀▀▀ 2 نوفمبر 2009  الجلسه الختاميه للمؤتمر القله المندسه و التوصيات و يستضيفها حزب الجبهه الديمقراطيه ▀▀▀▀▀▀▀▀▀▀▀▀▀▀▀▀▀▀▀▀▀▀▀▀▀▀▀▀▀▀▀▀▀ 4 نوفمبر 2009  ألقت امن الدولة القبض علي 3 من اعضاء حركة 6 ابريل المدون محمد عادل و المدون عمرو اسامة وعمرو عز بدون تهمة صريحة .. وقامت عناصر الامن بضرب واهانة اعضاء الحركة في وسط البلد وتم اقتيادهم الى قسم الازبكية ومن المنتظر عرضهم على نيابة الازبكية الخميس بشارع الجلاء . ▀▀▀▀▀▀▀▀▀▀▀▀▀▀▀▀▀▀▀▀▀▀▀▀▀▀▀▀▀▀▀▀▀ 5 نوفمبر 2009  بإخلاء سبيل 3 من أعضاء حركة شباب 6 إبريل، من ثرايا النيابة، وهم: محمد عادل وعمرو أسامة وعمرو عز، مع عرض الأول على الطب الشرعى بمستشفى الهلال وذلك لوجود كدمات فى منطقة الصدر.  تم ضبط أعضاء الحركة الثلاثة أثناء كتابتهم عبارة "لا للتوريث.. لا للتمديد" على جدران عقارات وسط البلد. . ▀▀▀▀▀▀▀▀▀▀▀▀▀▀▀▀▀▀▀▀▀▀▀▀▀▀▀▀▀▀▀▀▀ 15 نوفمبر 2009  الاعتداء علي المدون كريم الشاعر احد شباب 6 ابريل ومنسق حركه شباب ضد التوريث وتعرضه لضرب مبرح علي يد قوات الامن ▀▀▀▀▀▀▀▀▀▀▀▀▀▀▀▀▀▀▀▀▀▀▀▀▀▀▀▀▀▀▀▀▀ 24 نوفمبر 2009  معرض شباب 6 ابريل في جامعه المنصوره معرض فنى مع بيان للتوعية و تعريف الطلاب بمشاكلهم الجامعية التى قد لايعرفها الكثير منهم ▀▀▀▀▀▀▀▀▀▀▀▀▀▀▀▀▀▀▀▀▀▀▀▀▀▀▀▀▀▀▀▀▀ 1ديسمبر 2009 وقفة احتجاجية لشباب 6 أبريل أمام مكتب النائب العام احتجاجا على القبض على ثلاثة ناشطين من الحركة بالأمس أثناء وقفتهم الاحتجاجية أمام مكتب المحامى العام بالزقازيق   ▀▀▀▀▀▀▀▀▀▀▀▀▀▀▀▀▀▀▀▀▀▀▀▀▀▀▀▀▀▀▀▀▀ 5 ديسمبر 2009  نظمت لجنة الحق فى الصحة بالتعاون مع اتحاد أصحاب المعاشات وشباب 6 ابريل وقفة احتجاجية أمام البرلمان اعتراضا على تمرير قانونى التأمين الصحى والتأمينات والمعاشات الاجتماعية  ▀▀▀▀▀▀▀▀▀▀▀▀▀▀▀▀▀▀▀▀▀▀▀▀▀▀▀▀▀▀▀▀▀ 8 ديسمبر 2009  حملة واسطتك مصريتك ---- شباب 6 ابريل ... مقابر اليهود  ▀▀▀▀▀▀▀▀▀▀▀▀▀▀▀▀▀▀▀▀▀▀▀▀▀▀▀▀▀▀▀▀▀ 10 ديسمبر 2009  دعت حركة شباب 6 أبريل في المنصورة أعضائها والناشطين السياسين إلي التضامن الفوري مع إخصائيات التمريض المضربين عن العمل بجامعة المنصورة منذ أربعه أيام ، وقالت الحركة في دعوتها إن التضامن معهم يجعلهم أكثر قدره علي الصمود في هذا الإضراب . ▀▀▀▀▀▀▀▀▀▀▀▀▀▀▀▀▀▀▀▀▀▀▀▀▀▀▀▀▀▀▀▀▀ 12 ديسمبر 2009 واستطك مصريتك تخترق مستشفى دمنهور العام .. بالفيديو  ▀▀▀▀▀▀▀▀▀▀▀▀▀▀▀▀▀▀▀▀▀▀▀▀▀▀▀▀▀▀▀▀▀  13 ديسمبر 2009  دعت حركة شباب 6 أبريل في المنصورة إلي وقفة تضامنية اليوم مع أخضائيات التمريض المعتصمات أمام كلية التمريض داخل جامعة المنصورة رفضا لقرار نقلهم التعسقي .في تمام الساعه 1 ظهرا ، وذلك مع دخول الإعتصام يومه السابع علي التوالي  ▀▀▀▀▀▀▀▀▀▀▀▀▀▀▀▀▀▀▀▀▀▀▀▀▀▀▀▀▀▀▀▀ 13 ديسمبر 2009  توزيع 1000 نسخة من نشره 6 أبريل "المسلة" في طنطا  قام أعضاء حركة شباب 6 أبريل بطنطا بتوزيع مايقرب من1000 نسخة من العدد الأول للنشره الغير دورية التي يصدرها شباب الحركة في طنطا ، وذلك داخل الحرم الجامعي بجامعة طنطا ظهر اليوم الأحد  ▀▀▀▀▀▀▀▀▀▀▀▀▀▀▀▀▀▀▀▀▀▀▀▀▀▀▀▀▀▀▀▀ 30 ديسمبر 2009 حفله شباب 6 ابريل بنهايه عام 2009 تحت شعار لا للجدار الفولازي  ▀▀▀▀▀▀▀▀▀▀▀▀▀▀▀▀▀▀▀▀▀▀▀▀▀▀▀▀▀▀▀▀ 31 ديسمبر 2009  المرحلة الثانية من حملة واسطتك مصريتك في ترب اليهود شباب 6 إبريل يضعون المجلس المحلي التابع للحزب الوطني في موقف محرج امام اهالي ترب اليهود  ▀▀▀▀▀▀▀▀▀▀▀▀▀▀▀▀▀▀▀▀▀▀▀▀▀▀▀▀▀▀▀▀ 1يناير 2010 بدء حملات لشباب 6 ابريل  حمله المشاركه السياسيه حملة ضمان نزاهة الانتخابات و مشروع التوعيه السياسيه للشباب حمله دعم مرشح مستقل  ▀▀▀▀▀▀▀▀▀▀▀▀▀▀▀▀▀▀▀▀▀▀▀▀▀▀▀▀▀▀▀▀ 3يناير2010  حركة شباب 6إبريل تدعو كافة التيارات السياسية للتضامن معها فى الوقفة الإحتجاجية غدا امام النائب العام ضد الجدار العازل الساعة 11 صباحا  ▀▀▀▀▀▀▀▀▀▀▀▀▀▀▀▀▀▀▀▀▀▀▀▀▀▀▀▀▀▀▀▀ 4يناير 2010  شباب 6 ابريل امام مجلس الدوله الساعه 9 الصبح لتفويض السفير ابراهيم يسري لرفع دعوى قضائية لمطالبة بفتح المعبر ورفع الحصار عن غزة وللاحتجاج على بناء الجدار العازل  ▀▀▀▀▀▀▀▀▀▀▀▀▀▀▀▀▀▀▀▀▀▀▀▀▀▀▀▀▀▀▀▀ 4يناير 2010  وقفة احتجاجية ضد الجدار العازل ولفتح المعبر عن غزة شباب 6 ابريل امام النائب العام الساعه 11 الصبح لمطالبة بفتح المعبر ورفع الحصار عن غزة وللاحتجاج على بناء الجدار العازل  ▀▀▀▀▀▀▀▀▀▀▀▀▀▀▀▀▀▀▀▀▀▀▀▀▀▀▀▀▀▀▀▀ 15يناير 2010  اعتقال 20ناشط من حزبى (الغد والجبهة) وحركة كفاية. ومدونين اثناء ذاهبهم لنجع حمادي لتقديم التعازي لاهالي قتلى احداثها الاخيرة , وقيامهم بالاعتداء عليهم اثناء نزولهم في محطة نجع حمادي بالضرب والسب .  ▀▀▀▀▀▀▀▀▀▀▀▀▀▀▀▀▀▀▀▀▀▀▀▀▀▀▀▀▀▀▀▀ 16يناير2010  شاركت حركة شباب 6 أبريل في مؤتمر صوتي مطلبي الذي عقد بنقابة الصحفيين في تمام الساعه 11 صباحا والذي شارك فيه الأستاذ جورج إسحق والدكتور سمير عليش والدكتور جمال غيطاس والدكتور يحي الجمل .  ▀▀▀▀▀▀▀▀▀▀▀▀▀▀▀▀▀▀▀▀▀▀▀▀▀▀▀▀▀▀▀▀ 16يناير2010  وقفة تضامنية مع معتقلي نجع حمادي  قرر شباب 6 أبريل بالتعاون مع شباب حزب الجبهه الإكتفاء بوقفة إحتجاجية علي سلالم نقابة الصحفيين في تمام الواحدة ظهرا، للتنديد بإعتقال الناشطين أثناء تقديمهم واجب العزاء في ضحايا نجع حمادي. وإستمرت الوقفة الإحتجاجية لما يقرب من الساعة حتي وصلت الأنباء من قنا إن مجموعه الفتيات قد أفرج عنها فعليا ، ولم ينصرف الشباب حتي إستطاعوا أن يتحدثوا مع جميع الشباب المعتقلين ويطمنئوا إنهم قد أفرج عنهم فعليا  ▀▀▀▀▀▀▀▀▀▀▀▀▀▀▀▀▀▀▀▀▀▀▀▀▀▀▀▀▀▀▀▀ 16يناير 2010 وقفة بالشموع في ميدان طلعت حرب ضد الجدار الفولاذي  لم يتوقف اليوم الإحتجاجي عند هذا ، فمع حلول الساعة الثالثه عصرا بعد إنتهاء وقفة التضامن مع معتقلي نجع حمادي ، بدأ شباب حركة 6 أبريل التجهيز لوقفتهم الصامته بالشموع في ميدان طلعت حرب إحتجاجا علي إستمرار إغلاق معبر رفح وبناء الجدار الفولاذي التي نظمتها حركة شباب 6 أبريل مع عدد من الناشطين الأجانب الذين شاركوا في (مسيره الحرية لغزة) والتي من المقرر أن يكون هناك إحتجاجات مماثله في أكثر من 40 دوله علي مستوي العالم طبقا لإعلان القاهرة 2010  ▀▀▀▀▀▀▀▀▀▀▀▀▀▀▀▀▀▀▀▀▀▀▀▀▀▀▀▀▀▀▀▀ 16يناير 2010 النيابة تفرج عن 30 ناشطا ًمعتقلا ًبنجع حمادي  أصدرت نيابة قنا قرارا بالإفراج عن 30 ناشطا من سراى النيابة ،الذين تم اعتقالهم أمس الجمعة، فور وصولهم محطة نجع حمادى وذلك عقب تأجيل تقديم قيادات حزبى الجبهة والغد بلاغا ضد كل من مدير أمن مباحث قنا ومدير مباحث أمن الدولة باختطاف الشباب النشطاء إثر تشكيلهم وفد تقديم العزاء إلى أهالى ضحايا نجع حمادى.  ▀▀▀▀▀▀▀▀▀▀▀▀▀▀▀▀▀▀▀▀▀▀▀▀▀▀▀▀▀▀▀▀ 16يناير 2010 نهاية اليوم تحرك وفد من أعضاء حركة شباب 6 أبريل لإستقبال المدونين والناشطين الذي تم إعتقالهم في نجع حمادي وذلك بعد الإفراج عنهم ، فور وصولهم القاهره في ميدان الجيزه .  ▀▀▀▀▀▀▀▀▀▀▀▀▀▀▀▀▀▀▀▀▀▀▀▀▀▀▀▀▀▀▀▀ 25يناير  عيد الشرطه دعت حركه 6 ابريل إلى وقفه إحتجاجيه امام دار القضاء العالى اليوم فى الرابعه عصراً رافعين صور المعتقلين و إنتهاكات الشرطه فى مصر . تغطية الوقفة الإحتجاجية لشباب 6 أبريل أمام دار القضاء العالي في عيد الشرطة http://6april.org/modules/news/article.php?storyid=614   ▀▀▀▀▀▀▀▀▀▀▀▀▀▀▀▀▀▀▀▀▀▀▀▀▀▀▀▀▀▀▀▀ 27يناير 2010 شباب 6 ابريل ووقفه امام نقابه الصحفيين دعت لجنة الحريات بنقابة الصحفيين لوقفه امام نقابه الصحفيين من اجل الافراج عن مسعد ابو فجر الذى صدر له 11 حكم بالافراج و ترفض الداخليه التنفيذ حتى الان   ▀▀▀▀▀▀▀▀▀▀▀▀▀▀▀▀▀▀▀▀▀▀▀▀▀▀▀▀▀▀▀▀ 27يناير2010 حركة شباب 6 أبريل تطلق خدمة الخبر ديليفري أطلقت حركة شباب 6 أبريل خدمة هي الأولى من نوعها على ساحة الإنترنت. وهي ما سمتها بخدمة الخبر ديليفري.   ▀▀▀▀▀▀▀▀▀▀▀▀▀▀▀▀▀▀▀▀▀▀▀▀▀▀▀▀▀▀▀▀ 28يناير2010 شباب 6 أبريل تحتفل بفوز منتخب مصر علي الجزائر في الشارع مع المصريين إنطلقت مجموعه من شباب 6 أبريل بالقاهره حاملين أعلام مصر وأعلام حركة شباب 6 أبريل ، وإنطلقوا ناحية ميدان طلعت حرب ، رافعين علم مصر بحجم كبير ، كتب عليه شباب 6 أبريل وشارك عدد من الشباب المصريين في الشارع فرحه الفوز مع شباب 6 أبريل ، وإنطلقوا معهم هاتفين "مصر ، مصر ، مصر ثم إنطلقت مجموعه شباب 6 أبريل مع عدد من الشباب المصري ناحية ميدان التحرير ، رافعين أعلام مصر ، مرددين هتافات الفوز لمصر علي منتخب الجزائر   ▀▀▀▀▀▀▀▀▀▀▀▀▀▀▀▀▀▀▀▀▀▀▀▀▀▀▀▀▀▀▀▀ 29يناير2010 استعدادات مكثفة لاستقبال البرادعي من 6 ابريل وحملة دعم البرادعي تستعد حركة شباب 6 ابريل والحملة المستقلة لدعم الدكتور محمد البرادعي الان لاستقباله من المطار يوم 19 فبراير القادم  ▀▀▀▀▀▀▀▀▀▀▀▀▀▀▀▀▀▀▀▀▀▀▀▀▀▀▀▀▀▀▀▀ 2فبراير حضور شباب 6 ابريل مؤتمر الحمله المصريه ضد التوريث وندوه عن مستقبل الديمقراطية بمصر تنظمها لجنة الحريات بنقابة الصحفيين  ▀▀▀▀▀▀▀▀▀▀▀▀▀▀▀▀▀▀▀▀▀▀▀▀▀▀▀▀▀▀▀▀ 16فبراير2010 اختطف الامن احمد ماهر المنسق العام لحركة شباب 6 ابريل وعلمرو على المنسق الجماهيري للحركة منذ قليل اثناء تحضيرهم لاستقبال البرادعي بمنطقة العجوزة بمحافظة الجيرة  ▀▀▀▀▀▀▀▀▀▀▀▀▀▀▀▀▀▀▀▀▀▀▀▀▀▀▀▀▀▀▀▀ 17فبراير2010 وقفه احتجاجيه لاعضاء حركه شباب 6 ابريل امام قسم العجوزه احتجاج علي القبض علي احمد ماهر وعمرو علي  ▀▀▀▀▀▀▀▀▀▀▀▀▀▀▀▀▀▀▀▀▀▀▀▀▀▀▀▀▀▀▀▀ 17فبراير 2010 بعد محاولة الأمن اختطاف المعتقلين وتشتيت المعتصمين أمام نيابة إمبابة يتم الآن عرض القيادي أحمد ماهر والقيادي عمرو علي أما النيابة ومعهم عدد كبير من محامي الحريات ومنظمات حقوق الإنسان.  ▀▀▀▀▀▀▀▀▀▀▀▀▀▀▀▀▀▀▀▀▀▀▀▀▀▀▀▀▀▀▀▀  17فبراير 2010  يقوم الآن مجموعة كبيرة من الشباب أعضاء حركة شباب 6 أبريل وعدد من النشطاء السياسيين والمدونين بمظاهرة مفاجئة أمام مجمع محاكم إمبابة. . ▀▀▀▀▀▀▀▀▀▀▀▀▀▀▀▀▀▀▀▀▀▀▀▀▀▀▀▀▀▀▀▀ 17فبراير2010 قررت نيابة امبابة عرض باكر للمعتقلين اجمد ماهر منسق حركة شباب 6 ابريل وعمرو علي المنسق الجماهيري للحركة الساعة ال10 صباحا للادلاء باقوالهم مرة اخرى امام النيابة  ▀▀▀▀▀▀▀▀▀▀▀▀▀▀▀▀▀▀▀▀▀▀▀▀▀▀▀▀▀▀▀▀  18فبراير2010 الافراج عن معتقلى 6ابريل أصدرت نيابة إمبابة الآن قرارا بإخلاء سبيل كل من المهندس أحمد ماهر المنسق العام لحركة شباب 6 أبريل والمحاسب عمرو علي المنسق الجماهيري للحركة بكفالة قدرها 200 جنيه لكل منهما انه قد هرب لكي لا يترك المعتقلين  ▀▀▀▀▀▀▀▀▀▀▀▀▀▀▀▀▀▀▀▀▀▀▀▀▀▀▀▀▀▀▀▀  19فبراير 2010 استقبال د\البرادعي في المطار  قامت مجموعه العمل الجماهيري في الحركة بتأليف مجموعه من الهتافات التي قاموا بترديدها في المطار فرددها وراءهم كل من جاء لاستقبال الدكتور محمد البرادعي صور الاستقبال http://6april.org/modules/news/article.php?storyid=802  ▀▀▀▀▀▀▀▀▀▀▀▀▀▀▀▀▀▀▀▀▀▀▀▀▀▀▀▀▀▀▀▀  20فبراير  عضوة في 6 ابريل تتسبب في تغيير قرار لقيادات النظام في مصر بعد تصويرها مخالفات احتجز صباح اليوم امن احدى مستشفيات العاصمة ندى طعيمه احدى اعضاء شباب 6 ابريل لتصويرها مخالفات بالمستشفى لمدة ساعتين ,  ▀▀▀▀▀▀▀▀▀▀▀▀▀▀▀▀▀▀▀▀▀▀▀▀▀▀▀▀▀▀▀▀  23فبراير2010 لقاء د\البرادعي في منزله ثلاثين شخصية من الرموز الوطنية والسياسية من بينهم د\ايمن نور\ المستشار الخضيري\ استاذ حسن نفعه\احمد ماهر منسق حركه 6 ابريل ا\حمدي قنديل د\اسامه غزالي حرب \ا\علاء الاسواني د\ يحي الجمل \ا\جمال زهران ا\جورج اسحق تشكيل جماعة وطنية يشارك فيه كل الرموز الحاضرين للاجتماع تهدف إلي تحقيق الديمقراطية والعدالة الاجتماعية وأن «الجمعية الوطنية للتغيير» متاحة لكل المصريين من كل الفئات  ▀▀▀▀▀▀▀▀▀▀▀▀▀▀▀▀▀▀▀▀▀▀▀▀▀▀▀▀▀▀▀▀  24فبراير2010 اجتماع د\البرادعي مع عدد من شباب الاحزاب وشباب الحمله المستقله لدعم البرادعي وشباب 6 ابريل  ▀▀▀▀▀▀▀▀▀▀▀▀▀▀▀▀▀▀▀▀▀▀▀▀▀▀▀▀▀▀▀▀ 25فبراير2010  اعتقال الطالب أحمد مصطفى عضو الحركة ومحاكمته عسكريا بسبب تدوينه اعتقل جهاز أمن الدولة الطالب أحمد مصطفى الطالبة بكلية الهندسة جامعة كفر الشيخ بسبب تدوينه كتبها على مدونته الخاصة. هذا وقد تم احتجازه لمدة اربعه ايام على ذمة التحقيق. وستتم محاكمته عسكريا. رغم أنه مجرد طالب مدني ليس له أي صفه عسكرية. وتمت إحالته للمحاكمة أمام المحكمة العسكرية بالقاهرة – الحي العاشر لجلسة الأحد 28/2/2010</t>
  </si>
  <si>
    <t>https://l.facebook.com/l.php?u=http%3A%2F%2F6april.org%2F%3Ffbclid%3DIwAR1vrvKFlrTpQUwjuFPQ6Gt63vzrVzRcrCNB3lo78VC15BLoIC0B2qv3a6o&amp;h=AT14FC9BSAq9Fy180jOsuYqBnUV9hnejikbGUggZ1mK0DLVcUHoOS1d_aSUMCkgL6b4r_XdrWmuKUw0TZbo3zOxRElXyrsSatHYqCjzwdph6iHL9NkuYEz0-7Zfp61dSvwhlD-bM7Vm8qApb7RwPo65g2rH9PcXR2qI4SlD81aaS_S7d5VZWsNBCUdtDPEgvvqnqezvRLfBqZx-dQO_m4Csmt8uJfYfIr0izprvwqh0uj10Y_UwsNSu27y9MXE1cQ8piqugvjBBd2uBYWJuKUZrdohGfu4ZL-2naog9TY3Ubf8c_Mh4DFP8r7qnscOdO9J8nDdA3HirngHGej3iZ4OeTRLMlqyaPLaZ0mcPaN35J3OVyX_1L84rEF1nvs1oLylHNk18nFWmjGBkCXVd3ni7eQ1hBVfDGyXFKs-r5bmufjlhnpXNbzuLNPg8bH3Mn_zN3mg23UjFhiPFTWDQQoAE1vtGXwFI-GCVQpsI</t>
  </si>
  <si>
    <t>https://www.facebook.com/helwanMayo/?ref=br_rs</t>
  </si>
  <si>
    <t>15 مايو</t>
  </si>
  <si>
    <t>https://www.facebook.com/325209717543812/photos/800558856675560/</t>
  </si>
  <si>
    <t>نحن مجموعة من الشباب المصرى يعشق هذا البلد لا ننتمى لاى ايديولوجيه سياسىه بعينها نحاول تقديم تجربة جديدة لحركة سياسية تعتبر حركة ضمير للشعب المصرى وذلك لرفع اى نوع من انواع الظلم او الفساد او الاستبداد عن الشعب المصرى ولن نستسلم فى سبيل تحقيق هذا الحلم</t>
  </si>
  <si>
    <t>https://www.facebook.com/shabab.6april.nasrcity/?ref=br_rs</t>
  </si>
  <si>
    <t>https://twitter.com/?fbclid=IwAR3MSmc2ESvExWW198yFFesGodrN9-LxiZfhdfs-549wAO0EHEURFm9AAgE#!/6april_nasrcity</t>
  </si>
  <si>
    <t>6april.nc@gmail.com?__xts__=</t>
  </si>
  <si>
    <t>مدينة نصر</t>
  </si>
  <si>
    <t>https://www.facebook.com/291334877552144/photos/642975162388112/</t>
  </si>
  <si>
    <t>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ابريل cate</t>
  </si>
  <si>
    <t>https://l.facebook.com/l.php?u=http%3A%2F%2Fwww.6april.org%2F%3Ffbclid%3DIwAR2jK093xNm1myhW5QzvH547_OVGGXAkUkxhfHHBjg6ypkAcxeZHe2hISNc&amp;h=AT3gHtOBHnFuWG_fvfANo6IF7MO97RVNHsNrp_FrVtc5C21TS5ySbMISAoZGvlMkJHZJdKSk-ndW4pWj3G35a3sr6wd6K2lKBlF2JWby7UBoAtrmlQVyW9WPGBqDTdeR4kjrClqRZ81BdqvAvbw3Gd0knEsMCZFRqP9oB1wEG4keyTgPcXl2cH1keqjUXtbIAQZrYdrQpIZoR13mfcrKIeZh5Z6rU0noMu5ojOGrmyCS6Tnl9AHdEdBWFG7yjUwlP-f3R3jGF39Npn3KAkR5_r_TEOS8-4QJKKdLT3GGoRCmmDoNW5iaFgy_cmwHnvoTKu5Zk0NAqbE9aUtUf9QVUMq09PRAsbGgUWirDaXaKwMsJB1XR65uMEqcLWjvYM6rhGE6LzNVLscfrMAPuqanaRagNzMsQ5xjWjftiIh2fpTxOPVTCddWO1fhkaYQVjui6-FWxNae6HE8K_KY8SaDY3e5gerI53QTb2uSvlI</t>
  </si>
  <si>
    <t>https://www.facebook.com/6april.areagiza/?ref=br_rs</t>
  </si>
  <si>
    <t>https://twitter.com/shabab6april?fbclid=IwAR2zU6Du_HbG5Xd04guPO7A9-PMagSvjftjsvJ4v1WQujlz_2Zh24vy6H3M</t>
  </si>
  <si>
    <t>شباب 6 ابريل.. شباب هيبنى مصر.. الانحياز الوحيد للفقراء   قواعد المشاركة في الصفحة:   1- يمكن لكل الزوار التعبير عن رأيهم ووجهة نظرهم في أي موضوع مهم يحبوا يطرحوه و الصفحة مفتوحة للجميع طالما تم الالتزام بقواعد النقاش. و لا توجد أي خطوط حمراء سوى احترام الآخرين والحوار بلغة راقية  2 - التعليقات على المواضيع اللي بيتم نشرها عن طريق الصفحة تحت اسم: " 6th of April Youth Movement - حركة شباب 6 إبريل "  يلزم ان تكون متصلة بالموضوع الأصلي المطروح فى البوست او النوت   و مكان طرح المواضيع ( خارج موضوع البوست ) هو على الـ Wall المفتوح للكافة   و هنا التعليقات المخالفة بيتم حذفها , والأعضاء الذين يخالفون هذا بشكل دائم معرضين للايقاف ( البلوك ) بشكل مؤقت او دائم  و ذلك منعا للتشتيت عن الموضوع الأصلي للصفحة   3 - غير مسموح بالاساءة لأي شخص سواء كان شخصية عامة او خاصة سواء كان يعلق على الصفحة او غير موجود ... بشتائم و نعوت مثل : كلب و قذر و زبالة و الفاظ السب بالأب و الأم  من يذكروا الشتائم في تعليقاتهم معرضين للحذف او البلوك حسب تقدير ادارة الصفحة لحجم الاساءة و قدرها  الصفحة تضم مصريين محترمين و شباب و نساء و شيوخ و اطفال ... و غير لائق ترديد الفاظ سيئة فى نقاشتنا .. اضافة الى ان الشتائم ليست هي اسلوب حل المشكلات او نقاشها   4 - مسموح بالكلام فى السياسة و لكن يمنع الجدل السياسي حول تأييد شخصية او حزب تاني ,  و حركة شباب 6 ابريل تضم جميع التيارات و الافكار من كل الشباب المصري الأصيل ... اخواني .. سلفي .. ليبرالي .. علماني ... يساري .. شيوعي .. وسطي .. ناصري .. قومي .. و مؤيدين لحملات رئاسية و شخصيات  و لكننا نتفق دائما على تنحية خلافاتنا ... و العمل على نقاش ما يبني الوطن و يساعد فى مسيرة التغيير و البناء و حقوق المصريين ... سياسيا و اقتصاديا و انسانيا و اجتماعيا ... اما حرية الاختيار فهي حسب قناعة كل فرد و اطلاعه و قرائته   5 - يمنع منعا باتا الترويج للمواقع والصفحات والجروبات على الصفحة  و ذلك منعا للتشتيت و لكبر الاعداد فى الصفحة ( قرابة الربع مليون مشترك )  و حتى لا يتحول النقاش الى ترويج اعلاني لصفحات أخرى   * و من يحب ترويج صفحته الهادفة يمكنه ان ينشرها مباشرة عبر هذه الصفحة الجديدة : مجمع صفحات الثورة  http://www.facebook.com/page25jan  6 - المناقشة يحبذ ان تكون فى جو من الاحترام و الحب و المودة حتى لو كان هناك اختلاف فى الرأي ... لأن الاختلاف سمة كونية ... و لكن سنة الله في كونه : "و جعلناكم شعوبا و قبائل لتعارفوا " .. لنستوعب بعضنا بعضا و تجاربنا المختلفة و ثقافتنا و رؤانا المختلفة و وجهات نظرنا بشكل هاديء حتى لو لم يكن هناك اقتناع   برجاء الالتزام بهذه القواعد من اجل نقاش بناء</t>
  </si>
  <si>
    <t>الجيزة وضواحيها</t>
  </si>
  <si>
    <t>https://www.facebook.com/203823442969774/photos/582297695122345/</t>
  </si>
  <si>
    <t>طلاب 6 ابريل | جامعة الآزهر  احنا الصوت لما تحبوا الدنيا سكوت  الصفحه الرسميه والوحيده لطلاب 6 ابريل ( جامعه الازهر ) عين تراقب ...... يد تبنى لسه الطالب . . . . هو الحل</t>
  </si>
  <si>
    <t>https://www.facebook.com/april6azhar/?ref=br_rs</t>
  </si>
  <si>
    <t>جامعة الازهر</t>
  </si>
  <si>
    <t>https://www.facebook.com/129413360493791/photos/320602318041560/</t>
  </si>
  <si>
    <t>انت على الصفحة الرسمية لطلاب حركة شباب 6 ابريل فى مصر ... لا صلة لنا بأى صفحات تحمل نفس الاسم ..الصفحة خاصة بطلاب الجامعات الخاصة .</t>
  </si>
  <si>
    <t>https://l.facebook.com/l.php?u=http%3A%2F%2Fwww.6april.org%2F%3Ffbclid%3DIwAR0tHhK6DfGSTBI9lYamjFbasrVMwq60z-vQOPIP0v6R0YUtzNU07B2W-rM&amp;h=AT2lRUBSgnLZDD9cIbcf07Bc14vXeUyPVztqvD6YIig1OkG7XxYGYTCbIvtc6Ba6phLbiKdFtQ7w5P5CBUGcD1FYVNZrGeOzfhv5FBpzPlWnFzdgXHyCDUL1XVJdouORkCUpahCyFbRS-tjV8tpaINhn8nhPzATWL4_0DK3pmo9BICHaCP7oG2oB8TX5eP95JrqY23USRgdrCNVk_6aSelZ0rbLVfM2Ib8X78jLRBbPebyJLwlSVAUs_xYD7KHXM1e1gwE1QF-cOr7Ms70Q16M8P2fF_GXpWRKMWmO4pT8-jFaJDVwuRwrtacyTa8WLjAAtJvuxUPU9x0cA2DDlGFavr99JAxflXeVqMJoNMt9rcKazMSGbpvjHVLqvnnE2oMjD7dtH53yOKXsZSg5lkawAvJ4za-3W3rfynqMbyhQEpaisQbE-C-yO4NcMOEO6hClayc9krcG4375ZSCuzsKMDSFApLFB9UlBtxprw</t>
  </si>
  <si>
    <t>https://www.facebook.com/6olab6aprilelgame3atel5asa/?ref=br_rs</t>
  </si>
  <si>
    <t>6olab6april@gmail.com</t>
  </si>
  <si>
    <t>الجامعات الخاصة</t>
  </si>
  <si>
    <t>https://www.facebook.com/1921641478055031/photos/1925939907625188/</t>
  </si>
  <si>
    <t>نحو بلورة تيار ليبرالي يحمل قيم الليبرالية ودولة الرفاه</t>
  </si>
  <si>
    <t>https://www.facebook.com/liberalstream/?ref=br_rs</t>
  </si>
  <si>
    <t>https://www.facebook.com/2067911730161869/photos/2067954753490900/</t>
  </si>
  <si>
    <t>الحركة المدنية الديمقراطية تم تدشينها بتاريخ 13-12- 2017، وهي تجمع سياسي يضم مجموعة من الشخصيات العامة والأحزاب الديمقراطية</t>
  </si>
  <si>
    <t>https://www.facebook.com/civil.democratic.movement2018/</t>
  </si>
  <si>
    <t xml:space="preserve"> https://www.facebook.com/newwomanfoundation/?ref=br_rs</t>
  </si>
  <si>
    <t xml:space="preserve"> https://www.facebook.com/CCD.Egy/photos/a.484250641688748/1481019002011902/?type=3&amp;theater</t>
  </si>
  <si>
    <t>وسط اليسار</t>
  </si>
  <si>
    <t>لا يوجد معلومات عن الكيان</t>
  </si>
  <si>
    <t>18-2-2013</t>
  </si>
  <si>
    <t>24-1-2013</t>
  </si>
  <si>
    <t xml:space="preserve"> beladyegy</t>
  </si>
  <si>
    <t>تنموي</t>
  </si>
  <si>
    <t xml:space="preserve"> Egyptian National Front - الجبهة الوطنية المصرية</t>
  </si>
  <si>
    <t xml:space="preserve"> https://www.facebook.com/EgyptNFOfficial/photos/a.872548116225688/872550602892106/?type=1&amp;theater</t>
  </si>
  <si>
    <t xml:space="preserve"> حرصا على إنقاذ الوطن، وترسيخا لاستقلاله، وسعيا لاسترداد كرامة وإرادة شعبه، ودفاعا عن سيادته وترابه وحدوده ومياهه وثرواته، وتمسكا بمباديء ثورة 25 يناير ومكتسباتها، ووفاء لأرواح شهدائنا الأبرار، وتأسيسا لدولة مدنية ديمقراطية حديثة، لا مكان فيها لظلم أو استبداد ولا لتبعية أو فساد، ولا لفقر أوبطالة، ولا لجوع أو خنوع، وتطلعا نحو مستقبل أفضل للمصريين ينعمون فيه بالعيش والحرية والكرامة والعدالة، نعلن هذه المبادئ الجامعة التي توفر أرضية مشتركة للقوى والمؤسسات السياسية والمجتمعية للعمل المشترك، مع احتفاظ الموقعين بحقهم في التعبيرعن رؤاهم الخاصة.</t>
  </si>
  <si>
    <t>1) هُوية مصر عربية إسلامية شارك في بنائها كل أبناء مصر من مسلمين ومسيحيين، تقوم على احترام قيم الحرية والعدل والمساواة والكرامة الإنسانية.
2) حماية الاستقلال الوطني الكامل لمصر، ورفض التبعية والهيمنة من أجل الحفاظ على الأمن القومي والمصالح الاستراتيجية العليا للوطن.
3) رفض الانقلابات العسكرية وتجريمها، والعمل المشترك لإنهاء الحكم العسكري وكل آثاره، بعد ما عاناه المصريون من الانقلاب على ثورة يناير واستحقاقتها الديمقراطية والإرادة الشعبية
4) كل الدم المصري حرام، وكل اعتداء على حقوق الإنسان وأولها الحق في الحياة مرفوض مستنكر، والإرهاب بكل صوره مُجَرَّمٌ مرفوضٌ ولا تبرير له، أيا كان مصدره.
5) الالتزام بوحدة صف القوى الوطنية، وتجاوز خلافات الماضي والتركيز على المستقبل، والإقرار بالمسئولية المشتركة عما وصلنا إليه.
6) أساس العمل الوطني هو المصلحة المشتركة التي تجمع القوى الوطنية على اختلاف توجهاتها السياسية وانتماءاتها الفكرية، والتي تتمثل في الالتفاف حول هدف وطني جامع وهو بناء دولة مدنية ديمقراطية حديثة، تقوم على العدل وسيادة القانون، واحترام حقوق الإنسان، والحريات الأساسية ومنها حرية التعبير والاعتقاد، وتحقيق العدالة الاجتماعية.
7) عودة الجيش إلى ثكناته للقيام بوظيفته المتمثلة في حماية حدود البلاد والدفاع عن الوطن، والإغاثة في الكوارث، مع العمل على تقويته ورفع جاهزيته، ووضع الضمانات لخضوعه للمؤسسات المدنية الدستورية المنتخبة، وعدم تدخله في السياسة والاقتصاد.
8) العمل في إطار مظلة جامعة تضم القوى الوطنية في الداخل والخارج لتحقيق مطالب ثورة 25 يناير واسترداد مكتسباتها، وتضع الرؤى والغايات الكبرى والمسارات المرحلية، وتطور كوادر وقيادات مدنية يلتف حولها الشعب.
9) الالتزام الكامل بالسلمية واللاعنف كمبدأ أصيل واستراتيجية ثابتة، والحفاظ على ممتلكات الشعب وثرواته ومؤسساته.
10) استعادة حيوية المجتمع بكل مؤسساته المدنية والأهلية والدينية، وتحريره من هيمنة السلطة التنفيذية، وتمكينه من أداء دوره الريادي كقاطرة للتنمية والنهوض.
11) إدارة المرحلة الانتقالية على أسس توافقية وتشاركية لا تعتمد على منطق الأغلبية والأقلية على أن تتخذ كل القرارات بالتوافق وفي القرارات المصيرية والمختلف عليها يحتكم للشعب</t>
  </si>
  <si>
    <t xml:space="preserve"> المرصد الحقوقي المصري</t>
  </si>
  <si>
    <t xml:space="preserve"> منظمة حقوقية مصرية تهدف إلي تعزيز جميع حقوق الإنسان في مصر
وتعمل علي رصد وتوثيق حالات انتهاكات حقوق الإنسان وتقديم الدعم للضحايا
</t>
  </si>
  <si>
    <t xml:space="preserve"> https://www.facebook.com/TheEgyptianObservatoryforHumanRights/photos/a.404926396516974/410910132585267/?type=1&amp;theater</t>
  </si>
  <si>
    <t xml:space="preserve"> https://www.facebook.com/pg/TheEgyptianObservatoryforHumanRights/about/?ref=page_internal</t>
  </si>
  <si>
    <t>شركة</t>
  </si>
  <si>
    <t>22-7-2013</t>
  </si>
  <si>
    <t>26-2-2015</t>
  </si>
  <si>
    <t>20-11-2012</t>
  </si>
  <si>
    <t xml:space="preserve"> 4 Omar Ibn Abdel Aziz St. Off Iraq St. Mohandeseen</t>
  </si>
  <si>
    <t>17-9-2013</t>
  </si>
  <si>
    <t xml:space="preserve"> https://www.facebook.com/SAC.ASUni/</t>
  </si>
  <si>
    <t>27-8-2013</t>
  </si>
  <si>
    <t>27-7-2013</t>
  </si>
  <si>
    <t>25-10-2013</t>
  </si>
  <si>
    <t>عام 2019</t>
  </si>
  <si>
    <t xml:space="preserve"> نبض الشارع السويس حصريا</t>
  </si>
  <si>
    <t xml:space="preserve"> 1 شارع محمود صدقى - خلوصى - شبرا مصر - القاهرة - مصر</t>
  </si>
  <si>
    <t xml:space="preserve"> 2 شارع طهران متفرع من شارع مصدق فيلا الكاشف الدقي
القاهره</t>
  </si>
  <si>
    <t xml:space="preserve"> 2 ميدان مصطفى كامل سموحة
الإسكندرية</t>
  </si>
  <si>
    <t xml:space="preserve"> Justice for the innocent</t>
  </si>
  <si>
    <t xml:space="preserve"> ‎26 ب - شارع الجزيرة الوسطى‎
Cairo, Egypt</t>
  </si>
  <si>
    <t xml:space="preserve"> https://www.facebook.com/Nalc.egy/</t>
  </si>
  <si>
    <t xml:space="preserve"> 7 Road 6, Maadi
Cairo, Egypt
</t>
  </si>
  <si>
    <t xml:space="preserve"> مرشح شاب لأنتخابات رئاسة الجمهورية 2018 بجمهورية مصر العربية</t>
  </si>
  <si>
    <t xml:space="preserve"> الإسم : خالد مصطفى القاضي . الشهرة : خالد القاضى . مواليد : - 6/12/1974 ( 42 سنة ) – الاسكندرية . المؤهلات : • بكالوريوس تجارة جامعة الاسكندرية . • حاصل على دبلومة في ادارة الأعمال . • حاصل ودبلومة في الإستثمار ( MBA ) . • حاصل دبلومة لإدارة البنوك دوليا . المهنة : - مدير عام اقليمي لمصر وأفريقيا لشركة مصري ماليزي . الخلفية السياسية : • عضو سابق لحزب الدستور . • عضو سابق بالتيار الشعبي . • أحد مؤسسين تمرد وأمين التنظيم السابق للحركة .</t>
  </si>
  <si>
    <t xml:space="preserve"> ‎مصر - بورسعيد - حي الشرق - 41 شارع عرفات و عبد السلام عارف‎
Port Said, Egypt
</t>
  </si>
  <si>
    <t xml:space="preserve"> المنصورة - حى الجامعة - 35 شارع خالد بن الوليد
Mansoura 53535</t>
  </si>
  <si>
    <t xml:space="preserve"> شارع الجلاء</t>
  </si>
  <si>
    <t xml:space="preserve"> أواوين academy</t>
  </si>
  <si>
    <t xml:space="preserve"> الجيزة - المهندسين</t>
  </si>
  <si>
    <t xml:space="preserve"> أواوين مؤسسة متخصصة في الصحة النفسية والإرشاد الأسري وتدريب الأطفال نسعى لدعم الصحة النفسية للأفراد والأسر والمجتمع ، في إطار ثقافة وهوية عربية أصيلة علاقة المستفيد بنا لا تنتهي بانتهاء الخدمة المقدمة ، بمجرد حضورك أيا من فاعلياتنا وتدريباتنا وجلساتنا ، أنت صرت جزءا من كيان أواوين نرعى الفنون والمهارات ، ونؤهل أصحابها ليحولوها إلى مشروعات ، وندعم انطلاقاتهم واستمرارهم</t>
  </si>
  <si>
    <t xml:space="preserve"> الدور الأول, 17 شارع رشدان, من ميدان المساحة, الدقى</t>
  </si>
  <si>
    <t xml:space="preserve"> 10شارع عبد الفتاح يحي خلف سينما مترو محطة الرمل
Alexandria, Egypt 4063</t>
  </si>
  <si>
    <t xml:space="preserve"> المركز المصري للدراسات والأبحاث الاستراتيجية</t>
  </si>
  <si>
    <t xml:space="preserve"> bedayatofficial</t>
  </si>
  <si>
    <t xml:space="preserve"> https://www.youtube.com/channel/UCGebOVMnQRo6EPVrH1ijMaw</t>
  </si>
  <si>
    <t xml:space="preserve"> Cultural Center Located in Heliopolis and licensed from The Ministry of Culture in Egypt بدايات ... مركز إبداع مرخص من وزارة الثقافة المصرية
</t>
  </si>
  <si>
    <t xml:space="preserve"> شباب ديرب نجم ضد الانقلاب</t>
  </si>
  <si>
    <t xml:space="preserve"> شارع الشهيد امين شاهين الدور الأول علوى شقق 1و 2 و3 عمارة جمال حرب</t>
  </si>
  <si>
    <t xml:space="preserve"> https://es-la.facebook.com/pages/category/Political-Organization/Democratic.Civil.Society/posts/</t>
  </si>
  <si>
    <t>27-10-2016</t>
  </si>
  <si>
    <t>دعوة للمشاركة .. من أجل الحفاظ على روح الثورة حية</t>
  </si>
  <si>
    <t xml:space="preserve"> 2 Obour Buildings, Salah Salem St. [Stad Metro Station]
Heliopolis, Al Qahirah, Egypt</t>
  </si>
  <si>
    <t>18-7-2016</t>
  </si>
  <si>
    <t xml:space="preserve"> عمارات السراج مول مدخل 1 برج 1 الدور الخامس
Cairo, Egypt 12111</t>
  </si>
  <si>
    <t xml:space="preserve"> بالأحمر</t>
  </si>
  <si>
    <t xml:space="preserve"> 23 ش عبد الخالق ثروت، الطابق الثاني، شقة 17، القاهرة، ج م ع
Cairo, Egypt 001122</t>
  </si>
  <si>
    <t xml:space="preserve"> 14 Saraya Azbakia Street Imad al-Din - Cairo - Egypt
Cairo, Egypt</t>
  </si>
  <si>
    <t xml:space="preserve"> القاهرة :مول العرب ,الدقي - الأسكندرية :سموحة ،ميامى، رشدى، خورشيد،المنشية، الساحل الشمالى - طنطا: دفره</t>
  </si>
  <si>
    <t xml:space="preserve"> المحتوى</t>
  </si>
  <si>
    <t xml:space="preserve"> 56 El-Nozha Street, Heliopolis
Cairo, Egypt
</t>
  </si>
  <si>
    <t xml:space="preserve"> 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اعتبار الأمة مصدر السلطات، والشعب صاحب الحق الأصيل في اختيار حاكمه ونوابه والبرنامج الذي يعبر عن طموحاته وأشواقه. 3. نشر وتعميق الأخلاق والقيم والمفاهيم الحقيقية لمبادئ الإسلام كمنهج تعامل في حياة الفرد والمجتمع. 4. تحقيق دولة المؤسسات التي تعتبر سيادة القانون عنوان الحياة الإنسانية المتحضرة الرشيدة. 5. النهوض بالاقتصاد المصري بإحداث عملية تنمية اقتصادية متوازنة ومستدامة. 6. توفير الحياة الكريمة للمواطن وتأمين الاحتياجات والخدمات الأساسية له (المأكل – الملبس - المسكن الصحة- التعليم – وسائل الانتقال) 7. الارتقاء والاعتناء بالتعليم والبحث العلمى باعتباره أحد أهم الوسائل في بناء المواطن والنهوض بالاقتصاد والتنمية. 8. الاهتمام بقطاع الشباب بالعمل على حل مشكلاته وإكسابه الخبرة وتوظيف طاقاته التوظيف الأمثل وإشراكه في إدارة شئون الدولة. 9. بناء الإنسان المصري بناء متكاملا روحياً وثقافياً وعقلياً وبدنياً بما يحفظ عليه هويته وانتماءه. 10. 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وباستجابة لما تفرضه التطورات الدولية من تحديات. 11. الحفاظ على البيئة وحمايتها من مصادر التلوث ومن استنزاف الموارد والعمل على تحسينها وضمان استدامتها، حفاظا على حقوق الأجيال القادمة. 12. 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والعالمي.</t>
  </si>
  <si>
    <t xml:space="preserve"> طلاب 6 ابريل الاسكندرية</t>
  </si>
  <si>
    <t>28-6-2014</t>
  </si>
  <si>
    <t xml:space="preserve"> طلاب حزب الكرامة الشعبى الناصرى</t>
  </si>
  <si>
    <t>ناصرى</t>
  </si>
  <si>
    <t>يسارى وسطي</t>
  </si>
  <si>
    <t xml:space="preserve"> حزب مصر القوية | أمانة الفيوم</t>
  </si>
  <si>
    <t>21-9-2012</t>
  </si>
  <si>
    <t xml:space="preserve"> 6 أبريل مدينه نصر</t>
  </si>
  <si>
    <t xml:space="preserve"> حملة الحرية للجدعان _ طنطا</t>
  </si>
  <si>
    <t xml:space="preserve"> Mouvement de la Jeunesse du 6 avril en France- حركة شباب 6 ابريل فرنسا</t>
  </si>
  <si>
    <t xml:space="preserve"> حزب الدستور اجا - الدقهلية</t>
  </si>
  <si>
    <t xml:space="preserve"> الصفحة الرسميه لحركة شباب 6 ابريل -استراليا</t>
  </si>
  <si>
    <t>14-10-2012</t>
  </si>
  <si>
    <t xml:space="preserve"> حركة شباب 6 ابريل شبرا الخيمة</t>
  </si>
  <si>
    <t>24-6-2013</t>
  </si>
  <si>
    <t xml:space="preserve"> حزب التحالف الشعبى الاشتراكى - المنصورة</t>
  </si>
  <si>
    <t>30-11-2013</t>
  </si>
  <si>
    <t xml:space="preserve"> https://www.facebook.com/حزب-الدستور-ملبورن-El-Dostour-Party-Melbourne-385822008163262/</t>
  </si>
  <si>
    <t xml:space="preserve"> https://www.facebook.com/385822008163262/photos/a.385822648163198/385822841496512/?type=1&amp;theater</t>
  </si>
  <si>
    <t xml:space="preserve"> طلاب 6 ابريل جامعة بنها</t>
  </si>
  <si>
    <t>26-11-2013</t>
  </si>
  <si>
    <t xml:space="preserve"> حزب العيش والحرية بالفيوم</t>
  </si>
  <si>
    <t xml:space="preserve"> 26 أبريل</t>
  </si>
  <si>
    <t>22-8-2013</t>
  </si>
  <si>
    <t xml:space="preserve"> حزب التحالف الشعبي الاشتراكى-أمانة القاهرة</t>
  </si>
  <si>
    <t xml:space="preserve"> حزب التحالف الشعبي الاشتراكي - أكتوبر</t>
  </si>
  <si>
    <t xml:space="preserve"> ائتلاف طلاب مصر - جامعة المنصورة</t>
  </si>
  <si>
    <t xml:space="preserve"> طلاب مصر القوية | جامعة القاهرة</t>
  </si>
  <si>
    <t>30-8-2012</t>
  </si>
  <si>
    <t xml:space="preserve"> طلاب حزب الدستور ( أسرة الميدان ) جامعة المنصورة</t>
  </si>
  <si>
    <t>20-10-2012</t>
  </si>
  <si>
    <t>18-11-2013</t>
  </si>
  <si>
    <t xml:space="preserve"> طلاب ضد الانقلاب - هندسة الإسكندرية</t>
  </si>
  <si>
    <t xml:space="preserve"> شباب 6 ابريل دمياط</t>
  </si>
  <si>
    <t>14-3-2011</t>
  </si>
  <si>
    <t xml:space="preserve"> شباب 6 ابريل مجموعة ميت غمر</t>
  </si>
  <si>
    <t>حزب الدستور . بورسعيد</t>
  </si>
  <si>
    <t>حزب مصر القوية - أمانة شبرا مصر</t>
  </si>
  <si>
    <t>حزب مصر القوية | أمانة دمياط</t>
  </si>
  <si>
    <t>حزب مصر القوية | أمانة السويس</t>
  </si>
  <si>
    <t>حزب مصر القوية - أمانة الزيتون</t>
  </si>
  <si>
    <t>حزب مصر القوية - أمانة محافظة الشرقية</t>
  </si>
  <si>
    <t>حزب مصر القوية | أمانة الجيزة</t>
  </si>
  <si>
    <t>حزب مصر القوية - أمانة بورسعيد</t>
  </si>
  <si>
    <t>حزب مصر القوية - أمانة المعادى</t>
  </si>
  <si>
    <t>طلاب مصر القوية | جامعة بني سويف</t>
  </si>
  <si>
    <t>حزب مصر القوية | أمانة بني سويف</t>
  </si>
  <si>
    <t>حزب مصر القوية | أمانة القاهرة</t>
  </si>
  <si>
    <t>أنا صوتي - I'm my voice</t>
  </si>
  <si>
    <t>حزب الشعب الديمقراطي بالدقهلية</t>
  </si>
  <si>
    <t>المنظمة العربية لحقوق الإنسان في بريطانيا</t>
  </si>
  <si>
    <t>طالبات ضد الإنقلاب جامعة الأزهر بنات بالعاشر من رمضان</t>
  </si>
  <si>
    <t>طلاب ضد الإنقلاب ـ جامعة بنها</t>
  </si>
  <si>
    <t>شباب ضد الانقلاب - منيا القمح</t>
  </si>
  <si>
    <t>https://www.facebook.com/482315208544374/photos/483826838393211/</t>
  </si>
  <si>
    <t>https://www.facebook.com/Youth.anti.coup.minya.alqamh/</t>
  </si>
  <si>
    <t>طلاب ضد الانقلاب_ جامعه الازهر فرع اسيوط</t>
  </si>
  <si>
    <t>الصفحه الرسميه لعفاريت ضد الإنقلاب بابوحماد</t>
  </si>
  <si>
    <t>شباب ضد الانقلاب شها - بدواي</t>
  </si>
  <si>
    <t>مجهولون ضد الانقلاب - الصفحة الرئيسية</t>
  </si>
  <si>
    <t>طلاب ضد الإنقلاب - جامعة مصر للعلوم والتكنولوجيا</t>
  </si>
  <si>
    <t>طلاب ضد الإنقلاب جامعة الزقازيق - الصفحة الرسمية</t>
  </si>
  <si>
    <t>شباب الصف وأطفيح - ضد الإنقلاب</t>
  </si>
  <si>
    <t>مهندسون ضد الإنقلاب</t>
  </si>
  <si>
    <t>طلاب ضد الانقلاب _ منياالقمح</t>
  </si>
  <si>
    <t>مدينة نصر ضد الإنقلاب</t>
  </si>
  <si>
    <t>حزب الدستور ـ البحيرة</t>
  </si>
  <si>
    <t>طلاب ضد الإنقلاب خدمة اجتماعية جامعة حلوان</t>
  </si>
  <si>
    <t>بلبيس ضد الانقلاب - Belbais Anti Coup</t>
  </si>
  <si>
    <t>طالبات ضد الانقلاب ببئرالعبد</t>
  </si>
  <si>
    <t>شباب فارسكور ضد الانقلاب الدموى</t>
  </si>
  <si>
    <t>القناطر الخيرية ضد الإنقلاب</t>
  </si>
  <si>
    <t>منيالقمح ضد الانقلابMinia alqamh_Anti coup</t>
  </si>
  <si>
    <t>https://www.facebook.com/721906734590606/photos/721943331253613/</t>
  </si>
  <si>
    <t>https://www.facebook.com/%D9%85%D9%86%D9%8A%D8%A7%D9%84%D9%82%D9%85%D8%AD-%D8%B6%D8%AF-%D8%A7%D9%84%D8%A7%D9%86%D9%82%D9%84%D8%A7%D8%A8Minia-alqamh_Anti-coup-721906734590606/?ref=br_rs</t>
  </si>
  <si>
    <t>شبـــاب 6 ابريل مدينة نصــــــــــــــــــر</t>
  </si>
  <si>
    <t>شباب ضد الإنقلاب بالشرقية - الصفحة الرسمية</t>
  </si>
  <si>
    <t>الحزب المصري الديمقراطي الاجتماعي ـ أمانة الحقوق والحريات</t>
  </si>
  <si>
    <t>شباب من أجل التغيير بالغربية</t>
  </si>
  <si>
    <t>حزب التحالف الشعبي الأشتراكي | الأسكندرية</t>
  </si>
  <si>
    <t>نشرة أخبار الميديا</t>
  </si>
  <si>
    <t>طلاب ضد الانقلاب - طب الأزهر</t>
  </si>
  <si>
    <t>طلاب ضد الإنقلاب - جامعه Mti</t>
  </si>
  <si>
    <t>6 April Movement Belgium - حركة 6 إبريل بلجيكا</t>
  </si>
  <si>
    <t>حزب الحرية و العدالة | كفر الدوار</t>
  </si>
  <si>
    <t>فريق 6 ابريل للجرافيتي | April 6 Graffiti Team</t>
  </si>
  <si>
    <t>ﻟﺠﻨﺔ ﺍﻟﻤﺮأﻩ - 6 ﺍﺑﺮﻳﻞ ﺍﻟﺠﺒﻬﺔ ﺍﻟﺪﻳﻤﻘﺮﺍﻃﻴﺔ</t>
  </si>
  <si>
    <t>طلاب 6 ابريل - الجبهه الديمقراطيه جامعه القاهره</t>
  </si>
  <si>
    <t>طلاب ضد الانقلاب جامعة الأزهر</t>
  </si>
  <si>
    <t>الوحده البحثية لحركة شباب 6 ابريل</t>
  </si>
  <si>
    <t>حزب الدستور - الأمانة القانونية وحقوق الإنسان</t>
  </si>
  <si>
    <t>حزب الدستور - الدقي و العجوزة</t>
  </si>
  <si>
    <t>طلاب مصر القوية | جامعة الإسكندرية</t>
  </si>
  <si>
    <t>حزب الدستور - أمانة تنمية وخدمة المجتمع</t>
  </si>
  <si>
    <t>طلاب ضد الإنقلاب - الجامعة الحديثة Mti</t>
  </si>
  <si>
    <t>الطلاب الاشتراكيون الثوريون - جامعة الزقازيق</t>
  </si>
  <si>
    <t>الطلاب الاشتراكيون الثوريون - جامعة 6 أكتوبر</t>
  </si>
  <si>
    <t>الطلاب الاشتراكيون الثوريون - جامعة أسيوط</t>
  </si>
  <si>
    <t>أكتوبر ضد الإنقلاب</t>
  </si>
  <si>
    <t>شباب ضد الإنقلاب - العاشر من رمضان</t>
  </si>
  <si>
    <t>حركة شباب 6 ابريل الجبهة الديمقراطية -الاسكندرية</t>
  </si>
  <si>
    <t>طلاب ضد الانقلاب _ الصفحة الرسمية</t>
  </si>
  <si>
    <t>طلاب ضد الانقلاب - جامعه طنطا</t>
  </si>
  <si>
    <t>طلاب ضد الإنقلاب - جامعة المنوفية</t>
  </si>
  <si>
    <t>طلاب ضد الإنقلاب - جامعةحلوان</t>
  </si>
  <si>
    <t>طلاب ضد الانقلاب - أكاديميـة السلاب</t>
  </si>
  <si>
    <t>طلاب مصر القوية | جامعة الفيوم</t>
  </si>
  <si>
    <t>طلاب مصر القوية | جامعة عين شمس</t>
  </si>
  <si>
    <t>طلاب ضد الإنقلاب HTI</t>
  </si>
  <si>
    <t>حركة طلاب ضد الانقلاب - هندسة شبرا</t>
  </si>
  <si>
    <t>طلاب ضد الانقلاب-تجارة الازهر</t>
  </si>
  <si>
    <t>طلاب ضد الإنقلاب - جامعة القاهرة</t>
  </si>
  <si>
    <t>القرين ضد الإنقلاب</t>
  </si>
  <si>
    <t>طلاب ضد الإنقلاب " مطرطارس "</t>
  </si>
  <si>
    <t>طلاب ضد الانقلاب-علوم الاسكندرية</t>
  </si>
  <si>
    <t>طلاب ضد الإنقلاب - هندسة العاشر فرع اكتوبر</t>
  </si>
  <si>
    <t>طالبات ضد الانقلاب _ تفهنا الاشراف</t>
  </si>
  <si>
    <t>شباب 6 ابريل __ دمياط</t>
  </si>
  <si>
    <t>طلاب ضد الانقلاب - جامعه الفيوم</t>
  </si>
  <si>
    <t>اللجان الشعبية بالأسكندرية</t>
  </si>
  <si>
    <t>شباب ضد الانقلاب دمياط - الصفحة الرسمية</t>
  </si>
  <si>
    <t>طلاب مصر القوية | جامعة الزقازيق</t>
  </si>
  <si>
    <t>طلاب ضد الانقلاب - جامعة أسوان</t>
  </si>
  <si>
    <t>طلاب حزب الدستور - الصفحة الرسمية</t>
  </si>
  <si>
    <t>طلاب مصر القوية | جامعة المنصورة</t>
  </si>
  <si>
    <t>حزب الحرية والعدالة شربين</t>
  </si>
  <si>
    <t>حزب الحرية والعدالة - الإسماعيلية</t>
  </si>
  <si>
    <t>حزب الحرية والعدالة بطامية | الصفحة الرسمية</t>
  </si>
  <si>
    <t>حزب الحرية والعدالة بكفرالشيخ - الصفحة الرسمية</t>
  </si>
  <si>
    <t>حزب مصر القوية | أمانة الدقهلية</t>
  </si>
  <si>
    <t>حركة شباب 6 إبريل - ناهيا</t>
  </si>
  <si>
    <t>حركة شباب 6 ابريل-الزاوية الحمراء</t>
  </si>
  <si>
    <t>حركة شباب 6 إبريل - مجموعة الدقي و المهندسين و العجوزة</t>
  </si>
  <si>
    <t>حركة شباب 6 أبريل ( حلوان - 15 مايو )</t>
  </si>
  <si>
    <t>حركة شباب 6 ابريل | مدينة نصر</t>
  </si>
  <si>
    <t>حركة شباب 6 ابريل  ( الجيزة وضواحيها)</t>
  </si>
  <si>
    <t>التيار الليبرالي</t>
  </si>
  <si>
    <t>المركز المصرى للسلام العالمى وحقوق الانسان</t>
  </si>
  <si>
    <t>أسوان</t>
  </si>
  <si>
    <t>قبل 2011</t>
  </si>
  <si>
    <t>https://genderation.xyz/wiki/%D9%85%D8%A4%D8%B3%D8%B3%D8%A9_%D8%AE%D8%B1%D9%8A%D8%B7%D8%A9_%D8%A7%D9%84%D8%AA%D8%AD%D8%B1%D8%B4</t>
  </si>
  <si>
    <t>https://genderation.xyz/wiki/%D9%82%D9%88%D8%A9_%D8%B6%D8%AF_%D8%A7%D9%84%D8%AA%D8%AD%D8%B1%D8%B4</t>
  </si>
  <si>
    <t>علمي</t>
  </si>
  <si>
    <t xml:space="preserve"> https://genderation.xyz/wiki/%D8%A7%D8%AE%D8%AA%D9%8A%D8%A7%D8%B1</t>
  </si>
  <si>
    <t xml:space="preserve"> 2 ش معروف تقاطع طلعت حرب , بجوار نقطة شرطة التحرير,الدور الرابع شقة 17 ، القاهرة، مصر</t>
  </si>
  <si>
    <t xml:space="preserve"> 135 ش مصر حلوان الزراعي -- خلف المحكمة الدستورية العليا - المعادي - مصر</t>
  </si>
  <si>
    <t xml:space="preserve"> 14 شارع الالفي بك - وسط البلد الدور 11 شقة 1106امام سينما ديانا
</t>
  </si>
  <si>
    <t xml:space="preserve"> 14 Abdel moniem Sanad ST off Ahmed Oraby st – Mohandseen –
Giza
</t>
  </si>
  <si>
    <t xml:space="preserve"> 2 ش يس راغب متفرع من شارع جمال الدين قاسم الدور الاول شقة 3 خلف السراج مول - الحي الثامن - مدينة نصر-
</t>
  </si>
  <si>
    <t xml:space="preserve"> http://www.anhri.net/egypt/alfagr/about.shtml</t>
  </si>
  <si>
    <t xml:space="preserve">  122 ش الجلاء، وسط البلد، Azbakeya, Cairo Governorate</t>
  </si>
  <si>
    <t>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</si>
  <si>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طلاب حركة مقاومة - جامعة القاهرة</t>
  </si>
  <si>
    <t>https://www.facebook.com/302172523171393/photos/536174146437895/</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</si>
  <si>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t>
  </si>
  <si>
    <t>https://l.facebook.com/l.php?u=http%3A%2F%2Fmokawmah.wordpress.com%2F%3Ffbclid%3DIwAR1ZUHxkuparojH7e3Pn1UWRvWlVSz0BBrqM0dtZAsOKabO_sqzBBoqWSiY&amp;h=AT0nHTmmjvO5fGc4SqGDysUJRx4PxXw2Nl3V1i7Klu6tfJxclnN3QeIlONJlqPgLrKvXulwnOKx1Spu_0qEEbT2eaaK9GWN0ZFFyLLeYCdhddNGHgipcMK9FghLsoxgN1PtXB4SKn6UA_eOuBSOe7D5sE6Yurmioz0TVUA4G3MENTE11e0QsTPYLPqkGPXzadyFEPDe95ZIjSD-UuxztXHntSofktTPaS-WCgPVORJAwOTF2dPnrD9JyIBUaxbdgwfipKVcqzpWorEOLqs5qcT41tGyocCXAHLUxL-NnJmEQsvhJ9IdO5cUVSx2QyA2RMAMly5El0YzoZy0J1EbfCszmKu-OHOKDIyrRImsOkZMXRS6RflK_dg0mGLqYEKMzo-xLY-rgifKNSHdFxR4_JRZzJ9xVbT8VMLXnK7wQB0BcIZvr8rxltWgD7Ehk4kEg0ZbfV7oadoiejVFpM0ANi4rF4BSTbuCRfVtUGk8</t>
  </si>
  <si>
    <t>https://www.facebook.com/Resist.CU/?ref=br_rs</t>
  </si>
  <si>
    <t>resistance.cu@gmail.com?__xts__=</t>
  </si>
  <si>
    <t>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</si>
  <si>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طلاب حركة مقاومة جامعة عين شمس</t>
  </si>
  <si>
    <t>https://www.facebook.com/133478170169327/photos/173093566207787/</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</si>
  <si>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</si>
  <si>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https://www.facebook.com/TlabHrktMqawmtJamtynShms/?ref=br_rs</t>
  </si>
  <si>
    <t xml:space="preserve"> 3 شارع عاطف السادات - متفرع من شارع الحدود - عزبة الهجانة - الكيلو 4.5 طريق السويس - القاهرة</t>
  </si>
  <si>
    <t>https://www.facebook.com/133850670033291/photos/828319520586399/</t>
  </si>
  <si>
    <t>نشر التوعية السياسية فى مصر وعمل ضغط سياسى لتلبية مطالب الشعب والتصدى للفساد   نحن مجموعة من الشباب المصري من سكان عزبة النخل بالقاهره لا يجمعنا إلا حب هذا البلد و الرغبه فى إصلاحه  لا ندعو إلى جماعة جديدة .. أو حزب جديد ولكننا ندعو كل شباب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</si>
  <si>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l.facebook.com/l.php?u=http%3A%2F%2Fwww.6april.org%2F%3Ffbclid%3DIwAR1YTHk-aaQYWrBRjyBeHvKlbsQKwS8TldWKlJwnuoITQWGxwEw63dBkJDg&amp;h=AT0V2mpdhos31ZzsgAyVzp0hmqtlbKz9X0FiJlTPA2ZghX3HcGgZZqFdF_OPPE5-hUd-vdmKrUJUYS3UOpkWDpFGYM_2tP5AAaYt9_K2NdKWviW_5DS_VIPcQcDcY8n3xOopD4BH3IyXqZu32QcJnaPOagpcDL7AUrH96qKf4TwAJSbwVvQyOR6Q8xm10ljac1VrxQjWhks5bGwgl2T8VpAqt0R5k-3CeXAG9tHVSx-sYiQ3QA3Z0t1acIyq9fxuM_X80peFQjECm_gLk51YhyDVj_B5ZE10q7_TSwDZXoZGrFyhF__q8lgPd4meo3XMGuQXU8gCQOvd23IFmChTzkkkuT2pnFoAWtSPAPr4kyWjNhjGf0RoghXHgpqzQkxGWs-DZAikK0O1mNjkd0T4qbi95eLE7wN-UEPDeyO8kE8wEkReiYEQNK61P3-Wh9pMVQORHG38dMCKyouTl4S3uYbHZyN91nrnm8Db0KU</t>
  </si>
  <si>
    <t>https://www.facebook.com/april6.palmestate/?ref=br_rs</t>
  </si>
  <si>
    <t>نشر التوعية السياسية والقيام بعمل ضغط سياسى لتلبية مطالب الشعب</t>
  </si>
  <si>
    <t>حركة شباب 6 ابريل - المعادي</t>
  </si>
  <si>
    <t>https://www.facebook.com/166317393438160/photos/998305536906004/</t>
  </si>
  <si>
    <t>الوطنية فوق السياسة.. والمبادىء فوق المصالح  نحن مجموعة من الشباب المصري لا يجمعنا إلا حب هذا البلد و الرغبه فى إصلاحه  شباب 6 ابريل.....شباب بيحب مصر بجد</t>
  </si>
  <si>
    <t>https://l.facebook.com/l.php?u=http%3A%2F%2Fwww.6april.org%2F%3Ffbclid%3DIwAR1oPyHVofd1eHPjee0THsjkWsQcYxEHlgBSwhVB1urWQ1kSr2dYvwOXal8&amp;h=AT0XaFAJ7AKOWYBdnFiectfDUrdpwxBUUW77EBAzCHmUE9FJ7Ggkpdz2VSrlDnnxrSS3U6d8W5Kg4qGTuoD3uGC6aSX6PENxURZ94a8hrOmor-2RRv4W-fY4CP7VDL8JdNvtrsoZIXYxkhf15IrXCT3WX9EwzzF2NRgicF6O2CyWHRtcMayLNM8t0SOSXt1QQhCtRG-xTvQVK8-ywV3VlFYXDAA_KUHOOTvKz91mGx8lAPXMwFqXD38ylUFFp1YjqaAULzglQb39fvz2Jv5r0CJyzAmFMnxiXpVQq82KBJLmsCANm8xnn4rlQEyh5-RqDymrmCQ2q6LrSqjxjk-egU9dGRgFgGIFgc9HCXUHV6CkbxnWXtWI-p_R5IveQEFPD66Aj5I-UIrGDscL52YBud7qpf2nKtxnxhYCxr5lB_4YPwhN4FUF89mZ7Ga0LxHC-gdr0bBm1f2Pg-fFBppqJt8JaxWFhE2URyDt2nk</t>
  </si>
  <si>
    <t>https://www.facebook.com/6april.maadi/?ref=br_rs</t>
  </si>
  <si>
    <t>https://twitter.com/shabab6april?fbclid=IwAR1Tx9XC1Xws2M7NL5ilQbReS7LGWVtXrkY-W_LRIbnxK8GoMFtDzOF_V9w</t>
  </si>
  <si>
    <t>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t>
  </si>
  <si>
    <t>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6 ابريل شباب بيحب مصر   =======================</t>
  </si>
  <si>
    <t>المعادى</t>
  </si>
  <si>
    <t>حركة شباب 6 ابريل - مجموعة الوراق</t>
  </si>
  <si>
    <t>https://www.facebook.com/228903137145154/photos/764630276905768/</t>
  </si>
  <si>
    <t>حركة 6 ابريل . .حركة المقاومة المصريه ..  الوطنية فوق السياسة.. والمبادىء فوق المصالح | أنت الآن على الصفحة الرسمية لحركة المقاومة المصرية: شباب 6 أبريل مجموعة الوراق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</si>
  <si>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https://www.facebook.com/warraq.6april/?ref=br_rs</t>
  </si>
  <si>
    <t>مصر حرة - مستقلة - عادلة - ديمقراطية - قوية - متقدمة</t>
  </si>
  <si>
    <t>الوراق</t>
  </si>
  <si>
    <t>حركة شباب 6 ابريل | محافظة الجيزة</t>
  </si>
  <si>
    <t>https://www.facebook.com/361557557234980/photos/798778430179555/</t>
  </si>
  <si>
    <t>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</si>
  <si>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https://docs.google.com/spreadsheet/viewform?formkey=dGdGNWo4ZHJqTFNYOGxUbzRlNExkVHc6MQ&amp;fbclid=IwAR1YcEsjVnY1YfwTv_Um0jgUB3IdutcwX6y0_6Le4l0b5B1cwVYxbPpQILM#gid=0</t>
  </si>
  <si>
    <t>https://www.facebook.com/6april.giza/?ref=br_rs</t>
  </si>
  <si>
    <t>https://l.facebook.com/l.php?u=https%3A%2F%2Ftwitter.com%2F6AprilGiza%3Ffbclid%3DIwAR0bV71b6-G1sUpZ2bZa10Q6mNPgayxvzjJWlbYLhy2PqAueInS2DD81YPE&amp;h=AT0s-ZkGm8xMSHaJqZV402R5xM0R8TR-20FiImMQl-FVMlQogQ-SZ0WOmmY2XFv9fbKAuebSDJDvJodE1ML-tjHYmAijn9UyDWTtoydLN6NxWKYnUOfiHdkUz3G8oqNPJZNBZ3SiaSkPr_nbPO95clJTFAWB82oZ775Vx54liOFR-7OGm4-nY_Y02IFVYh8OzFURlw8CzeQRy5fpXU-NT9QU_DfdqPwFSfL5LXVNl3I6kuLKp550sBfBVx1DWwqYkIF7RpBX-vTxkf0rEbIx7bPH_yAxme4qSJhPSDeY5gfQkEwdvQAhOdxsMQs7OvRM1zFEtAZhJm3bqNmjOtcK-pR9KriByG7VSP3Kdz3MrQflYtlMshCfiGfE-drgcVqDH6qM1CBMgCejJqRWNg404WfGHt0YfSnuDEIqrnM-GT3IJ5sa6V-JAkuQlSwZzxfq1TzFai0qttjdHacx9yqEDPzaYYAbKCETy4dCp1e0NN4VHw</t>
  </si>
  <si>
    <t>حركة شباب 6 ابريل اسوان</t>
  </si>
  <si>
    <t>https://www.facebook.com/359517777494753/photos/1346909612088893/</t>
  </si>
  <si>
    <t>حركة المقاومه المصريه   نحن مجموعة من الشباب المصري لا يجمعنا إلا حب هذا البلد و الرغبه فى إصلاحه  شباب 6 ابريل.....شباب بيحب مصر بجد    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مصر .. شباب حر  شباب 6 إبريل     =======================  لمزيد من المعلومات   موقع شباب 6 ابريل http://6april.org/  الجروب الرئيسى على الفيسبوك http://www.facebook.com/group.php?gid=9973986703  المجموعه البريديه لشباب 6 ابريل نرجوا الاشتراك الآن http://groups.yahoo.com/group/shabab6april/  مدونة شباب 6 ابريل http://shabab6april.wordpress.com/  خدمة تويتر لشباب 6 ابريل اشترك على تويتر و اعمل تتبع لشباب 6 ابريل وتوصلك اخبارنا على طول http://twitter.com/shabab6april  الايميل الرسمى للحركه shabab6april.mov@gmail.com  جروب الحركه باللغه الانجليزيه shabab 6 april youth movement … in English  http://www.facebook.com/group.php?gid=38588398289   =======================  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 =======================</t>
  </si>
  <si>
    <t>https://l.facebook.com/l.php?u=http%3A%2F%2Fwww.6april.org%2F%3Ffbclid%3DIwAR3v7WT4ypCMyTCg70WFdHiXqO8glLMIh2JWmGsQZ9PjwPrnvDCBa7YT4l4&amp;h=AT0SJHWx7ccCb-3yFE2DKig-U5_F_hpkNQoJRT8plZTjQJjK3ejCQxcoWDlNEJTkQ6pa6SDbQIEupun4Xf5-zTA6c_E0qMdrET7TsRqWdwTEMAlqRrz5C5nMIfvO0etTbGd55MWYHvwssSFoJi9pg8oZ5ZLY_8pAcRUz9AfNrVZjrphkbwX4fnlHVwReg-ODL-98DDXYGEVM_t39lCx6CMUaH7xTaEGeRCbod4w6WvJkcmV8jTzrU9XV2g9KzLdSUgVlpqH36kzbVURZ7nzur1K8sA9Yt9edICAjrF0i0uGpuDpi3YwSGSTsr52IaxqGNza0RUJmyyEuksPqyBPE80iPaUyPGQbB0EZIQQWIeRoZJNqmRtpjPtQVS2AqQjqkIBuoiA2HZRQ11Ky3w4lO8OHHUs7YDEmgA1sul52x9RjE7dpgJHBN8d1kPaao4vn6_IwzZqxKZzEmpjnro_rLlCHjHZzZNwDkretuEWk</t>
  </si>
  <si>
    <t>https://www.facebook.com/6AprilAswan/?ref=br_rs</t>
  </si>
  <si>
    <t>https://twitter.com/shabab6april?fbclid=IwAR2OeLPM9dw11Nj6JaYv-b6gouyC4Hhe_fgnNslA5IJKmLekw6ecwUSoXAY</t>
  </si>
  <si>
    <t>https://www.facebook.com/groups/38588398289/</t>
  </si>
  <si>
    <t>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t>
  </si>
  <si>
    <t>حركة شباب 6 ابريل المعصرة حلوان</t>
  </si>
  <si>
    <t>https://www.facebook.com/188994624481687/photos/726784227369388/</t>
  </si>
  <si>
    <t xml:space="preserve">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تحبمشاهدة المزيد </t>
  </si>
  <si>
    <t>https://l.facebook.com/l.php?u=http%3A%2F%2F6april.org%2F%3Ffbclid%3DIwAR3y6an2glFNlla8SIxMrGh30onMjyLn3wd3vFMmnqz1xBrPXHmN3ltEF9w&amp;h=AT1b4BmqpzyQlTJxZrF-VyQHCs7zxJKiWwdePVIGNGfju9qj4IneFLOggjHqYSRnvoM5vGVtGb335so4cNZjYoOSrNDRusFZMh5iqbUZ7vPjDGDGtBoRU4L2XsJrzUb6BgLdtjiweGQ9w2lX6pFDqrKJOcwLy8H2THfaw4i-ZqAJjgbwaN97KTkcnSzicJ2V5PvNo42EhomgJTN8hNojQ9R4q1ntXhqSE22dJlxIvS9eGrNNn2esMT2B6Ts9USjn2aS58Eeh6BaW5BHJTND2fiOhI2Qoyea1UW2uivOq202dTTC83T-kM8XupM-LillZTSyDYv0bf6lgQd4LG3jmt10amyCD8UNAe6SHGB6X1_IWvcwE14qUAwHHlX_Zab2QRw4mpiB3m9ww8KWLR9-qgRwZFT7MJCB8uZCr75jvTRnFbubEWQgeW-9HNzn6LZRsq7o5bJ_penkSKWYzcnXV0Ko7FRo-YkcvZ1FzTDQ</t>
  </si>
  <si>
    <t>https://www.facebook.com/april.Helwan/?ref=br_rs</t>
  </si>
  <si>
    <t>المعصرة</t>
  </si>
  <si>
    <t>حركة شباب 6 ابريل حلوان</t>
  </si>
  <si>
    <t>https://www.facebook.com/153626781363321/photos/2274731245919520/</t>
  </si>
  <si>
    <t>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</si>
  <si>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https://www.facebook.com/6april.helwan/?ref=br_rs</t>
  </si>
  <si>
    <t>shabab6april_helwan@yahoo.com?__xts__=</t>
  </si>
  <si>
    <t>أن تصبح حركة شباب 6 ابريل هى المحفز لكل الكيانات الاخرى للدفع نحول التحول الديمقراطى و ان تكون مركز كل المجم</t>
  </si>
  <si>
    <t>حركة شباب 6 إبريل - مجموعه امبابه ، أرض اللواء ، بولاق الدكرور</t>
  </si>
  <si>
    <t>https://www.facebook.com/289635074384700/photos/1064512176896982/</t>
  </si>
  <si>
    <t>شباب 6 إبريل إمبابة.</t>
  </si>
  <si>
    <t>https://www.facebook.com/6april.embaba/?ref=br_rs</t>
  </si>
  <si>
    <t>ارض اللواء</t>
  </si>
  <si>
    <t>حركة شباب 6 إبريل الزيتون - القاهرة</t>
  </si>
  <si>
    <t>https://www.facebook.com/157583987634175/photos/1026563947402837/</t>
  </si>
  <si>
    <t>نحن مجموعة من الشباب المصري من سكان حي الزيتون بالقاهره لا يجمعنا إلا حب هذا البلد و الرغبه فى إصلاحه  لا ندعو إلى جماعة جديدة .. أو حزب جديد ولكننا ندعو كل شباب الزيتون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</si>
  <si>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http://www.6aprilzaitoun.com/?fbclid=IwAR0ScC4JuI9dnLAs8omoKkzqmjAsfZmGM7MmYNo0YS7X6M71uO14rIXwytU</t>
  </si>
  <si>
    <t>https://www.facebook.com/6april.zaitoun/?ref=br_rs</t>
  </si>
  <si>
    <t>info@6aprilzaitoun.com?__xts__=</t>
  </si>
  <si>
    <t>حركة شباب 6 أبريل - الشرقية</t>
  </si>
  <si>
    <t>https://www.facebook.com/132344000156267/photos/815581915165802/</t>
  </si>
  <si>
    <t>الصفحة الرسمية لحركة شباب 6 ابريل محافظة الشرقية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</si>
  <si>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l.facebook.com/l.php?u=http%3A%2F%2F6april.org%2F%3Ffbclid%3DIwAR1uh4C4P_pzky1wOLar8OayrjVwKkZ4pLEjzkZMBo2Kc0XUCqLFSSqEyEE&amp;h=AT2QorfdRhelCaPAQ8CV2iqyOFQNBtM2PFbPNqzfbtKGqja3bhcRMQlAlofYhcYccKhbWEjvD_77agXdMbl1P_LKhvjlAYCYPZOLfjGSIzcZ3kGKPpetAFDZElpDpCUF2sN3Ps7A_RP5VqMhffHR8sLrygSMHn5YjiQ3dshzk5595qd-I3dX4xBV5i1pkZnXY4ojCzHHroWGV6obLYVBLzZJlv4ifp9x8yo-sQFV6hlvuiqk2uF2RiD3tsm8CCX--6Mv5YJgiSSNWtUJTGrP6YooA8EibZCES31bqpetVX6W1hyS9l0-tLg26myvmatOM0AZ5UdzgvmDsp--L1_45byfNo6RegkHSD6WPSFbbj3sSZPEy5svBJ87SkY_QLcU4CX80ibNQUVdcCXfLiqG1_cHEW9-Bzoy30SBNGpT2GwyKO2YYZ9787GEZoXDYbjTw3yhVWRbbEuaOcl-Fro3f_QBOwrbJsIWHT9QTJ4</t>
  </si>
  <si>
    <t>https://www.facebook.com/6April.sharkia/?ref=br_rs</t>
  </si>
  <si>
    <t>حركة شباب 6 أبريل حدائق القبه</t>
  </si>
  <si>
    <t>https://www.facebook.com/169727973111091/photos/1307978282619382/</t>
  </si>
  <si>
    <t>نحن مجموعة من الشباب المصري من سكان مناطق القبة بالقاهره لا يجمعنا إلا حب هذا البلد و الرغبه فى إصلاحه  لا ندعو إلى جماعة جديدة .. أو حزب جديد ولكننا ندعو كل شباب حدائق القبة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 ..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</si>
  <si>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https://www.facebook.com/6AprilHadayek/?ref=br_rs</t>
  </si>
  <si>
    <t>m.sayeeed@gmail.com?__xts__=</t>
  </si>
  <si>
    <t>شباب 6 ابريل | جامعه المنصورة</t>
  </si>
  <si>
    <t>https://www.facebook.com/400182663339481/photos/814961231861620/</t>
  </si>
  <si>
    <t>شباب 6 ابريل جامعة المنصورة - الوطنية فوق السياسية.. والمبادىء فوق المصالح</t>
  </si>
  <si>
    <t>https://www.facebook.com/6april.mansuniversity/?ref=br_rs</t>
  </si>
  <si>
    <t>6april.mansuniversity@gmail.com?__xts__=</t>
  </si>
  <si>
    <t>(من حق جيلنا أن يجرب فاما ان ينجح واما ان يقدم تجربة تستفيد منها الأجيال القادمة ) هو شعارنا   نحن مجموعة من الشباب المصرى لا يجمعنا الا حب هذا الوطن ورغبتنا فى اصلاحة واعلاء شأنة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نؤمن حقا أن بداية نهضة الوطن تبدأ من عند الطالب الذى يعتبر اصلاحة واصلاح الأوضاع داخل أسوار الجامعات هو البداية الحقيقة لاصلاح الوطن وتغييرة للأفضل دائما وذلك لن يكون الا بالرغبة الحقيقة لدى الطالب والعمل على تحقيق ذلك .  ولذلك نحاول دائما أن نقدم تجربة تساعد الطلاب داخل أسوار الجامعة على ادراك الأوضاع حولهم ومحاولة اصلاحها وكذلك ادراك أهميتهم دورهم فى بلدهم وداخل جامعاتهم كطلاب   تواجدنا فى كل مكان نساند المظلوم ونناصر الضعفاء .. ونؤمن بحقنا كأجيال فى أن نعيش فى وطن حر نشارك جميعا فى بناءة .  يسقط يسقط حكم العسكر  الثورة مستمرة</t>
  </si>
  <si>
    <t>شباب 6 ابريل مجموعة الهرم</t>
  </si>
  <si>
    <t>https://www.facebook.com/6april.haram/?ref=br_rs</t>
  </si>
  <si>
    <t>للأنضمام لحركة شباب 6 إبريل (الهرم)  يرجي ارسال رساله للصفحة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 categories</t>
  </si>
  <si>
    <t>https://l.facebook.com/l.php?u=https%3A%2F%2Ftwitter.com%2F6April_Haram%3Ffbclid%3DIwAR239B5yR91_9uLO6jg0kQV7MQ5fZTacuGsTSeNhLxyR5Q4ptEqqXE-uNkc&amp;h=AT2JjKnYuqGQ8evEdB0MA-K-gnq0GbCk5qhb_F9BaSzBaBWn9N9zrSLl4xf1QekbnZKQkAAjCtoLZnx1UE5H_ne4g4OzrVPSseY4PvHjUzmoUsMEkKccTLPeqZ7i4t0_AiNRvuJ5SC0UKPb7joLmrXRVJJavCl5_MqWLf5GU-QXYeXBMe94iWMu9pBOOUkxJIfsv5ZZpXEzqrZymv8cwyOvAuIuAIYhMFJ_He7X405-9ut-TGrykoQSFnKBt-vaW6cZ7xcfuDTrRkJthsL1FYlOVTeCilRXZd27gVbFggLpzJ5_8xTA29CaWTJIFs-WWgr4Tk6Jz4790j7uioscRS5liIrypx66_yiEGtZcazpg1zM7Y_FNcvlkZ7I0-IaIHqrkGjZGNfqSV53vxBy_gh4X5z68Z1etLsUZs6EyrljZ8hghbK4TYSqWIJFY4XJ1Rxj2th7LhGg0pUOkv_5YxOReHkmi2MEkdIp8_TzY</t>
  </si>
  <si>
    <t>الهرم</t>
  </si>
  <si>
    <t>شباب 6 إبريل | وسط البلد</t>
  </si>
  <si>
    <t>https://www.facebook.com/379279835440271/photos/880934498608133/</t>
  </si>
  <si>
    <t>الصفحة الرسمية والوحيدة لمجموعة وسط البلد بحركة شباب 6 إبربل | حركة المقاومة المصرية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</si>
  <si>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https://www.facebook.com/Shabab6AprilDownTown/?ref=br_rs</t>
  </si>
  <si>
    <t>وسط البلد</t>
  </si>
  <si>
    <t>شباب 6 إبريل دائرة الخانكة</t>
  </si>
  <si>
    <t>https://www.facebook.com/173789706011951/photos/1371035672954009/</t>
  </si>
  <si>
    <t>الصفحه الرسمية لمدينة الخانكة وكل القرى التابعه للمدينه  من حق جيلنا أن يجرب .. فإما أن ينجح .. أو يقدم تجربه تستفيد بها الاجيال الاخرى</t>
  </si>
  <si>
    <t>https://l.facebook.com/l.php?u=http%3A%2F%2F6april.org%2F%3Ffbclid%3DIwAR3GwEk0OhwpOz0aAJoKyAtJIUTHTzgejxn_M6bW8SAWSy1gwIbIodoDAw4&amp;h=AT1CfQ3VPcKrmJWkfI36r6vwm4JgbmuYnpZl0cdJnqTIFPtINQF0DwEgjl7RQ3NXJC-v2g_2xjkoE1ZGkA8NyLDtGVHB_Meao8lT9ZHhl780hhenlAF4x8UOfkgV2P4CNyq7qr0bmgPt-zSKpRdLrXE8OBHLQj2DdWxX0N0gFStAoyyd7V2TpmVOLwNKkL1rlNpKsRnb305pdRIR_gxD1qIuJD6SluD3caNaUv2rHJp_4-6pCV4p_L3ov5rIFDInxZKBsm2wDQbFadI27LABbWEoNYOZSYCxqt8kEg3XxP3zkSxsH48ljXFDJl-_h-likRu4YbM7N8Q6GCOMawkZNwqcqlwj8got30zklBbaWryNPWX3pWG7Ua8PVrhCENL0O1lS8JBmIabj2xv7eWI5Nlkaf9yG3uq4HGRdt3S3GNC8XVmuk1lpfjAEhUmEnGp-ULU2s0kIQRQIj-DcuagUOqhqxnSMLRi3TX0cmXU</t>
  </si>
  <si>
    <t>https://www.facebook.com/shbab.6April/?ref=br_rs</t>
  </si>
  <si>
    <t>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t>
  </si>
  <si>
    <t>الخانكة</t>
  </si>
  <si>
    <t>طلاب 6 ابريل</t>
  </si>
  <si>
    <t>https://www.facebook.com/203758876323499/photos/1448684088497632/</t>
  </si>
  <si>
    <t xml:space="preserve">انت على الصفحة الرسمية لطلاب حركة شباب 6 ابريل فى مصر ... لا صلة لنا بأى صفحات تحمل نفس الاسم .. </t>
  </si>
  <si>
    <t>http://www.m6april.net/tolab/?fbclid=IwAR1BBwb1608Wwd4jSEpNqMFZS8-jUpgo-qo3CNkTOtUBwP0KJIBXuHwSLLE</t>
  </si>
  <si>
    <t>https://www.facebook.com/6olab6april/?ref=br_rs</t>
  </si>
  <si>
    <t>https://twitter.com/Tolab6april1?fbclid=IwAR0r0OuzcGbFet0qXZwWSf0UFCnCKselFPLKBkBBLtq6dR3nIC6HMcFnNZU</t>
  </si>
  <si>
    <t>6olab6april@gmail.com?__xts__=</t>
  </si>
  <si>
    <t>طـلاب 6 ابـريل جـامعة القاهرة</t>
  </si>
  <si>
    <t>https://www.facebook.com/283030751722122/photos/283030858388778/</t>
  </si>
  <si>
    <t>طلاب 6 ابريل - جامعة القاهرة  الصفحة الرسمة لطلاب 6 إبريل جامعة القاهرة   لسّه الطالب هو الحل</t>
  </si>
  <si>
    <t>https://www.facebook.com/6April.CairoUni/?ref=br_rs</t>
  </si>
  <si>
    <t>شباب 6 ابريل_المنيا</t>
  </si>
  <si>
    <t>https://www.facebook.com/166294190082394/photos/1632945020083963/</t>
  </si>
  <si>
    <t>حركة شباب 6 ابريل_المنيا من حق جيلنا أن يجرب فاما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 الجروب الرئيسى http://www.new.facebook.com/group.php?gid=9973986703&amp;ref=mf</t>
  </si>
  <si>
    <t>http://6april.org/?fbclid=IwAR3SbpjBctsbSSrVI7eopR-yifacqe7s71PGETPQMlwi_PxD2kz6ixBpVyc</t>
  </si>
  <si>
    <t>https://www.facebook.com/6april.minia/?ref=br_rs</t>
  </si>
  <si>
    <t>https://l.facebook.com/l.php?u=https%3A%2F%2Ftwitter.com%2Fshabab6april%3Ffbclid%3DIwAR3ch0a84Chlb1OFSNZS5eGpRFT6N2aS2sL6k38zzxxrmWod-PBfDRKKprs&amp;h=AT0fHOmUpCQMRHGe1kJwcQAg8AQrnjBImAb6-e0Xa_CN9PE05aN1rK-Qmrx7zSsyJ-m1Uo5D6hiMwVPs_NHAhpg5l2RJ52fd2C6Mf7IDTAweF8ewxNx0C5rz7MYqoeFSb1sHa5-44XKo-eCzVhmgpg</t>
  </si>
  <si>
    <t>http://groups.yahoo.com/group/shabab6april/</t>
  </si>
  <si>
    <t>شباب من اجل العدالة و الحرية - اسكندرية</t>
  </si>
  <si>
    <t>https://www.facebook.com/121091867941674/photos/186523034731890/</t>
  </si>
  <si>
    <t>بكره جاي بنهار يستاهل المشوار  دخلت مصر مؤخرا، موجة جديدة من موجات التجذير السياسي، نتج عنها تكوين العديد من التجمعات السياسية، كان أبرزها الجمعية الوطنية للتغيير، التي بلورت أهدافها حول المطالبة بالحريات السياسية والديمقراطية، كإلغاء حالة الطوارئ وإحداث تعديلات دستورية تضمن نزاهة العملية الانتخابية ورفض سلطة الحزب الواحد، حزب الاستبداد والفساد والفشل السياسي. وعندما عليت هذه الموجة، كانت مصر تشهد بالفعل موجة أخرى من الحراك الاجتماعي والاقتصادي، قادها فئات مختلفة من الجماهير، كالعمال والموظفين والفلاحين والصيادين والمعلمين وأساتذة الجامعات وغيرهم. تبلورت مطالب هؤلاء خلال الثلاث سنوات السابقة، في العدالة وتحسين ظروف المعيشة. وخلال هاتين الموجتين، برزت العديد من الحركات الشبابية، كان من بينها مجموعتنا: "شباب من أجل العدالة والحرية"، التي وكما يتضح من اسمها، تؤمن بضرورة النضال من أجل الحرية والديمقراطية، جنبا إلى جنب الإيمان بضرورة الانخراط في الحركة المطالبة بالعدالة الاجتماعية، والوقوف خلف الفئات الكادحة المطالبة بحياة إنسانية كريمة. وبناء عليه نود أن نؤكد أن: • التغيير لن يتحقق إلا إذا تحركت الجماهير لنيل حقوقها، وأن دورنا في هذه المعركة هو محاولة الربط بين المطالب الاجتماعية والسياسية ومقاومة الميل العام بالفصل بينهما. • معركة التغيير القادمة ليست بأي حال من الأحوال المعركة الفاصلة.. ولكنها تظل معركة مفصلية مهمة في إطار عملية أكبر وهي التغيير الجذري في مصر. • التغيير الحقيقي الذي يعود على الجموع بالنفع، لن يتحقق إلا إذا جاء بأيدي مصرية خالصة ودون أي تدخل خارجي.. فنحن قادرون على انتزاع حقوقنا بأنفسنا. • هذه المجموعة لا ترى نفسها بأي حال من الأحوال بديلا أو منافسا لأي مجموعة شبابية أخرى.. نحن نكمل بعضنا بعضا.. لنا هدف واحد هو التغيير نحمل رايته وندافع عنه في نفس الجبهة.  حركة شباب من أجل العدالة والحرية"هنغيّر</t>
  </si>
  <si>
    <t>http://www.hanghayar.com/?fbclid=IwAR0a7yhnrqOdTRAwrpYEI01WCi-C6yMLKpZUfXJDADFyQGa2SnkYKeldtFQ</t>
  </si>
  <si>
    <t>https://www.facebook.com/hanghyr.alex/?ref=br_rs</t>
  </si>
  <si>
    <t>https://twitter.com/HanghyrAlex?fbclid=IwAR1hd_nxOGC3H1M0wbgowpSyBEcZcY9v0qefLhM2WjmAJN-9TfLvDOK1_MY</t>
  </si>
  <si>
    <t>hanghyr.alex@gmail.com?__xts__=</t>
  </si>
  <si>
    <t xml:space="preserve">ترجع بدايات تأسيس حركة شباب من أجل العدالة والحرية إلى أبريل 2010. حيث شرع مجموعة من الشباب إلى ترويج فكرة العدالة وأهميتها؛ فهى تسبق لدينا فكرة الحرية. وانحازت هذه الحركة الشبابية إلى قضايا الطبقات الفقيرة والمتوسطة. فكنا مع أهالى الدويقة بالقاهرة وأهالى طوسون وأبو سليمان بالاسكندرية. كنا مع عمال امونسيتو وقضية الحد الأدنى للأجور. ومن ناحية أخرى دافعت الحركة عن الحريات السياسية وساهمت فى الضغط السياسى على نظام مبارك ودعمت توقيعات تعديل الدستور وتصدت لقضايا التعذيب وخاصة قضية خالد سعيد.  وخلال الـ 8 أشهر الماضية أخرجت الحركة عشرات الكوادر الشابة واستوعبت الشباب الجدد الذين تفاعلوا معها سواء خلال موجة توقيعات البرادعى أو موجة خالد سعيد وأخيرا أثناء ثورة 25 يناير. فقد نظمت العدالة والحرية إحدى مظاهرات يوم الغضب 25 يناير بالاسكندرية وهى مظاهرة باكوس. وقادت الحركة مظاهرة ضمت الغالبية العظمى من سكان حى باكوس يوم الجمعه 28 يناير.. لتشارك غيرها من الحركات والمواطنين فى إشعال شرارة الثورة واستكمال مسيرتها. وبدا المشهد السياسى مختلفا فى 11 فبراير، عندما تنحى الديكتاتور مبارك عن الحكم .   إن العدالة والحرية مجموعة ثورية تنحاز إلى ملايين الفقراء وتعمل من أجلهم. ونحن نرى أنفسنا جزءا من شرائح أكبر من المصريين الذين يؤمنون بالتغيير الجذرى الذى يحقق عدالة اجتماعية حقيقية ويعيد السيادة والاستقلالية إلى القرار الخارجى لمصر.  وواجبنا أن نتكاتف جميها دون صبغة أيدلوجية معينة.. فالأفكار السابقة إنما خرجت من قالب وطنى خالص. وبالفعل يعى بها آلاف الشباب الذين يتحركون فى الشارع المصرى لإنجاح وإتمام هذه الثورة . </t>
  </si>
  <si>
    <t>مؤسسة حكومية</t>
  </si>
  <si>
    <t xml:space="preserve"> حزب الحركة الوطنية المصرية - امانة القاهرة</t>
  </si>
  <si>
    <t>https://www.facebook.com/395870487262263/photos/639676622881647/</t>
  </si>
  <si>
    <t>حزب الحركة الوطنية المصرية بقيادة اللواء رؤوف السيد علي امانة القاهرة الامين العام السيدة نهاد خير الله</t>
  </si>
  <si>
    <t>https://www.facebook.com/cairoharaka/?ref=br_rs</t>
  </si>
  <si>
    <t>الحزب الشيوعي المصري - لجنة القاهرة ECP - Cairo Committee</t>
  </si>
  <si>
    <t>اقصي اليسار</t>
  </si>
  <si>
    <t xml:space="preserve"> https://www.facebook.com/ECPCairo/photos/a.124634404831448/124634408164781/?type=1&amp;theater</t>
  </si>
  <si>
    <t xml:space="preserve"> الحزب الشيوعي هو تنظيم سياسي ينتسب إليه المؤمنون بالفكر الشيوعي بمختلف أفكاره ومدارسه وبحسب نوع الحزب تكون أهدافه لكن أغلب الأحزاب تهدف إلى بناء الاشتراكية والوصول إلى الشيوعية ومن أهم من كتب نظريات سياسية حول الحزب الشيوعي فلاديمير لينين وماو تسي تونغ.
</t>
  </si>
  <si>
    <t xml:space="preserve"> https://www.facebook.com/ECPCairo/</t>
  </si>
  <si>
    <t xml:space="preserve"> @cpegypt</t>
  </si>
  <si>
    <t xml:space="preserve"> cpegypt@gmail.com</t>
  </si>
  <si>
    <t>حركة شباب 6 أبريل</t>
  </si>
  <si>
    <t>https://upload.wikimedia.org/wikipedia/ar/5/50/6_April_Logo.jpg</t>
  </si>
  <si>
    <t>‫ نحن مجموعة من الشباب المصرى من مختلف الاعمار والطبقات والمناطق الجغرافية والانتماءات الفكرية والسياسية..جمعتنا فكرة واحدة هى حب هذا الوطن ومحاولة تغيير أوضاع للأفضل ونتيجة لغياب حياة سياسية سليمة يستطيع فى ظلها أى مواطن أن يشارك فى العمل العام بحرية, وأن أى صوت معارض للنظام كان يواجه بالقمع الأمنى الرهيب ..فقررنا وقتها أن ترى فكرتنا النور بانشاء حركة سياسية تهدف لمقاومة النظام الفاسد وتساهم فى اسقاطه</t>
  </si>
  <si>
    <t>أحمد ماهر - إسراء عبد الفتاح</t>
  </si>
  <si>
    <t>http://6april.org/</t>
  </si>
  <si>
    <t>https://www.facebook.com/shabab6april/?fref=ts</t>
  </si>
  <si>
    <t>https://twitter.com/shabab6april</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</si>
  <si>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t>
  </si>
  <si>
    <t>31-10-2012</t>
  </si>
  <si>
    <t>حركة طلاب ثانوي 6 ابريل بورسعيد</t>
  </si>
  <si>
    <t>https://www.facebook.com/170004299806714/photos/356293224511153/</t>
  </si>
  <si>
    <t>الصفحة الرسمية لطلاب ثانوى 6 ابريل بورسعيد،للتواصل/01128318328 ،،،،،لسه الطالب هو الحل  صوتنا هايبنى ومش هايدمر  صوتنا اكيد لازم هايغير اوعى تقول ده مافيش تاثير صوتك هايجيب التغيير نفض نومك من على عينك قوم واصرخ وباعلى الصوت اهزم خوفك بينى وبينك اللى بيصرخ مش هايموت طول عمرك عايش بسكوتك..............بكره العمر ده كله يفوت واما تلاقى فى لحظة موتك تاثير صوتك مالو حدود تبقى قتلت الظلم بايدك............تبقى فتحت طريق مسدود ليه بس رخصت وضاعت قيمتك.........مين ضيعها ومين مسئول داسوا عليك وهانوا كرامتك ..........امتى الظلم ده كله يزول لما هاتقدر تهزم صمتك ........اكسر حاجز الياس وقول... عايز احس ان انا انسان ...........عايز احس ان انا بنى ادم ليا كرامة ومش متهان..........راجع تانى اقود العالم رافع راسى فى كل مكان ..........عارف حقى وقارى وفاهم صوت الحق ضرورى عشان ..........يرجع تانى يخاف الظالم حبك جوا فى قلبى يا بلدى............ مش هايهزوا نظام ولا ظلم بكره سحابة الظلم تعدى...........بكره العدل يا بلدى يتم categories</t>
  </si>
  <si>
    <t>https://www.facebook.com/6april.thanawy.pts/?ref=br_rs</t>
  </si>
  <si>
    <t>24-12-2010</t>
  </si>
  <si>
    <t xml:space="preserve"> طلاب 6 ابريل جامعة الزقازيق</t>
  </si>
  <si>
    <t>https://www.facebook.com/173508689348430/photos/864672650232027/</t>
  </si>
  <si>
    <t xml:space="preserve">الصفحة الرسمية لطلاب حركة شباب 6 ابريل الشرقية بجامعة الزقازيق </t>
  </si>
  <si>
    <t>https://www.facebook.com/6april.zag.uni/?ref=br_rs</t>
  </si>
  <si>
    <t>3 طريق صلاح سالم - مدينة نصر - القاهرة - ج.م.ع.</t>
  </si>
  <si>
    <t>حركة شباب 6 ابريل بالسنطة - الغربية</t>
  </si>
  <si>
    <t>https://www.facebook.com/172172172844299/photos/829944187067091/</t>
  </si>
  <si>
    <t>https://www.facebook.com/6April.Elsanta/?ref=br_rs</t>
  </si>
  <si>
    <t>Youth Revolution Congress</t>
  </si>
  <si>
    <t>https://www.facebook.com/742881602544902/photos/1129708720528853/</t>
  </si>
  <si>
    <t>https://www.facebook.com/nigeriayouthparty/?__tn__=%2Cd%2CP-R&amp;eid=ARAIV_IG6uvpbAqP4i_x4ivG1r1l8qa1398hz3pJV2i32wheouD3JWfmrbBQiFQo29fU-HGFbj8OeBWb</t>
  </si>
  <si>
    <t>info@nigeriayouthparty.org?__xts__=</t>
  </si>
  <si>
    <t>حزب التحالف الشعبي الاشتراكي - بني سويف</t>
  </si>
  <si>
    <t>https://www.facebook.com/612286592134380/photos/612286982134341/</t>
  </si>
  <si>
    <t>https://www.facebook.com/%D8%AD%D8%B2%D8%A8-%D8%A7%D9%84%D8%AA%D8%AD%D8%A7%D9%84%D9%81-%D8%A7%D9%84%D8%B4%D8%B9%D8%A8%D9%8A-%D8%A7%D9%84%D8%A7%D8%B4%D8%AA%D8%B1%D8%A7%D9%83%D9%8A-%D8%A8%D9%86%D9%8A-%D8%B3%D9%88%D9%8A%D9%81-612286592134380/</t>
  </si>
  <si>
    <t>حزب التحالف الشعبى إمبابة و الوراق</t>
  </si>
  <si>
    <t>https://www.facebook.com/188678557872211/photos/499156466824417/</t>
  </si>
  <si>
    <t>https://www.facebook.com/tahalof.embaba/?ref=br_rs</t>
  </si>
  <si>
    <t>17/6/2017</t>
  </si>
  <si>
    <t>تيران وصنافير مصريه</t>
  </si>
  <si>
    <t>https://www.facebook.com/1706102286100600/photos/1711244432253052/</t>
  </si>
  <si>
    <t>https://www.facebook.com/%D8%AA%D9%8A%D8%B1%D8%A7%D9%86-%D9%88%D8%B5%D9%86%D8%A7%D9%81%D9%8A%D8%B1-%D9%85%D8%B5%D8%B1%D9%8A%D9%87-1706102286100600/?ref=br_rs</t>
  </si>
  <si>
    <t>شباب ضد الإنقلاب برشيد</t>
  </si>
  <si>
    <t>https://www.facebook.com/559247024133407/photos/570303429694433/</t>
  </si>
  <si>
    <t>https://www.facebook.com/YouthAgainstCoupRashid/?ref=br_rs</t>
  </si>
  <si>
    <t>13/9/2013</t>
  </si>
  <si>
    <t>الدقى والمهندسين ضد الإنقلاب</t>
  </si>
  <si>
    <t>https://m.facebook.com/DMAntiCoup/photos/a.515732355167812/543653865708994/?type=3&amp;source=45&amp;refid=17</t>
  </si>
  <si>
    <t>https://www.facebook.com/DMAntiCoup/</t>
  </si>
  <si>
    <t>صعايدة ضد الانقلاب</t>
  </si>
  <si>
    <t>https://www.facebook.com/382868268419606/photos/691234014249695/</t>
  </si>
  <si>
    <t>https://www.facebook.com/Sa3idaAgainstCoup/?ref=br_rs</t>
  </si>
  <si>
    <t>اتحاد طلاب</t>
  </si>
  <si>
    <t>13/7/2010</t>
  </si>
  <si>
    <t>شباب من اجل العداله والحريه"هنغيّر</t>
  </si>
  <si>
    <t>https://www.facebook.com/115759365138188/photos/684403498273769/</t>
  </si>
  <si>
    <t>http://www.hanghayar.com/?fbclid=IwAR1AGLtD66r0v3U-s2Q0Wphw9eBwQ5Oi_8APK3Gt7-0UJIg_wz4uTMhfvs4</t>
  </si>
  <si>
    <t>https://www.facebook.com/hanghyr/?ref=br_rs</t>
  </si>
  <si>
    <t>https://twitter.com/?fbclid=IwAR0FPLTLg4sFb99bmcF43ap4Yc9sqad7BcAy9FVKrwrDY8nWa69zPk65zws#!/hanghyr</t>
  </si>
  <si>
    <t>بكره جاي بنهار يستاهل المشوار  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  وقد اعلنت الحركة عن تطبيق الديمقراطية في اتخاذ القرار منذ التأسيس وكان ذلك لعدة اهداف أهمها تقديم مثال واضح يحتذى به في تطبيق الديمقراطية الانتخابية عن طريق انتخابات حرة ونزيهة تضمن تكافؤ الفرص للجميع ، كما تعمدنا داخل اللائحة التنظيمية ان تكون سلطة الجمعية العمومية اقوى من أي قرار يصدر خارجها.  تعمل الحركة في الفترة الانتقالية على تكوين مجتمع مدني حقيقي وقوي يضمن الرقابة على الدولة ويحمي الأفراد حال أتت سلطة استبدادية أخرى، هذا المجتمع لا يأتي عن طريق المنظمات وانما عن طريق التكتلات الشعبية في المناطق الجغرافية والجامعات والنقابات والمصانع والقرى والنجوع، حيث تحقق هذه التكتلات القوى الحقيقية القادرة على حماية مصالح أبناء الشعب المصري من بطش الساسة وجور رؤوس الأموال ومصالح الكيانات السياسية المتضاربة.  وقد وضعت الحركة نصب أعينها أن تخرج مصر من الفترة الانتقالية بدولة قوية ومجتمع مدني أكثر قوة يحمي الأغلبية ويراعي حقوق الأقليات وقد تم وضع هيكل تنظيمي مناسب للفترة ، كما اعتمدنا على نظام الادارة اللامركزية في العمل الجماهيري.  شاركونا حلمنا واعملوا معنا على تحقيقه .......الشعب هو الحل   شباب من أجل العدالة والحرية</t>
  </si>
  <si>
    <t>سياسي</t>
  </si>
  <si>
    <t>طائفي</t>
  </si>
  <si>
    <t>إخباري</t>
  </si>
  <si>
    <t>إقتصادي</t>
  </si>
  <si>
    <t>ترفيهي</t>
  </si>
  <si>
    <t>بيئي</t>
  </si>
  <si>
    <t>تدريبي</t>
  </si>
  <si>
    <t>دعوي</t>
  </si>
  <si>
    <t>خدمي</t>
  </si>
  <si>
    <t>خيري</t>
  </si>
  <si>
    <t>رياضي</t>
  </si>
  <si>
    <t>طلابي</t>
  </si>
  <si>
    <t>قوة العمل من أجل قانون موحد لمناهضة العنف ضد النساء</t>
  </si>
  <si>
    <t>حركة شباب 6 إبريل عزبة النخل - القاهرة</t>
  </si>
  <si>
    <t>حركة6 ابريل شبرا الجبهة الديمقراطية</t>
  </si>
  <si>
    <t>شباب ضد الانقلاب - الاسكندرية</t>
  </si>
  <si>
    <t>16/6/2017</t>
  </si>
  <si>
    <t>22/3/2017</t>
  </si>
  <si>
    <t>31/5/2017</t>
  </si>
  <si>
    <t>30/5/2017</t>
  </si>
  <si>
    <t>15/5/2017</t>
  </si>
  <si>
    <t>18/4/2017</t>
  </si>
  <si>
    <t>17/5/2017</t>
  </si>
  <si>
    <t>19/2/2017</t>
  </si>
  <si>
    <t>13/11/2017</t>
  </si>
  <si>
    <t>23/12/2017</t>
  </si>
  <si>
    <t>25/2/2017</t>
  </si>
  <si>
    <t>26/4/2017</t>
  </si>
  <si>
    <t>26/11/2017</t>
  </si>
  <si>
    <t>30/1/2017</t>
  </si>
  <si>
    <t>15/2/2017</t>
  </si>
  <si>
    <t>31/1/2017</t>
  </si>
  <si>
    <t>15/1/2017</t>
  </si>
  <si>
    <t>26/9/2017</t>
  </si>
  <si>
    <t>24/1/2017</t>
  </si>
  <si>
    <t>22/1/2017</t>
  </si>
  <si>
    <t>20/1/2017</t>
  </si>
  <si>
    <t>مؤسسة أهلية</t>
  </si>
  <si>
    <t>جريدة إلكترونية</t>
  </si>
  <si>
    <t>جريدة صحفية</t>
  </si>
  <si>
    <t>فرقة موسيقية</t>
  </si>
  <si>
    <t xml:space="preserve"> إحصائي</t>
  </si>
  <si>
    <t>اجتماعي</t>
  </si>
  <si>
    <t>فني</t>
  </si>
  <si>
    <t>فكر تاني ،،،، فرصة لاعادة التفكير فيما كنا نظنه من المسلمات ومراجعة الثوابت حول قضايا لا يمكن حسمها ، فقولنا نفكرسوا فيها تاني بعد انشغال مجتمع "السوشيال ميديا" بخلافات سطحية يتم توجيهها بحسب تيار الأغلبية ، وانكفاء أصحاب الأفكار المختلفة على أنفسهم ، بعد هجمات شرسة من جمهور يخشى الاختلاف ويحاربه ، كان لزاما علينا فتح نافذة مختلفة تبتعد بقدر عن مجتمع "السوشيال ميديا" ، وتشتبك معه بالقدر الكافي ، نافذة لخلق مساحة للجدل بين أصحاب الأفكار المختلفة ، لتكون سجالا بدلا من التشبث بالرأي ، ورغبة في الوصول الى أفكار أكثر تماسكا ونضوجا ، وعقول أكثر تفهما ومرونة .</t>
  </si>
  <si>
    <t>موقع يهتم بتوثيق الأحداث المصرية عبر شهادات القراء أنفسهم .. دون شهادتك واكتب قصتك كل حكاية .. تستحق أن تُروى .. أخبرنا عن جانبك من القصة</t>
  </si>
  <si>
    <t xml:space="preserve">تهدف شبكة صحافيين البيانات العرب إلى مساعدة المؤسسات الصحافية والصحافيين المستقلين للتشبيك والتواصل بهدف تبادل الخبرات وتطوير المهارات وتشارك الموارد والفرص لتعزيز مفهوم صحافة البيانات في المنطقة العربية ونشر المزيد من القصص الصحافية المدفوعة بالبيانات.  حالياً تعمل الشبكة على تصميم منصة إلكترونية تضم أبرز المصادر والأدوات المتاحة لتعلم مهارات صحافة البيانات، بالإضافة إلى أحدث الفرص التدريبية المتاحة في هذا المجال. كما تحضر الشبكة لإطلاق مؤتمر سنوي يجمع العاملين والمهتمين في صحافة البيانات في المنطة العربية. تضم الشبكة حالياً عشرة مؤسسات صحافية في دول عربية مختلفة فضلاً عن مجموعة من الصحافيين العرب وترحب بإنضمام أي مؤسسة أو صحافي/ة مهتم بصحافة البيانات. </t>
  </si>
  <si>
    <t>المحتوى هي أول منصة عربية يمكنك فيها أن تضيف ما لديك من أسئلة في مختلف الموضوعات، وتحصل على إجاباتها من مجتمعٍ كبير من المستخدمين الآخرين. منصة للتعلم عبر الموضوع متعدد التخصصات، تبدأ من السؤال، هدفها ربط العلم بالواقع وتنمية ملكات التعلم والتفكير النقدي. - تتيح المنصة للمستخدم إضافة أسئلته وإجابته مباشرة في أي مجال علمي. - يساهم على المنصة عدد من الخبراء والمتخصصين العرب في المجالات المختلفة. - على منصة المحتوى عدد من الموضوعات متعددة التخصصات تجيب عن أهم الأسئلة في الواقع الحياتي والمهني. - تتيح المنصة للأفراد والمؤسسات التعليمية والتدريبية والمكتبات ودور النشر المشاركة بهدف تشكيل دوائر تعلم في كل مجال.</t>
  </si>
  <si>
    <t>مساندة ودعم سيد مشاغب مش لشخصه فقط ولكن مساندة كايقونة ورمز لكل الشباب المحبوس والمقهور اللي هندعمهم ونساندهم لحد مايخرجوا #الحرية_للجمهور</t>
  </si>
  <si>
    <t>٦ مظاليم ! ٦ أرواح اتحكم عليها بالإعدام ظلم ، في قضية موجود فيها دليل برائتهم شارك معانا في التعريف بقضيتهم ، و الكلام عنهم</t>
  </si>
  <si>
    <t xml:space="preserve">  نحن مجموعة من العابرات والعابرين جندريًا، ومجموعة من المعنيات والمعنيين بالشأن الجندري كذلك، من جنسيات ومعتقدات وآيدولوجيات وثقافات مختلفة، قمنا جميعًا تطوعًا بتأسيس هذا الموقع بهدف نشر الوعي العلمي والثقافي بقضايا النوع الاجتماعي لدى الناطقات/ين باللغة العربية عامة، ولدى من يعانين/ون منهن/م من أزمات بسبب اختلافاتهن/م الجندرية بشكل خاص، واللاتي والذين ينتمي أغلبنا إليهن/م. وذلك لمساعدتهن/م على فهم ذواتهن/م، والعمل على تعزيزها والقيام بها، وأيضًا لكي يكون منصة لهن/م للتعبير عن أنفسهن/م في مواجهة العالم، بحرية وبدون خوف
</t>
  </si>
  <si>
    <t>متطوعون من أجل حقوق الإنسان هي منظمة عضوية حقوقية قائمة على أساس التطوع تهدف إلى إعداد كوادر شابة للمساهمة في بناء حركة تطوعية منظمة قادرة على تحسين أوضاع حقوق الإنسان في مصر. تأسست متطوعون من أجل حقوق الإنسان كجمعية أهلية وفقا لقانون الجمعيات على يد مجموعة من المهتمين والمهتمات بالعمل الحقوقي والتطوعي مرتكزين علي سنوات من الخبرة في هذا المجال. تعمل المنظمة على ضم متطوعين ومتطوعات للعمل على مشروعات وحملات ومبادرات في مجال حقوق الإنسان. تهدف متطوعون من أجل حقوق الإنسان إلى بناء وعي حقوقي للمتطوعين/ات لتدعيم قدرتهم/ن على الدفاع عن حقوق الإنسان. وذلك عن طريق توفير مساحة للمتطوعين/ات لتنفيذ مبادراتهم/ن في مجال حقوق الإنسان وزيادة مشاركة الشباب والشابات داخل المنظمات الحقوقية مع التركيز على نقل الخبرات بين الفاعلين/ات والمتطوعين/ات بها. كما تهدف المنظمة إلى تدعيم أهمية التطوع كأداة لتبني قضايا حقوق الإنسان والدفاع عنها بالإضافة إلى ترسيخ أهمية التنظيم لدفع الحركة الحقوقية المصرية، متبنية بذلك الحق في التنظيم كأحد الملفات الأساسية لعملها. تتطلع المنظمة إلى بناء وعي مجتمعي بحقوق الإنسان لخلق تحرك مجتمعي للدفاع عنها.</t>
  </si>
  <si>
    <t>مؤسسة اهلية مصرية مستقلة غير ربحية مشهرة برقم 10530 لسنه 2017 تأسست علي قاعدة المساهمة في تطوير وعي تربوي استراتيجي مجتمعي مؤسسي جديد ....... مؤسسه المركز المصري للدراسات والابحاث الاستراتيجية .. Egyptian Foundation for Strategic Studies and Research E.F.S.R مشهر برقم 10530 لسنه 2017 لماذا؟ فرضت التغيرات السريعة في عالمنا - خاصة في السنوات الاخيرة - تحديات من نوع خاص..تتطلب وعلى وجه السرعة تغير اشكال وانماط المواجهة التقليدية - وتسريع سبل المواجهة تلك على نحو نوعي - يناسب ما حدث من تغيرات ..من اجل ذلك اجتمعت نية مجموعة من المصريين على انشاء مؤسسة بحثية مستقلة ومتطورة - تراعي مواكبة التطورات والمستجدات على الصعد العلمية والسياسية والاقتصادية والاجتماعية، ورسم وتحديد أفضل سبل التعامل معها والاستجابة لها، وصياغة كل ما يتلائم معها من استراتيجيات، لتوفير صورة واضحة امام المهتمين في مصر تسهل عملية اتخاذ القرار وتستهدف رسالة المؤسسة بشكل عملي الاقتراب قدر الامكان بشكل رشيد من احدث ما توصل اليه العقل البشري من معارف، وانتهاج منظور مصري- انساني استراتيجي في التعامل مع القضايا المحورية والملحة في الحاضر والمستقبل، والاهتمام بالتخصصات العلمية في كافة الاتجاهات والسعي للارتقاء بها. ويضم فريق البحث بالمركز مجموعة مهمة من الكوادر الوطنية من ذوي الخبرات النوعية المتعددة - والشابة التي اكتسبت تحصيلاً تعليمياً وعلمياً جيداً يؤهلها للتعامل مع كل المتغيرات العالمية بما تقتضيه المصلحة الوطنية دون تباطؤ. الزمن لا ينتظر احد، - والمهمة واعدة وليست سهلة ولا مستحيلة ايضاً، وتقتضي تضافر كافة الجهود من كل المهتمين، فالوقت يمر بسرعة شديدة، والانماط التقليدية من التعامل مع ما يحيط بنا من تحديات لم تعد تصلح لعالمنا الحالي، وبات من الضروري - من اجل مصر - اعادة ومراجعة حساباتنا في اتجاهات عديدة ، لنتمكن من مواكبة التحديات الحالية وعالمنا الذي نعيش فيه بكل تعقيداته. ساندونا. ...... عن مؤسسه المركز المصري للدراسات والابحاث الاستراتيجية هاني غنيم categories</t>
  </si>
  <si>
    <t>نفهم العالم لنغيره بالأحمر: منصة غير حزبية للحوار والتفاعل والإبداع في مختلف مجالات الفكر والسياسة والثقافة، منطلقها مبادئ الثورة المصرية والثورات العربية في الحرية والعدل الاجتماعي والكرامة الإنسانية، سلاحها النقد الثوري الحازم لكل ما هو قائم، فكرا وبنى وممارسة، مبتغاها ديمقراطية حتى النهاية.</t>
  </si>
  <si>
    <t xml:space="preserve">أيام القاهرة السينمائية هو مهرجان للفيلم العربي تقدمه سينما زاوية من ٩-١٦ مايو. على مدار الأسبوع، سيتم عرض مجموعة متنوعة من الأفلام، الروائية، التسجيلية، والقصيرة التي أنتجت في الفترة ما بين ٢٠١٥-٢٠١٧ ونالت استحسان النقاد والجمهور في العديد من المهرجانات العربية والدولية. نأمل أن تتيح العروض فرصة للجمهور أن يتعرف على أعمال من لبنان، سوريا، فلسطين، تونس، المغرب، الجزائر، الأردن ومصر لم يتم مشاهدتها بالشكل الكافي نتيجة لقلة فرص التوزيع والعرض المعنية بهذا النوع من لإنتاج السينمائي محليا ودوليا. وبالإضافة للمختارات الحديثة سيضم المهرجان عروض لأعمال شكلت ذاكرة السينما العربية، نقاشات مع صناع الأفلام، ندوات وورش عمل. </t>
  </si>
  <si>
    <t>حملة منهاضة زواج القاصرات (زواج السُّنة) للتوعية بالمخاطر القانونية والصحية المترتبة علي زواج القاصرات الغير موثق، في قُري محافظة قنا، وذلك بالتعاون بين "مبادرة دُورِك" ، ومبادرة "جوّة البيوت". cate</t>
  </si>
  <si>
    <t xml:space="preserve">#وضع_يد حملة أطلقتها مجموعات نسوية للمطالبة بإصدار قانون موحد يحمي النساء من العنف «وضع يـــــد» حملة تطلقها المجموعات النسوية الشابة للمطالبة بــــــــ «قانون موحد لمناهضة العنف ضد النساء» خالٍ من الفلسفة التشريعية الأبوية #وضع_يد هي حملة أطلقها عدد من المجموعات النسوية احتجاجًا على نظرة المشرع المصري “الأبويـــة” تجاه حقوق النساء، وللمطالبة بإصدار قانون موحد يحمي النساء من جميع أشكال العنف والتمييز، ويكفل لهن حقوقهن المدنية بحسب المواثيق والمعاهدات الدولية التي وقعت عليها الدولة المصرية. الحملات المشاركة: مؤسسة جنوبية حرة مبادرة دورك مبادرة بنت النيل حملة قانون يحمي الفتيات من العنف الأسري راديو بنات أوفلاين مركز أنثى ولها وجوه أخرى </t>
  </si>
  <si>
    <t>مبادرة تطوير التعليم القانوني Legal Education initiative in Egypt</t>
  </si>
  <si>
    <t>من خطاب خالد عسكر لأمه أعلم أنكِ أقوى مني وعندك من العلم ما يزيدنى مرات ولكننى أحببت أن أذكرك فإن الذكرى تنفع المؤمنين .. فاثبتي وثبتي إخوتي وعودى الي الله أنتى واخوتى ولا يدفعنكم الحزن ةلا الخوف على الا قربا من الله وزيادة في العمل الصالح والانفاق ، فاني لا ينفعني اليوم الا العمل الصالح والدعوات الطيبات فان الله هو بابي وملجئي . ابنك خالد عسكر لو متعاطف تتحرك ازاى ؟ وايه البرامج العملية لنصرتهم ؟ : 1- انت مشترك فى جروبات واتس وتليجرام وفيسبوك وغيره ،انشر الصور الموجودة على الصفحة ليهم وقولهم ينشروها. 2- كلم عيلتك وزمايل شغلك وكل اللى حواليك، ان كل واحد هايسكت على قتل شاب مظلوم اليوم، هايصاب فى اخوه او نفسه غدا. ولو قالولك طيب نعمل ايه ، قولهم اعملوا زيي واتكلموا مع ناسكم واللي حواليكم. 3- اطبع ورق على طابعة عادية ، فى رسائل الحملة من على الصفحة ، وارمية فى الشارع ، وسيبه فى الاماكن العامة بشكل لن يؤذيك أو يعرضك لخطورة أمنية، خلي الناس تشوف قضيتهم وصورهم فى كل مكان . 4- ابعت ايميلات ورسائل انبوكس لكل معارفك عنهم، اتعب واصرخ لكل الناس. categories</t>
  </si>
  <si>
    <t>The illustrations in these comics are downloaded from the internet, some of them have very patriarchal messages written on them. So i download them, either create a new collage out of them, or just change the message in them into a new feminist one. It is the same concept of recycling. So basically the aim is to recycle women hating garbage into feminist art. But also the aim is to take nice pop art work from the internet that has no political background and make it feminist. It varies.  Please feel free to use these comics, share them to start a debate, to understand a concept more elaborately, to question your privilege, or to even give them a constructive critique. Basically do with them whatever you want, as long as you don't claim they are yours (Sherine, who keeps pushing me to copy right them will be very mad if you do that).</t>
  </si>
  <si>
    <t>الإجمالي</t>
  </si>
  <si>
    <t>م</t>
  </si>
  <si>
    <t>رؤية المجموعة</t>
  </si>
  <si>
    <t>رسالة المجموعة</t>
  </si>
  <si>
    <t>اهداف المجموعة</t>
  </si>
  <si>
    <t>عنوان المجموعة</t>
  </si>
  <si>
    <t>وفقاً لنوع المجموعة أو المبادرة  / استمرارية المجموعة</t>
  </si>
  <si>
    <t>نوع المجموعة / الأستمرارية</t>
  </si>
  <si>
    <t>وفقاً لمجال المجموعة / استمرارية المجموعة</t>
  </si>
  <si>
    <t>مجال المجموعة / الاستمرارية</t>
  </si>
  <si>
    <t>مجال المجموعة / نوع المجموعة</t>
  </si>
  <si>
    <t>وفقاً لمجال المجموعة / نوع المجموعة أو المباردة</t>
  </si>
  <si>
    <t>تعداد المجموعات غير الرسمية - مصر 2017</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</si>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</sst>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color theme="1"/>
      <name val="Calibri"/>
      <family val="2"/>
      <scheme val="minor"/>
    </font>
    <font>
      <b/>
      <sz val="10"/>
      <color theme="0"/>
      <name val="Calibri"/>
      <family val="2"/>
      <scheme val="minor"/>
    </font>
    <font>
      <b/>
      <sz val="10"/>
      <color theme="9" tint="-0.499984740745262"/>
      <name val="Calibri"/>
      <family val="2"/>
      <scheme val="minor"/>
    </font>
    <font>
      <u/>
      <sz val="11"/>
      <color theme="10"/>
      <name val="Calibri"/>
      <family val="2"/>
      <scheme val="minor"/>
    </font>
    <font>
      <b/>
      <sz val="11"/>
      <color theme="1"/>
      <name val="Calibri"/>
      <family val="2"/>
      <scheme val="minor"/>
    </font>
    <font>
      <b/>
      <u/>
      <sz val="11"/>
      <color theme="1"/>
      <name val="Calibri"/>
      <family val="2"/>
      <scheme val="minor"/>
    </font>
    <font>
      <b/>
      <u/>
      <sz val="10"/>
      <color theme="1"/>
      <name val="Calibri"/>
      <family val="2"/>
      <scheme val="minor"/>
    </font>
    <font>
      <sz val="8"/>
      <name val="Calibri"/>
      <family val="2"/>
      <scheme val="minor"/>
    </font>
    <font>
      <sz val="11"/>
      <color theme="4" tint="0.79998168889431442"/>
      <name val="Calibri"/>
      <family val="2"/>
      <scheme val="minor"/>
    </font>
    <font>
      <b/>
      <sz val="11"/>
      <color theme="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57">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6" fillId="2" borderId="1" xfId="1" applyFont="1" applyFill="1" applyBorder="1" applyAlignment="1">
      <alignment wrapText="1"/>
    </xf>
    <xf numFmtId="0" fontId="2"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1" applyFont="1" applyFill="1" applyBorder="1" applyAlignment="1">
      <alignment wrapText="1"/>
    </xf>
    <xf numFmtId="0" fontId="7" fillId="2" borderId="0" xfId="0" applyFont="1" applyFill="1" applyAlignment="1">
      <alignment horizontal="center" vertical="center" wrapText="1"/>
    </xf>
    <xf numFmtId="0" fontId="5" fillId="2" borderId="1" xfId="1" applyFont="1" applyFill="1" applyBorder="1" applyAlignment="1">
      <alignment wrapText="1"/>
    </xf>
    <xf numFmtId="0" fontId="6" fillId="2" borderId="1" xfId="1" applyFont="1" applyFill="1" applyBorder="1" applyAlignment="1">
      <alignment horizontal="center" vertical="center" wrapText="1"/>
    </xf>
    <xf numFmtId="0" fontId="6" fillId="2" borderId="1" xfId="1" applyFont="1" applyFill="1" applyBorder="1" applyAlignment="1">
      <alignment vertical="center" wrapText="1"/>
    </xf>
    <xf numFmtId="0" fontId="7" fillId="2" borderId="1" xfId="1" applyFont="1" applyFill="1" applyBorder="1" applyAlignment="1">
      <alignment wrapText="1"/>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wrapText="1"/>
    </xf>
    <xf numFmtId="0" fontId="1" fillId="2" borderId="1" xfId="1" applyFont="1" applyFill="1" applyBorder="1" applyAlignment="1">
      <alignment wrapText="1"/>
    </xf>
    <xf numFmtId="49" fontId="4" fillId="2" borderId="1" xfId="1" applyNumberForma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0" xfId="0" applyFont="1" applyFill="1" applyAlignment="1">
      <alignment horizontal="center" vertical="center"/>
    </xf>
    <xf numFmtId="0" fontId="6" fillId="2" borderId="0" xfId="1" applyFont="1" applyFill="1" applyBorder="1" applyAlignment="1">
      <alignment wrapText="1"/>
    </xf>
    <xf numFmtId="0" fontId="2" fillId="3" borderId="0" xfId="0" applyFont="1" applyFill="1" applyAlignment="1">
      <alignment horizontal="center"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xf>
    <xf numFmtId="49" fontId="1" fillId="2" borderId="0" xfId="0" applyNumberFormat="1" applyFont="1" applyFill="1" applyAlignment="1">
      <alignment horizontal="center" vertical="center" wrapText="1"/>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9" borderId="3" xfId="0" applyFill="1" applyBorder="1" applyAlignment="1">
      <alignment horizontal="center" vertical="center"/>
    </xf>
    <xf numFmtId="0" fontId="0" fillId="7" borderId="0" xfId="0" applyFill="1"/>
    <xf numFmtId="0" fontId="9" fillId="7" borderId="0" xfId="0" applyFont="1" applyFill="1" applyAlignment="1">
      <alignment horizontal="center" vertical="center"/>
    </xf>
    <xf numFmtId="0" fontId="9" fillId="7" borderId="0" xfId="0" applyFont="1" applyFill="1"/>
    <xf numFmtId="0" fontId="9" fillId="7" borderId="0" xfId="0" applyFont="1" applyFill="1" applyAlignment="1">
      <alignment vertical="center"/>
    </xf>
    <xf numFmtId="0" fontId="5" fillId="10" borderId="1" xfId="0" applyFont="1" applyFill="1" applyBorder="1" applyAlignment="1">
      <alignment horizontal="center" vertical="center"/>
    </xf>
    <xf numFmtId="0" fontId="0" fillId="11" borderId="0" xfId="0" applyFill="1" applyAlignment="1">
      <alignment horizontal="center" vertical="center"/>
    </xf>
    <xf numFmtId="0" fontId="0" fillId="9" borderId="1" xfId="0" applyFill="1" applyBorder="1" applyAlignment="1">
      <alignment horizontal="center" vertical="center" wrapText="1"/>
    </xf>
    <xf numFmtId="0" fontId="0" fillId="7" borderId="0" xfId="0" applyFill="1" applyAlignment="1">
      <alignment wrapText="1"/>
    </xf>
    <xf numFmtId="0" fontId="0" fillId="10" borderId="1" xfId="0" applyFill="1" applyBorder="1" applyAlignment="1">
      <alignment horizontal="center" vertical="center" wrapText="1"/>
    </xf>
    <xf numFmtId="0" fontId="9" fillId="7" borderId="0" xfId="0" applyFont="1" applyFill="1" applyAlignment="1">
      <alignment wrapText="1"/>
    </xf>
    <xf numFmtId="0" fontId="10" fillId="8" borderId="0" xfId="0" applyFont="1" applyFill="1" applyAlignment="1">
      <alignment horizontal="center"/>
    </xf>
    <xf numFmtId="0" fontId="10" fillId="8" borderId="4" xfId="0" applyFont="1" applyFill="1" applyBorder="1" applyAlignment="1">
      <alignment horizontal="center" vertical="center"/>
    </xf>
    <xf numFmtId="0" fontId="10" fillId="8" borderId="0" xfId="0" applyFont="1" applyFill="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5EF03"/>
      <color rgb="FFD3E11D"/>
      <color rgb="FFDDFA0A"/>
      <color rgb="FFADB818"/>
      <color rgb="FF74C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405695</xdr:colOff>
      <xdr:row>0</xdr:row>
      <xdr:rowOff>165805</xdr:rowOff>
    </xdr:from>
    <xdr:ext cx="446665" cy="505510"/>
    <xdr:pic>
      <xdr:nvPicPr>
        <xdr:cNvPr id="3" name="Picture 2">
          <a:extLst>
            <a:ext uri="{FF2B5EF4-FFF2-40B4-BE49-F238E27FC236}">
              <a16:creationId xmlns:a16="http://schemas.microsoft.com/office/drawing/2014/main" id="{DE198C45-C4A9-4F64-9EE0-AA1E4763D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60418" y="165805"/>
          <a:ext cx="446665" cy="505510"/>
        </a:xfrm>
        <a:prstGeom prst="rect">
          <a:avLst/>
        </a:prstGeom>
      </xdr:spPr>
    </xdr:pic>
    <xdr:clientData/>
  </xdr:oneCellAnchor>
  <xdr:oneCellAnchor>
    <xdr:from>
      <xdr:col>4</xdr:col>
      <xdr:colOff>422628</xdr:colOff>
      <xdr:row>23</xdr:row>
      <xdr:rowOff>0</xdr:rowOff>
    </xdr:from>
    <xdr:ext cx="446665" cy="505510"/>
    <xdr:pic>
      <xdr:nvPicPr>
        <xdr:cNvPr id="4" name="Picture 3">
          <a:extLst>
            <a:ext uri="{FF2B5EF4-FFF2-40B4-BE49-F238E27FC236}">
              <a16:creationId xmlns:a16="http://schemas.microsoft.com/office/drawing/2014/main" id="{8A553646-3E6E-498A-A83A-8A629D32A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43485" y="4388556"/>
          <a:ext cx="446665" cy="505510"/>
        </a:xfrm>
        <a:prstGeom prst="rect">
          <a:avLst/>
        </a:prstGeom>
      </xdr:spPr>
    </xdr:pic>
    <xdr:clientData/>
  </xdr:oneCellAnchor>
  <xdr:oneCellAnchor>
    <xdr:from>
      <xdr:col>19</xdr:col>
      <xdr:colOff>197557</xdr:colOff>
      <xdr:row>54</xdr:row>
      <xdr:rowOff>14112</xdr:rowOff>
    </xdr:from>
    <xdr:ext cx="446665" cy="505510"/>
    <xdr:pic>
      <xdr:nvPicPr>
        <xdr:cNvPr id="15" name="Picture 14">
          <a:extLst>
            <a:ext uri="{FF2B5EF4-FFF2-40B4-BE49-F238E27FC236}">
              <a16:creationId xmlns:a16="http://schemas.microsoft.com/office/drawing/2014/main" id="{F99556F2-EE56-478B-8E7D-5EBC1AA1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1944" y="10244668"/>
          <a:ext cx="446665" cy="50551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D9%81%D8%B1%D9%8A%D9%82-%D8%B3%D9%87%D9%85-623126344539764/" TargetMode="External"/><Relationship Id="rId13" Type="http://schemas.openxmlformats.org/officeDocument/2006/relationships/hyperlink" Target="https://gijn.org/?fbclid=IwAR1el-VJ3gJL_lR5MXh4ztbfJO9wZO6OZxgoqvxkVmVLsjNFnQSk_-jBA_s" TargetMode="External"/><Relationship Id="rId18" Type="http://schemas.openxmlformats.org/officeDocument/2006/relationships/hyperlink" Target="https://beladyrf.org/?fbclid=IwAR1LeBoqWDlHHalbMvnB-edWX9q7kVTNIrX4H6I3fZH6aV_ZzipSK0z__4g" TargetMode="External"/><Relationship Id="rId26" Type="http://schemas.openxmlformats.org/officeDocument/2006/relationships/hyperlink" Target="https://www.facebook.com/nabdch/" TargetMode="External"/><Relationship Id="rId3" Type="http://schemas.openxmlformats.org/officeDocument/2006/relationships/hyperlink" Target="https://www.facebook.com/bokra2018/photos/a.1930858857168358/1951152748472302/?type=1&amp;theater" TargetMode="External"/><Relationship Id="rId21" Type="http://schemas.openxmlformats.org/officeDocument/2006/relationships/hyperlink" Target="https://www.facebook.com/suez.suez.pro995/?__tn__=%2Cd%2CP-R&amp;eid=ARBGa1JVIvJeVt5_uSwH-JA250RzHngtwNfyZmGmPKW8mfCvoF0enR4fJJy5_34V_OrlWT910bJS7PiT" TargetMode="External"/><Relationship Id="rId7" Type="http://schemas.openxmlformats.org/officeDocument/2006/relationships/hyperlink" Target="https://www.facebook.com/1650918175213533/photos/a.1650918351880182/1710835525888464/?type=1&amp;theater" TargetMode="External"/><Relationship Id="rId12" Type="http://schemas.openxmlformats.org/officeDocument/2006/relationships/hyperlink" Target="https://www.facebook.com/gijnArabic/photos/a.239130859870848/616431548807442/?type=1&amp;theater" TargetMode="External"/><Relationship Id="rId17" Type="http://schemas.openxmlformats.org/officeDocument/2006/relationships/hyperlink" Target="https://www.facebook.com/beladyeg/photos/a.711814335691991/854436684763088/?type=1&amp;theater" TargetMode="External"/><Relationship Id="rId25" Type="http://schemas.openxmlformats.org/officeDocument/2006/relationships/hyperlink" Target="https://www.facebook.com/nabdch/photos/a.1826644567584998/2174182799497838/?type=1&amp;theater" TargetMode="External"/><Relationship Id="rId2" Type="http://schemas.openxmlformats.org/officeDocument/2006/relationships/hyperlink" Target="https://www.facebook.com/sohagelyom/" TargetMode="External"/><Relationship Id="rId16" Type="http://schemas.openxmlformats.org/officeDocument/2006/relationships/hyperlink" Target="https://www.facebook.com/beladyeg/" TargetMode="External"/><Relationship Id="rId20" Type="http://schemas.openxmlformats.org/officeDocument/2006/relationships/hyperlink" Target="https://www.facebook.com/bwabitalsaeeed/photos/a.348302288927990/421985961559622/?type=1&amp;theater" TargetMode="External"/><Relationship Id="rId1" Type="http://schemas.openxmlformats.org/officeDocument/2006/relationships/hyperlink" Target="https://www.facebook.com/sohagelyom/" TargetMode="External"/><Relationship Id="rId6" Type="http://schemas.openxmlformats.org/officeDocument/2006/relationships/hyperlink" Target="https://www.facebook.com/%D8%AF%D8%B9%D9%85-%D9%82%D9%88%D9%8A%D8%B3%D9%86%D8%A7-1650918175213533/?__tn__=%2Cd%2CP-R&amp;eid=ARBMjZySEU1Pwb8S6iv6T-LzNvqxu-EjRD9ascsFzBnVjnJnldbfcb3GU1nIE5oaUQzrXP-0OC_qMVqN" TargetMode="External"/><Relationship Id="rId11" Type="http://schemas.openxmlformats.org/officeDocument/2006/relationships/hyperlink" Target="https://www.facebook.com/gijnArabic/" TargetMode="External"/><Relationship Id="rId24" Type="http://schemas.openxmlformats.org/officeDocument/2006/relationships/hyperlink" Target="https://www.facebook.com/Freeolahosam/photos/a.333695383732181/334904893611230/?type=1&amp;theater" TargetMode="External"/><Relationship Id="rId5" Type="http://schemas.openxmlformats.org/officeDocument/2006/relationships/hyperlink" Target="https://twitter.com/bokra2018?fbclid=IwAR0P0W8pm4fPsW_PRGlCBqOucF8gIC0jhgQKWlY_cnb-nFeCE-NrnjUAgqE" TargetMode="External"/><Relationship Id="rId15" Type="http://schemas.openxmlformats.org/officeDocument/2006/relationships/hyperlink" Target="https://www.facebook.com/fayoumwindow/" TargetMode="External"/><Relationship Id="rId23" Type="http://schemas.openxmlformats.org/officeDocument/2006/relationships/hyperlink" Target="https://www.facebook.com/Freeolahosam/" TargetMode="External"/><Relationship Id="rId28" Type="http://schemas.openxmlformats.org/officeDocument/2006/relationships/printerSettings" Target="../printerSettings/printerSettings1.bin"/><Relationship Id="rId10" Type="http://schemas.openxmlformats.org/officeDocument/2006/relationships/hyperlink" Target="https://www.dostor.org/?fbclid=iwar0okmhrlcv10-d6jcnqdakta5229itcjua-pzzd_wyjtu3trrqgpijnr_g" TargetMode="External"/><Relationship Id="rId19" Type="http://schemas.openxmlformats.org/officeDocument/2006/relationships/hyperlink" Target="https://www.facebook.com/bwabitalsaeeed/" TargetMode="External"/><Relationship Id="rId4" Type="http://schemas.openxmlformats.org/officeDocument/2006/relationships/hyperlink" Target="https://www.facebook.com/bokra2018/" TargetMode="External"/><Relationship Id="rId9" Type="http://schemas.openxmlformats.org/officeDocument/2006/relationships/hyperlink" Target="https://www.facebook.com/623126344539764/photos/a.623133121205753/623134381205627/?type=1&amp;theater" TargetMode="External"/><Relationship Id="rId14" Type="http://schemas.openxmlformats.org/officeDocument/2006/relationships/hyperlink" Target="https://www.facebook.com/fayoumwindow/photos/a.1428928257126464/1696695543683066/?type=1&amp;theater" TargetMode="External"/><Relationship Id="rId22" Type="http://schemas.openxmlformats.org/officeDocument/2006/relationships/hyperlink" Target="https://www.facebook.com/suez.suez.pro995/photos/a.266404660527931/472355896599472/?type=1&amp;theater" TargetMode="External"/><Relationship Id="rId27" Type="http://schemas.openxmlformats.org/officeDocument/2006/relationships/hyperlink" Target="https://www.youtube.com/channel/UCeA8ZgIyjlSoAhXmfvHewTw?view_="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user/MUAntiCoup?fbclid=IwAR2yehY0McnE9r5I6_hORuYdpZULBOTEbJpj-uQRFbcmYF52YemEbhFZLxc" TargetMode="External"/><Relationship Id="rId13" Type="http://schemas.openxmlformats.org/officeDocument/2006/relationships/hyperlink" Target="https://www.facebook.com/SAC.ASUni/" TargetMode="External"/><Relationship Id="rId3" Type="http://schemas.openxmlformats.org/officeDocument/2006/relationships/hyperlink" Target="https://www.youtube.com/user/SacZagUn?fbclid=IwAR3USxkJ_KRumJAbzO7VRrF5CPdIvAorgoyFd4lrXRio5fjzIxX6Z5iWsWA" TargetMode="External"/><Relationship Id="rId7" Type="http://schemas.openxmlformats.org/officeDocument/2006/relationships/hyperlink" Target="https://twitter.com/AntiCoupMU?fbclid=IwAR2dZNNPtjVdZnWmnQULy-xsMz6c5aFV1Mw5SzjTF5KoyBoaCna8kf_9afM" TargetMode="External"/><Relationship Id="rId12" Type="http://schemas.openxmlformats.org/officeDocument/2006/relationships/hyperlink" Target="https://www.youtube.com/user/SACMinia?fbclid=IwAR1u-QhxycbjVDl2Qjt1lJkxgCbidZvS2qjnKq9UYkvPDJdDAat4XycWbJE" TargetMode="External"/><Relationship Id="rId2" Type="http://schemas.openxmlformats.org/officeDocument/2006/relationships/hyperlink" Target="https://www.facebook.com/SAC.Zagazig/" TargetMode="External"/><Relationship Id="rId16" Type="http://schemas.openxmlformats.org/officeDocument/2006/relationships/hyperlink" Target="https://www.facebook.com/177597769079642/photos/a.177598165746269/177598169079602/?type=1&amp;theater" TargetMode="External"/><Relationship Id="rId1" Type="http://schemas.openxmlformats.org/officeDocument/2006/relationships/hyperlink" Target="https://www.facebook.com/DMAntiCoup/" TargetMode="External"/><Relationship Id="rId6" Type="http://schemas.openxmlformats.org/officeDocument/2006/relationships/hyperlink" Target="https://www.facebook.com/AntiCoupMU/" TargetMode="External"/><Relationship Id="rId11" Type="http://schemas.openxmlformats.org/officeDocument/2006/relationships/hyperlink" Target="https://www.facebook.com/S.A.C.Minia/" TargetMode="External"/><Relationship Id="rId5" Type="http://schemas.openxmlformats.org/officeDocument/2006/relationships/hyperlink" Target="https://www.facebook.com/SAC.Zagazig/photos/a.609744575714411/1394487837240077/?type=1&amp;theater" TargetMode="External"/><Relationship Id="rId15" Type="http://schemas.openxmlformats.org/officeDocument/2006/relationships/hyperlink" Target="https://www.facebook.com/%D9%85%D8%AD%D8%A7%D9%85%D9%88%D9%86-%D8%B6%D8%AF-%D8%A7%D9%84%D8%A7%D9%86%D9%82%D9%84%D8%A7%D8%A8-177597769079642/" TargetMode="External"/><Relationship Id="rId10" Type="http://schemas.openxmlformats.org/officeDocument/2006/relationships/hyperlink" Target="https://www.facebook.com/S.A.C.Minia/photos/a.388535234607024/834516230008920/?type=1&amp;theater" TargetMode="External"/><Relationship Id="rId4" Type="http://schemas.openxmlformats.org/officeDocument/2006/relationships/hyperlink" Target="https://twitter.com/SAC_Zagazig?fbclid=IwAR1wWys6wFxwTYhN0mql6l3p3RTmqf4UrnFsijfL8C_zYULOP63tOEW1lss" TargetMode="External"/><Relationship Id="rId9" Type="http://schemas.openxmlformats.org/officeDocument/2006/relationships/hyperlink" Target="https://www.facebook.com/AntiCoupMU/photos/a.195707277261275/669031213262210/?type=1&amp;theater" TargetMode="External"/><Relationship Id="rId14" Type="http://schemas.openxmlformats.org/officeDocument/2006/relationships/hyperlink" Target="https://www.facebook.com/SAC.ASUni/photos/a.1377003935855415/1525525917669882/?type=1&amp;the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8"/>
  <sheetViews>
    <sheetView rightToLeft="1" tabSelected="1" zoomScale="80" zoomScaleNormal="80" workbookViewId="0">
      <pane ySplit="1" topLeftCell="A55" activePane="bottomLeft" state="frozen"/>
      <selection pane="bottomLeft" activeCell="B64" sqref="B64"/>
    </sheetView>
  </sheetViews>
  <sheetFormatPr defaultColWidth="9" defaultRowHeight="40.25" customHeight="1" x14ac:dyDescent="0.35"/>
  <cols>
    <col min="1" max="1" width="5.6328125" style="37" customWidth="1"/>
    <col min="2" max="2" width="11.1796875" style="32" customWidth="1"/>
    <col min="3" max="3" width="11.1796875" style="33" customWidth="1"/>
    <col min="4" max="4" width="16.6328125" style="34" customWidth="1"/>
    <col min="5" max="5" width="16.90625" style="12" customWidth="1"/>
    <col min="6" max="7" width="7.6328125" style="13" customWidth="1"/>
    <col min="8" max="8" width="8.08984375" style="30" customWidth="1"/>
    <col min="9" max="9" width="22.08984375" style="19" customWidth="1"/>
    <col min="10" max="10" width="19.453125" style="14" customWidth="1"/>
    <col min="11" max="11" width="8.6328125" style="13" hidden="1" customWidth="1"/>
    <col min="12" max="12" width="10.453125" style="13" customWidth="1"/>
    <col min="13" max="13" width="24" style="35" customWidth="1"/>
    <col min="14" max="16" width="24" style="13" customWidth="1"/>
    <col min="17" max="17" width="30.6328125" style="14" customWidth="1"/>
    <col min="18" max="18" width="9" style="30"/>
    <col min="19" max="19" width="13.81640625" style="30" customWidth="1"/>
    <col min="20" max="27" width="9" style="30"/>
    <col min="28" max="28" width="13.08984375" style="30" customWidth="1"/>
    <col min="29" max="16384" width="9" style="30"/>
  </cols>
  <sheetData>
    <row r="1" spans="1:30" s="2" customFormat="1" ht="36" customHeight="1" x14ac:dyDescent="0.35">
      <c r="A1" s="10" t="s">
        <v>1633</v>
      </c>
      <c r="B1" s="2" t="s">
        <v>12</v>
      </c>
      <c r="C1" s="2" t="s">
        <v>19</v>
      </c>
      <c r="D1" s="3" t="s">
        <v>4</v>
      </c>
      <c r="E1" s="2" t="s">
        <v>0</v>
      </c>
      <c r="F1" s="2" t="s">
        <v>24</v>
      </c>
      <c r="G1" s="2" t="s">
        <v>198</v>
      </c>
      <c r="H1" s="2" t="s">
        <v>1</v>
      </c>
      <c r="I1" s="16" t="s">
        <v>2</v>
      </c>
      <c r="J1" s="2" t="s">
        <v>3</v>
      </c>
      <c r="K1" s="2" t="s">
        <v>23</v>
      </c>
      <c r="L1" s="2" t="s">
        <v>7</v>
      </c>
      <c r="M1" s="10" t="s">
        <v>6</v>
      </c>
      <c r="N1" s="2" t="s">
        <v>5</v>
      </c>
      <c r="O1" s="2" t="s">
        <v>40</v>
      </c>
      <c r="P1" s="2" t="s">
        <v>203</v>
      </c>
      <c r="Q1" s="2" t="s">
        <v>18</v>
      </c>
      <c r="R1" s="2" t="s">
        <v>25</v>
      </c>
      <c r="S1" s="2" t="s">
        <v>26</v>
      </c>
      <c r="T1" s="2" t="s">
        <v>27</v>
      </c>
      <c r="U1" s="2" t="s">
        <v>28</v>
      </c>
      <c r="V1" s="2" t="s">
        <v>43</v>
      </c>
      <c r="W1" s="2" t="s">
        <v>1634</v>
      </c>
      <c r="X1" s="2" t="s">
        <v>1635</v>
      </c>
      <c r="Y1" s="2" t="s">
        <v>1636</v>
      </c>
      <c r="Z1" s="2" t="s">
        <v>29</v>
      </c>
      <c r="AA1" s="2" t="s">
        <v>30</v>
      </c>
      <c r="AB1" s="2" t="s">
        <v>38</v>
      </c>
      <c r="AC1" s="2" t="s">
        <v>1637</v>
      </c>
    </row>
    <row r="2" spans="1:30" s="1" customFormat="1" ht="40.25" customHeight="1" x14ac:dyDescent="0.35">
      <c r="A2" s="36" t="s">
        <v>1645</v>
      </c>
      <c r="B2" s="2" t="s">
        <v>70</v>
      </c>
      <c r="C2" s="7" t="s">
        <v>49</v>
      </c>
      <c r="D2" s="8">
        <v>42819</v>
      </c>
      <c r="E2" s="9" t="s">
        <v>1362</v>
      </c>
      <c r="F2" s="4" t="s">
        <v>1572</v>
      </c>
      <c r="G2" s="4"/>
      <c r="H2" s="1" t="s">
        <v>11</v>
      </c>
      <c r="I2" s="17" t="s">
        <v>1156</v>
      </c>
      <c r="J2" s="5" t="s">
        <v>1157</v>
      </c>
      <c r="K2" s="4"/>
      <c r="L2" s="4"/>
      <c r="M2" s="11" t="s">
        <v>1158</v>
      </c>
      <c r="N2" s="4"/>
      <c r="O2" s="4"/>
      <c r="P2" s="4"/>
      <c r="Q2" s="5"/>
      <c r="R2" s="4"/>
      <c r="S2" s="4" t="s">
        <v>58</v>
      </c>
      <c r="T2" s="4"/>
      <c r="U2" s="4"/>
      <c r="V2" s="4"/>
      <c r="W2" s="4"/>
      <c r="X2" s="4"/>
      <c r="Y2" s="4"/>
      <c r="Z2" s="4"/>
      <c r="AA2" s="4"/>
      <c r="AD2" s="1">
        <v>1</v>
      </c>
    </row>
    <row r="3" spans="1:30" s="1" customFormat="1" ht="40.25" customHeight="1" x14ac:dyDescent="0.35">
      <c r="A3" s="36" t="s">
        <v>1646</v>
      </c>
      <c r="B3" s="2" t="s">
        <v>70</v>
      </c>
      <c r="C3" s="7" t="s">
        <v>49</v>
      </c>
      <c r="D3" s="8" t="s">
        <v>1588</v>
      </c>
      <c r="E3" s="9" t="s">
        <v>110</v>
      </c>
      <c r="F3" s="4" t="s">
        <v>1572</v>
      </c>
      <c r="G3" s="4"/>
      <c r="H3" s="1" t="s">
        <v>11</v>
      </c>
      <c r="I3" s="17" t="s">
        <v>251</v>
      </c>
      <c r="J3" s="5" t="s">
        <v>252</v>
      </c>
      <c r="K3" s="4"/>
      <c r="L3" s="4"/>
      <c r="M3" s="11" t="s">
        <v>253</v>
      </c>
      <c r="N3" s="4"/>
      <c r="O3" s="4"/>
      <c r="P3" s="4"/>
      <c r="Q3" s="5"/>
      <c r="R3" s="4"/>
      <c r="S3" s="4" t="s">
        <v>58</v>
      </c>
      <c r="T3" s="4"/>
      <c r="U3" s="4"/>
      <c r="V3" s="4"/>
      <c r="W3" s="4"/>
      <c r="X3" s="4"/>
      <c r="Y3" s="4"/>
      <c r="Z3" s="4"/>
      <c r="AA3" s="4"/>
      <c r="AD3" s="1">
        <v>1</v>
      </c>
    </row>
    <row r="4" spans="1:30" s="1" customFormat="1" ht="40.25" customHeight="1" x14ac:dyDescent="0.35">
      <c r="A4" s="36" t="s">
        <v>1647</v>
      </c>
      <c r="B4" s="2" t="s">
        <v>1611</v>
      </c>
      <c r="C4" s="7" t="s">
        <v>49</v>
      </c>
      <c r="D4" s="8">
        <v>42920</v>
      </c>
      <c r="E4" s="9" t="s">
        <v>124</v>
      </c>
      <c r="F4" s="4" t="s">
        <v>1574</v>
      </c>
      <c r="G4" s="4"/>
      <c r="H4" s="1" t="s">
        <v>8</v>
      </c>
      <c r="I4" s="17" t="s">
        <v>318</v>
      </c>
      <c r="J4" s="5" t="s">
        <v>319</v>
      </c>
      <c r="K4" s="4"/>
      <c r="L4" s="4" t="s">
        <v>320</v>
      </c>
      <c r="M4" s="11" t="s">
        <v>321</v>
      </c>
      <c r="N4" s="4" t="s">
        <v>322</v>
      </c>
      <c r="O4" s="4" t="s">
        <v>323</v>
      </c>
      <c r="P4" s="4"/>
      <c r="Q4" s="5"/>
      <c r="R4" s="4"/>
      <c r="S4" s="4"/>
      <c r="T4" s="4"/>
      <c r="U4" s="4"/>
      <c r="V4" s="4"/>
      <c r="W4" s="4"/>
      <c r="X4" s="4"/>
      <c r="Y4" s="4"/>
      <c r="Z4" s="4" t="s">
        <v>1364</v>
      </c>
      <c r="AA4" s="4" t="s">
        <v>324</v>
      </c>
      <c r="AD4" s="1">
        <v>1</v>
      </c>
    </row>
    <row r="5" spans="1:30" s="1" customFormat="1" ht="40.25" customHeight="1" x14ac:dyDescent="0.35">
      <c r="A5" s="36" t="s">
        <v>1648</v>
      </c>
      <c r="B5" s="2" t="s">
        <v>14</v>
      </c>
      <c r="C5" s="7" t="s">
        <v>49</v>
      </c>
      <c r="D5" s="8" t="s">
        <v>1589</v>
      </c>
      <c r="E5" s="9" t="s">
        <v>126</v>
      </c>
      <c r="F5" s="4" t="s">
        <v>416</v>
      </c>
      <c r="G5" s="4"/>
      <c r="H5" s="1" t="s">
        <v>8</v>
      </c>
      <c r="I5" s="17" t="s">
        <v>329</v>
      </c>
      <c r="J5" s="5" t="s">
        <v>330</v>
      </c>
      <c r="K5" s="4"/>
      <c r="L5" s="4"/>
      <c r="M5" s="11" t="s">
        <v>331</v>
      </c>
      <c r="N5" s="4"/>
      <c r="O5" s="4"/>
      <c r="P5" s="4"/>
      <c r="Q5" s="5"/>
      <c r="R5" s="4"/>
      <c r="S5" s="4"/>
      <c r="T5" s="4"/>
      <c r="U5" s="4"/>
      <c r="V5" s="4"/>
      <c r="W5" s="4"/>
      <c r="X5" s="4"/>
      <c r="Y5" s="4"/>
      <c r="Z5" s="4" t="s">
        <v>262</v>
      </c>
      <c r="AA5" s="4"/>
      <c r="AD5" s="1">
        <v>1</v>
      </c>
    </row>
    <row r="6" spans="1:30" s="1" customFormat="1" ht="40.25" customHeight="1" x14ac:dyDescent="0.35">
      <c r="A6" s="36" t="s">
        <v>1649</v>
      </c>
      <c r="B6" s="2" t="s">
        <v>14</v>
      </c>
      <c r="C6" s="7" t="s">
        <v>49</v>
      </c>
      <c r="D6" s="8">
        <v>43100</v>
      </c>
      <c r="E6" s="9" t="s">
        <v>33</v>
      </c>
      <c r="F6" s="4" t="s">
        <v>1572</v>
      </c>
      <c r="G6" s="4"/>
      <c r="H6" s="1" t="s">
        <v>8</v>
      </c>
      <c r="I6" s="17" t="s">
        <v>1159</v>
      </c>
      <c r="J6" s="5" t="s">
        <v>1160</v>
      </c>
      <c r="K6" s="4"/>
      <c r="L6" s="4"/>
      <c r="M6" s="11" t="s">
        <v>1161</v>
      </c>
      <c r="N6" s="4"/>
      <c r="O6" s="4"/>
      <c r="P6" s="4"/>
      <c r="Q6" s="5"/>
      <c r="R6" s="4"/>
      <c r="S6" s="4"/>
      <c r="T6" s="4"/>
      <c r="U6" s="4"/>
      <c r="V6" s="4"/>
      <c r="W6" s="4"/>
      <c r="X6" s="4"/>
      <c r="Y6" s="4"/>
      <c r="Z6" s="4"/>
      <c r="AA6" s="4"/>
      <c r="AB6" s="4" t="s">
        <v>1366</v>
      </c>
      <c r="AD6" s="1">
        <v>1</v>
      </c>
    </row>
    <row r="7" spans="1:30" s="1" customFormat="1" ht="40.25" customHeight="1" x14ac:dyDescent="0.35">
      <c r="A7" s="36" t="s">
        <v>1650</v>
      </c>
      <c r="B7" s="2" t="s">
        <v>13</v>
      </c>
      <c r="C7" s="7" t="s">
        <v>49</v>
      </c>
      <c r="D7" s="8" t="s">
        <v>62</v>
      </c>
      <c r="E7" s="9" t="s">
        <v>60</v>
      </c>
      <c r="F7" s="4" t="s">
        <v>416</v>
      </c>
      <c r="G7" s="4"/>
      <c r="H7" s="1" t="s">
        <v>8</v>
      </c>
      <c r="I7" s="17" t="s">
        <v>65</v>
      </c>
      <c r="J7" s="5" t="s">
        <v>61</v>
      </c>
      <c r="K7" s="4"/>
      <c r="L7" s="4"/>
      <c r="M7" s="11"/>
      <c r="N7" s="4"/>
      <c r="O7" s="4"/>
      <c r="P7" s="4"/>
      <c r="Q7" s="5"/>
      <c r="R7" s="4"/>
      <c r="S7" s="4"/>
      <c r="T7" s="4"/>
      <c r="U7" s="4"/>
      <c r="V7" s="4"/>
      <c r="W7" s="4"/>
      <c r="X7" s="4"/>
      <c r="Y7" s="4"/>
      <c r="Z7" s="4"/>
      <c r="AA7" s="4"/>
      <c r="AD7" s="1">
        <v>1</v>
      </c>
    </row>
    <row r="8" spans="1:30" s="1" customFormat="1" ht="40.25" customHeight="1" x14ac:dyDescent="0.35">
      <c r="A8" s="36" t="s">
        <v>1651</v>
      </c>
      <c r="B8" s="2" t="s">
        <v>13</v>
      </c>
      <c r="C8" s="7" t="s">
        <v>49</v>
      </c>
      <c r="D8" s="8">
        <v>43045</v>
      </c>
      <c r="E8" s="9" t="s">
        <v>108</v>
      </c>
      <c r="F8" s="4" t="s">
        <v>416</v>
      </c>
      <c r="G8" s="4"/>
      <c r="H8" s="1" t="s">
        <v>11</v>
      </c>
      <c r="I8" s="17" t="s">
        <v>245</v>
      </c>
      <c r="J8" s="5" t="s">
        <v>1621</v>
      </c>
      <c r="K8" s="4"/>
      <c r="L8" s="4"/>
      <c r="M8" s="11" t="s">
        <v>246</v>
      </c>
      <c r="N8" s="4"/>
      <c r="O8" s="4"/>
      <c r="P8" s="4"/>
      <c r="Q8" s="5" t="s">
        <v>1630</v>
      </c>
      <c r="R8" s="4"/>
      <c r="S8" s="4" t="s">
        <v>49</v>
      </c>
      <c r="T8" s="4"/>
      <c r="U8" s="4"/>
      <c r="V8" s="4"/>
      <c r="W8" s="4"/>
      <c r="X8" s="4"/>
      <c r="Y8" s="4"/>
      <c r="Z8" s="4"/>
      <c r="AA8" s="4"/>
      <c r="AD8" s="1">
        <v>1</v>
      </c>
    </row>
    <row r="9" spans="1:30" s="1" customFormat="1" ht="40.25" customHeight="1" x14ac:dyDescent="0.35">
      <c r="A9" s="36" t="s">
        <v>1652</v>
      </c>
      <c r="B9" s="2" t="s">
        <v>13</v>
      </c>
      <c r="C9" s="7" t="s">
        <v>49</v>
      </c>
      <c r="D9" s="8">
        <v>42887</v>
      </c>
      <c r="E9" s="9" t="s">
        <v>139</v>
      </c>
      <c r="F9" s="4" t="s">
        <v>416</v>
      </c>
      <c r="G9" s="4"/>
      <c r="H9" s="1" t="s">
        <v>11</v>
      </c>
      <c r="I9" s="17" t="s">
        <v>376</v>
      </c>
      <c r="J9" s="5" t="s">
        <v>377</v>
      </c>
      <c r="K9" s="4"/>
      <c r="L9" s="4"/>
      <c r="M9" s="11" t="s">
        <v>378</v>
      </c>
      <c r="N9" s="4"/>
      <c r="O9" s="4"/>
      <c r="P9" s="4"/>
      <c r="Q9" s="5"/>
      <c r="R9" s="4"/>
      <c r="S9" s="4" t="s">
        <v>58</v>
      </c>
      <c r="T9" s="4"/>
      <c r="U9" s="4"/>
      <c r="V9" s="4"/>
      <c r="W9" s="4"/>
      <c r="X9" s="4"/>
      <c r="Y9" s="4"/>
      <c r="Z9" s="4"/>
      <c r="AA9" s="4"/>
      <c r="AD9" s="1">
        <v>1</v>
      </c>
    </row>
    <row r="10" spans="1:30" s="1" customFormat="1" ht="40.25" customHeight="1" x14ac:dyDescent="0.35">
      <c r="A10" s="36" t="s">
        <v>1653</v>
      </c>
      <c r="B10" s="2" t="s">
        <v>13</v>
      </c>
      <c r="C10" s="7" t="s">
        <v>49</v>
      </c>
      <c r="D10" s="8" t="s">
        <v>1590</v>
      </c>
      <c r="E10" s="9" t="s">
        <v>1193</v>
      </c>
      <c r="F10" s="4" t="s">
        <v>416</v>
      </c>
      <c r="G10" s="4"/>
      <c r="H10" s="1" t="s">
        <v>11</v>
      </c>
      <c r="I10" s="17" t="s">
        <v>263</v>
      </c>
      <c r="J10" s="5" t="s">
        <v>1165</v>
      </c>
      <c r="K10" s="4"/>
      <c r="L10" s="4"/>
      <c r="M10" s="11" t="s">
        <v>264</v>
      </c>
      <c r="N10" s="4"/>
      <c r="O10" s="4"/>
      <c r="P10" s="4"/>
      <c r="Q10" s="5"/>
      <c r="R10" s="4"/>
      <c r="S10" s="4" t="s">
        <v>58</v>
      </c>
      <c r="T10" s="4"/>
      <c r="U10" s="4"/>
      <c r="V10" s="4"/>
      <c r="W10" s="4"/>
      <c r="X10" s="4"/>
      <c r="Y10" s="4"/>
      <c r="Z10" s="4"/>
      <c r="AA10" s="4"/>
      <c r="AD10" s="1">
        <v>1</v>
      </c>
    </row>
    <row r="11" spans="1:30" s="1" customFormat="1" ht="40.25" customHeight="1" x14ac:dyDescent="0.35">
      <c r="A11" s="36" t="s">
        <v>1654</v>
      </c>
      <c r="B11" s="2" t="s">
        <v>13</v>
      </c>
      <c r="C11" s="7" t="s">
        <v>49</v>
      </c>
      <c r="D11" s="8" t="s">
        <v>1592</v>
      </c>
      <c r="E11" s="9" t="s">
        <v>120</v>
      </c>
      <c r="F11" s="4" t="s">
        <v>46</v>
      </c>
      <c r="G11" s="4"/>
      <c r="H11" s="1" t="s">
        <v>11</v>
      </c>
      <c r="I11" s="17" t="s">
        <v>294</v>
      </c>
      <c r="J11" s="5" t="s">
        <v>1627</v>
      </c>
      <c r="K11" s="4"/>
      <c r="L11" s="4"/>
      <c r="M11" s="11" t="s">
        <v>295</v>
      </c>
      <c r="N11" s="4"/>
      <c r="O11" s="4"/>
      <c r="P11" s="4"/>
      <c r="Q11" s="5"/>
      <c r="R11" s="4"/>
      <c r="S11" s="4" t="s">
        <v>49</v>
      </c>
      <c r="T11" s="4"/>
      <c r="U11" s="4"/>
      <c r="V11" s="4"/>
      <c r="W11" s="4"/>
      <c r="X11" s="4"/>
      <c r="Y11" s="4"/>
      <c r="Z11" s="4"/>
      <c r="AA11" s="4"/>
      <c r="AD11" s="1">
        <v>1</v>
      </c>
    </row>
    <row r="12" spans="1:30" s="1" customFormat="1" ht="40.25" customHeight="1" x14ac:dyDescent="0.35">
      <c r="A12" s="36" t="s">
        <v>1655</v>
      </c>
      <c r="B12" s="2" t="s">
        <v>13</v>
      </c>
      <c r="C12" s="7" t="s">
        <v>49</v>
      </c>
      <c r="D12" s="8">
        <v>43072</v>
      </c>
      <c r="E12" s="9" t="s">
        <v>86</v>
      </c>
      <c r="F12" s="4" t="s">
        <v>416</v>
      </c>
      <c r="G12" s="4"/>
      <c r="H12" s="1" t="s">
        <v>8</v>
      </c>
      <c r="I12" s="18" t="s">
        <v>753</v>
      </c>
      <c r="J12" s="5" t="s">
        <v>1165</v>
      </c>
      <c r="K12" s="4"/>
      <c r="L12" s="4"/>
      <c r="M12" s="15" t="s">
        <v>752</v>
      </c>
      <c r="N12" s="4"/>
      <c r="O12" s="4"/>
      <c r="P12" s="4"/>
      <c r="Q12" s="5"/>
      <c r="R12" s="4"/>
      <c r="S12" s="4"/>
      <c r="T12" s="4"/>
      <c r="U12" s="4"/>
      <c r="V12" s="4"/>
      <c r="W12" s="4"/>
      <c r="X12" s="4"/>
      <c r="Y12" s="4"/>
      <c r="Z12" s="4"/>
      <c r="AA12" s="4"/>
      <c r="AD12" s="1">
        <v>1</v>
      </c>
    </row>
    <row r="13" spans="1:30" s="1" customFormat="1" ht="40.25" customHeight="1" x14ac:dyDescent="0.35">
      <c r="A13" s="36" t="s">
        <v>1656</v>
      </c>
      <c r="B13" s="2" t="s">
        <v>13</v>
      </c>
      <c r="C13" s="7" t="s">
        <v>49</v>
      </c>
      <c r="D13" s="8" t="s">
        <v>1550</v>
      </c>
      <c r="E13" s="9" t="s">
        <v>1551</v>
      </c>
      <c r="F13" s="4" t="s">
        <v>1572</v>
      </c>
      <c r="G13" s="4"/>
      <c r="H13" s="1" t="s">
        <v>11</v>
      </c>
      <c r="I13" s="28" t="s">
        <v>1552</v>
      </c>
      <c r="J13" s="5" t="s">
        <v>1165</v>
      </c>
      <c r="K13" s="4"/>
      <c r="L13" s="4"/>
      <c r="M13" s="11" t="s">
        <v>1553</v>
      </c>
      <c r="N13" s="4"/>
      <c r="O13" s="4"/>
      <c r="P13" s="4"/>
      <c r="Q13" s="5"/>
      <c r="S13" s="1" t="s">
        <v>49</v>
      </c>
      <c r="AD13" s="1">
        <v>1</v>
      </c>
    </row>
    <row r="14" spans="1:30" s="1" customFormat="1" ht="40.25" customHeight="1" x14ac:dyDescent="0.35">
      <c r="A14" s="36" t="s">
        <v>1657</v>
      </c>
      <c r="B14" s="2" t="s">
        <v>13</v>
      </c>
      <c r="C14" s="7" t="s">
        <v>49</v>
      </c>
      <c r="D14" s="8">
        <v>42767</v>
      </c>
      <c r="E14" s="9" t="s">
        <v>115</v>
      </c>
      <c r="F14" s="4" t="s">
        <v>416</v>
      </c>
      <c r="G14" s="4"/>
      <c r="H14" s="1" t="s">
        <v>8</v>
      </c>
      <c r="I14" s="17" t="s">
        <v>273</v>
      </c>
      <c r="J14" s="5" t="s">
        <v>1620</v>
      </c>
      <c r="K14" s="4"/>
      <c r="L14" s="4"/>
      <c r="M14" s="11" t="s">
        <v>274</v>
      </c>
      <c r="N14" s="4"/>
      <c r="O14" s="4"/>
      <c r="P14" s="4"/>
      <c r="Q14" s="5"/>
      <c r="R14" s="4"/>
      <c r="S14" s="4"/>
      <c r="T14" s="4"/>
      <c r="U14" s="4"/>
      <c r="V14" s="4"/>
      <c r="W14" s="4"/>
      <c r="X14" s="4"/>
      <c r="Y14" s="4"/>
      <c r="Z14" s="4"/>
      <c r="AA14" s="4"/>
      <c r="AD14" s="1">
        <v>1</v>
      </c>
    </row>
    <row r="15" spans="1:30" s="1" customFormat="1" ht="40.25" customHeight="1" x14ac:dyDescent="0.35">
      <c r="A15" s="36" t="s">
        <v>1658</v>
      </c>
      <c r="B15" s="2" t="s">
        <v>13</v>
      </c>
      <c r="C15" s="7" t="s">
        <v>49</v>
      </c>
      <c r="D15" s="8" t="s">
        <v>1591</v>
      </c>
      <c r="E15" s="9" t="s">
        <v>113</v>
      </c>
      <c r="F15" s="4" t="s">
        <v>416</v>
      </c>
      <c r="G15" s="4"/>
      <c r="H15" s="1" t="s">
        <v>11</v>
      </c>
      <c r="I15" s="17" t="s">
        <v>265</v>
      </c>
      <c r="J15" s="5" t="s">
        <v>1165</v>
      </c>
      <c r="K15" s="4"/>
      <c r="L15" s="4"/>
      <c r="M15" s="11" t="s">
        <v>266</v>
      </c>
      <c r="N15" s="4"/>
      <c r="O15" s="4"/>
      <c r="P15" s="4"/>
      <c r="Q15" s="5"/>
      <c r="R15" s="4"/>
      <c r="S15" s="4" t="s">
        <v>58</v>
      </c>
      <c r="T15" s="4" t="s">
        <v>267</v>
      </c>
      <c r="U15" s="4"/>
      <c r="V15" s="4"/>
      <c r="W15" s="4"/>
      <c r="X15" s="4"/>
      <c r="Y15" s="4"/>
      <c r="Z15" s="4" t="s">
        <v>268</v>
      </c>
      <c r="AA15" s="4"/>
      <c r="AD15" s="1">
        <v>1</v>
      </c>
    </row>
    <row r="16" spans="1:30" s="1" customFormat="1" ht="40.25" customHeight="1" x14ac:dyDescent="0.35">
      <c r="A16" s="36" t="s">
        <v>1659</v>
      </c>
      <c r="B16" s="2" t="s">
        <v>13</v>
      </c>
      <c r="C16" s="7" t="s">
        <v>49</v>
      </c>
      <c r="D16" s="8" t="s">
        <v>1593</v>
      </c>
      <c r="E16" s="9" t="s">
        <v>119</v>
      </c>
      <c r="F16" s="4" t="s">
        <v>1572</v>
      </c>
      <c r="G16" s="4"/>
      <c r="H16" s="1" t="s">
        <v>11</v>
      </c>
      <c r="I16" s="17" t="s">
        <v>289</v>
      </c>
      <c r="J16" s="5" t="s">
        <v>1197</v>
      </c>
      <c r="K16" s="4"/>
      <c r="L16" s="4"/>
      <c r="M16" s="11" t="s">
        <v>290</v>
      </c>
      <c r="N16" s="4" t="s">
        <v>291</v>
      </c>
      <c r="O16" s="4" t="s">
        <v>292</v>
      </c>
      <c r="P16" s="4"/>
      <c r="Q16" s="5" t="s">
        <v>1198</v>
      </c>
      <c r="R16" s="4"/>
      <c r="S16" s="4" t="s">
        <v>58</v>
      </c>
      <c r="T16" s="4" t="s">
        <v>293</v>
      </c>
      <c r="U16" s="4"/>
      <c r="V16" s="4"/>
      <c r="W16" s="4"/>
      <c r="X16" s="4"/>
      <c r="Y16" s="4"/>
      <c r="Z16" s="4" t="s">
        <v>262</v>
      </c>
      <c r="AA16" s="4"/>
      <c r="AD16" s="1">
        <v>1</v>
      </c>
    </row>
    <row r="17" spans="1:30" s="1" customFormat="1" ht="40.25" customHeight="1" x14ac:dyDescent="0.35">
      <c r="A17" s="36" t="s">
        <v>1660</v>
      </c>
      <c r="B17" s="2" t="s">
        <v>13</v>
      </c>
      <c r="C17" s="7" t="s">
        <v>49</v>
      </c>
      <c r="D17" s="8">
        <v>43009</v>
      </c>
      <c r="E17" s="9" t="s">
        <v>1274</v>
      </c>
      <c r="F17" s="4" t="s">
        <v>1615</v>
      </c>
      <c r="G17" s="4"/>
      <c r="H17" s="1" t="s">
        <v>8</v>
      </c>
      <c r="I17" s="17" t="s">
        <v>630</v>
      </c>
      <c r="J17" s="5" t="s">
        <v>631</v>
      </c>
      <c r="K17" s="4"/>
      <c r="L17" s="4"/>
      <c r="M17" s="11" t="s">
        <v>632</v>
      </c>
      <c r="N17" s="4"/>
      <c r="O17" s="4" t="s">
        <v>633</v>
      </c>
      <c r="P17" s="4"/>
      <c r="Q17" s="5"/>
      <c r="R17" s="4"/>
      <c r="S17" s="4"/>
      <c r="T17" s="4"/>
      <c r="U17" s="4"/>
      <c r="V17" s="4"/>
      <c r="W17" s="4"/>
      <c r="X17" s="4"/>
      <c r="Y17" s="4"/>
      <c r="Z17" s="4"/>
      <c r="AA17" s="4"/>
      <c r="AD17" s="1">
        <v>1</v>
      </c>
    </row>
    <row r="18" spans="1:30" s="1" customFormat="1" ht="40.25" customHeight="1" x14ac:dyDescent="0.35">
      <c r="A18" s="36" t="s">
        <v>1661</v>
      </c>
      <c r="B18" s="2" t="s">
        <v>13</v>
      </c>
      <c r="C18" s="7" t="s">
        <v>49</v>
      </c>
      <c r="D18" s="8">
        <v>42897</v>
      </c>
      <c r="E18" s="9" t="s">
        <v>746</v>
      </c>
      <c r="F18" s="4" t="s">
        <v>1572</v>
      </c>
      <c r="G18" s="4"/>
      <c r="H18" s="1" t="s">
        <v>11</v>
      </c>
      <c r="I18" s="18" t="s">
        <v>747</v>
      </c>
      <c r="J18" s="5" t="s">
        <v>749</v>
      </c>
      <c r="K18" s="4"/>
      <c r="L18" s="4"/>
      <c r="M18" s="15" t="s">
        <v>748</v>
      </c>
      <c r="N18" s="21" t="s">
        <v>750</v>
      </c>
      <c r="O18" s="4"/>
      <c r="P18" s="4"/>
      <c r="Q18" s="5"/>
      <c r="R18" s="4"/>
      <c r="S18" s="25">
        <v>43124</v>
      </c>
      <c r="T18" s="4" t="s">
        <v>751</v>
      </c>
      <c r="U18" s="4"/>
      <c r="V18" s="4"/>
      <c r="W18" s="4"/>
      <c r="X18" s="4"/>
      <c r="Y18" s="4"/>
      <c r="Z18" s="4"/>
      <c r="AA18" s="4"/>
      <c r="AD18" s="1">
        <v>1</v>
      </c>
    </row>
    <row r="19" spans="1:30" s="1" customFormat="1" ht="40.25" customHeight="1" x14ac:dyDescent="0.35">
      <c r="A19" s="36" t="s">
        <v>1662</v>
      </c>
      <c r="B19" s="2" t="s">
        <v>13</v>
      </c>
      <c r="C19" s="7" t="s">
        <v>49</v>
      </c>
      <c r="D19" s="8">
        <v>42928</v>
      </c>
      <c r="E19" s="9" t="s">
        <v>93</v>
      </c>
      <c r="F19" s="4" t="s">
        <v>416</v>
      </c>
      <c r="G19" s="4"/>
      <c r="H19" s="1" t="s">
        <v>8</v>
      </c>
      <c r="I19" s="18" t="s">
        <v>786</v>
      </c>
      <c r="J19" s="5" t="s">
        <v>788</v>
      </c>
      <c r="K19" s="4"/>
      <c r="L19" s="4"/>
      <c r="M19" s="15" t="s">
        <v>785</v>
      </c>
      <c r="N19" s="4"/>
      <c r="O19" s="4" t="s">
        <v>787</v>
      </c>
      <c r="P19" s="4"/>
      <c r="Q19" s="5"/>
      <c r="R19" s="4"/>
      <c r="S19" s="4"/>
      <c r="T19" s="4"/>
      <c r="U19" s="4"/>
      <c r="V19" s="4"/>
      <c r="W19" s="4"/>
      <c r="X19" s="4"/>
      <c r="Y19" s="4"/>
      <c r="Z19" s="4"/>
      <c r="AA19" s="4"/>
      <c r="AD19" s="1">
        <v>1</v>
      </c>
    </row>
    <row r="20" spans="1:30" s="1" customFormat="1" ht="40.25" customHeight="1" x14ac:dyDescent="0.35">
      <c r="A20" s="36" t="s">
        <v>1663</v>
      </c>
      <c r="B20" s="2" t="s">
        <v>13</v>
      </c>
      <c r="C20" s="7" t="s">
        <v>49</v>
      </c>
      <c r="D20" s="8" t="s">
        <v>258</v>
      </c>
      <c r="E20" s="9" t="s">
        <v>112</v>
      </c>
      <c r="F20" s="4" t="s">
        <v>46</v>
      </c>
      <c r="G20" s="4"/>
      <c r="H20" s="1" t="s">
        <v>11</v>
      </c>
      <c r="I20" s="17" t="s">
        <v>259</v>
      </c>
      <c r="J20" s="5" t="s">
        <v>1628</v>
      </c>
      <c r="K20" s="4"/>
      <c r="L20" s="4"/>
      <c r="M20" s="11" t="s">
        <v>260</v>
      </c>
      <c r="N20" s="4"/>
      <c r="O20" s="4" t="s">
        <v>261</v>
      </c>
      <c r="P20" s="4"/>
      <c r="Q20" s="5"/>
      <c r="R20" s="4"/>
      <c r="S20" s="4" t="s">
        <v>58</v>
      </c>
      <c r="T20" s="4"/>
      <c r="U20" s="4"/>
      <c r="V20" s="4"/>
      <c r="W20" s="4"/>
      <c r="X20" s="4"/>
      <c r="Y20" s="4"/>
      <c r="Z20" s="4"/>
      <c r="AA20" s="4"/>
      <c r="AD20" s="1">
        <v>1</v>
      </c>
    </row>
    <row r="21" spans="1:30" s="1" customFormat="1" ht="40.25" customHeight="1" x14ac:dyDescent="0.35">
      <c r="A21" s="36" t="s">
        <v>1664</v>
      </c>
      <c r="B21" s="2" t="s">
        <v>1178</v>
      </c>
      <c r="C21" s="7" t="s">
        <v>49</v>
      </c>
      <c r="D21" s="8">
        <v>42826</v>
      </c>
      <c r="E21" s="9" t="s">
        <v>98</v>
      </c>
      <c r="F21" s="4" t="s">
        <v>1614</v>
      </c>
      <c r="G21" s="4"/>
      <c r="H21" s="1" t="s">
        <v>8</v>
      </c>
      <c r="I21" s="17" t="s">
        <v>795</v>
      </c>
      <c r="J21" s="5" t="s">
        <v>97</v>
      </c>
      <c r="K21" s="4"/>
      <c r="L21" s="4"/>
      <c r="M21" s="11" t="s">
        <v>796</v>
      </c>
      <c r="N21" s="4"/>
      <c r="O21" s="4" t="s">
        <v>797</v>
      </c>
      <c r="P21" s="4"/>
      <c r="Q21" s="5" t="s">
        <v>798</v>
      </c>
      <c r="R21" s="4"/>
      <c r="S21" s="4"/>
      <c r="T21" s="4"/>
      <c r="U21" s="4"/>
      <c r="V21" s="4"/>
      <c r="W21" s="4"/>
      <c r="X21" s="4"/>
      <c r="Y21" s="4"/>
      <c r="Z21" s="4"/>
      <c r="AA21" s="4"/>
      <c r="AD21" s="1">
        <v>1</v>
      </c>
    </row>
    <row r="22" spans="1:30" s="1" customFormat="1" ht="40.25" customHeight="1" x14ac:dyDescent="0.35">
      <c r="A22" s="36" t="s">
        <v>1665</v>
      </c>
      <c r="B22" s="2" t="s">
        <v>1178</v>
      </c>
      <c r="C22" s="7" t="s">
        <v>49</v>
      </c>
      <c r="D22" s="8">
        <v>42736</v>
      </c>
      <c r="E22" s="9" t="s">
        <v>140</v>
      </c>
      <c r="F22" s="4" t="s">
        <v>74</v>
      </c>
      <c r="G22" s="4"/>
      <c r="H22" s="1" t="s">
        <v>8</v>
      </c>
      <c r="I22" s="17" t="s">
        <v>384</v>
      </c>
      <c r="J22" s="5" t="s">
        <v>385</v>
      </c>
      <c r="K22" s="4"/>
      <c r="L22" s="4"/>
      <c r="M22" s="11" t="s">
        <v>386</v>
      </c>
      <c r="N22" s="4"/>
      <c r="O22" s="4" t="s">
        <v>387</v>
      </c>
      <c r="P22" s="4"/>
      <c r="Q22" s="5" t="s">
        <v>388</v>
      </c>
      <c r="R22" s="4"/>
      <c r="S22" s="4"/>
      <c r="T22" s="4"/>
      <c r="U22" s="4"/>
      <c r="V22" s="4"/>
      <c r="W22" s="4"/>
      <c r="X22" s="4"/>
      <c r="Y22" s="4"/>
      <c r="Z22" s="4"/>
      <c r="AA22" s="4"/>
      <c r="AB22" s="4" t="s">
        <v>1367</v>
      </c>
      <c r="AD22" s="1">
        <v>1</v>
      </c>
    </row>
    <row r="23" spans="1:30" s="1" customFormat="1" ht="40.25" customHeight="1" x14ac:dyDescent="0.35">
      <c r="A23" s="36" t="s">
        <v>1666</v>
      </c>
      <c r="B23" s="2" t="s">
        <v>15</v>
      </c>
      <c r="C23" s="7" t="s">
        <v>49</v>
      </c>
      <c r="D23" s="8" t="s">
        <v>1600</v>
      </c>
      <c r="E23" s="9" t="s">
        <v>1584</v>
      </c>
      <c r="F23" s="4" t="s">
        <v>46</v>
      </c>
      <c r="G23" s="4"/>
      <c r="H23" s="1" t="s">
        <v>8</v>
      </c>
      <c r="I23" s="17" t="s">
        <v>1163</v>
      </c>
      <c r="J23" s="5" t="s">
        <v>66</v>
      </c>
      <c r="K23" s="4"/>
      <c r="L23" s="4"/>
      <c r="M23" s="11" t="s">
        <v>1162</v>
      </c>
      <c r="N23" s="4"/>
      <c r="O23" s="4"/>
      <c r="P23" s="4"/>
      <c r="Q23" s="5"/>
      <c r="R23" s="4"/>
      <c r="S23" s="4"/>
      <c r="T23" s="4"/>
      <c r="U23" s="4"/>
      <c r="V23" s="4"/>
      <c r="W23" s="4"/>
      <c r="X23" s="4"/>
      <c r="Y23" s="4" t="s">
        <v>67</v>
      </c>
      <c r="Z23" s="4"/>
      <c r="AA23" s="4"/>
      <c r="AD23" s="1">
        <v>1</v>
      </c>
    </row>
    <row r="24" spans="1:30" s="1" customFormat="1" ht="40.25" customHeight="1" x14ac:dyDescent="0.35">
      <c r="A24" s="36" t="s">
        <v>1667</v>
      </c>
      <c r="B24" s="2" t="s">
        <v>15</v>
      </c>
      <c r="C24" s="7" t="s">
        <v>49</v>
      </c>
      <c r="D24" s="8" t="s">
        <v>1596</v>
      </c>
      <c r="E24" s="9" t="s">
        <v>50</v>
      </c>
      <c r="F24" s="4" t="s">
        <v>416</v>
      </c>
      <c r="G24" s="4"/>
      <c r="H24" s="1" t="s">
        <v>8</v>
      </c>
      <c r="I24" s="17" t="s">
        <v>53</v>
      </c>
      <c r="J24" s="5" t="s">
        <v>1622</v>
      </c>
      <c r="K24" s="4"/>
      <c r="L24" s="4" t="s">
        <v>52</v>
      </c>
      <c r="M24" s="11" t="s">
        <v>54</v>
      </c>
      <c r="N24" s="4"/>
      <c r="O24" s="4" t="s">
        <v>51</v>
      </c>
      <c r="P24" s="4"/>
      <c r="Q24" s="5" t="s">
        <v>48</v>
      </c>
      <c r="R24" s="4"/>
      <c r="S24" s="4"/>
      <c r="T24" s="4"/>
      <c r="U24" s="4"/>
      <c r="V24" s="4" t="s">
        <v>47</v>
      </c>
      <c r="W24" s="4"/>
      <c r="X24" s="4"/>
      <c r="Y24" s="4"/>
      <c r="Z24" s="4"/>
      <c r="AA24" s="4"/>
      <c r="AD24" s="1">
        <v>1</v>
      </c>
    </row>
    <row r="25" spans="1:30" s="1" customFormat="1" ht="40.25" customHeight="1" x14ac:dyDescent="0.35">
      <c r="A25" s="36" t="s">
        <v>1668</v>
      </c>
      <c r="B25" s="2" t="s">
        <v>15</v>
      </c>
      <c r="C25" s="7" t="s">
        <v>49</v>
      </c>
      <c r="D25" s="8">
        <v>42950</v>
      </c>
      <c r="E25" s="9" t="s">
        <v>118</v>
      </c>
      <c r="F25" s="4" t="s">
        <v>46</v>
      </c>
      <c r="G25" s="4"/>
      <c r="H25" s="1" t="s">
        <v>8</v>
      </c>
      <c r="I25" s="17" t="s">
        <v>285</v>
      </c>
      <c r="J25" s="5" t="s">
        <v>286</v>
      </c>
      <c r="K25" s="4"/>
      <c r="L25" s="4"/>
      <c r="M25" s="11" t="s">
        <v>287</v>
      </c>
      <c r="N25" s="4" t="s">
        <v>288</v>
      </c>
      <c r="O25" s="4"/>
      <c r="P25" s="4"/>
      <c r="Q25" s="5" t="s">
        <v>1631</v>
      </c>
      <c r="R25" s="4"/>
      <c r="S25" s="4"/>
      <c r="T25" s="4"/>
      <c r="U25" s="4"/>
      <c r="V25" s="4"/>
      <c r="W25" s="4"/>
      <c r="X25" s="4"/>
      <c r="Y25" s="4"/>
      <c r="Z25" s="4"/>
      <c r="AA25" s="4"/>
      <c r="AD25" s="1">
        <v>1</v>
      </c>
    </row>
    <row r="26" spans="1:30" s="1" customFormat="1" ht="40.25" customHeight="1" x14ac:dyDescent="0.35">
      <c r="A26" s="36" t="s">
        <v>1669</v>
      </c>
      <c r="B26" s="2" t="s">
        <v>15</v>
      </c>
      <c r="C26" s="7" t="s">
        <v>49</v>
      </c>
      <c r="D26" s="8" t="s">
        <v>1590</v>
      </c>
      <c r="E26" s="9" t="s">
        <v>107</v>
      </c>
      <c r="F26" s="4" t="s">
        <v>1572</v>
      </c>
      <c r="G26" s="4"/>
      <c r="H26" s="1" t="s">
        <v>11</v>
      </c>
      <c r="I26" s="17" t="s">
        <v>242</v>
      </c>
      <c r="J26" s="5" t="s">
        <v>243</v>
      </c>
      <c r="K26" s="4"/>
      <c r="L26" s="4"/>
      <c r="M26" s="11" t="s">
        <v>244</v>
      </c>
      <c r="N26" s="4"/>
      <c r="O26" s="4"/>
      <c r="P26" s="4"/>
      <c r="Q26" s="5"/>
      <c r="R26" s="4"/>
      <c r="S26" s="4" t="s">
        <v>49</v>
      </c>
      <c r="T26" s="4"/>
      <c r="U26" s="4"/>
      <c r="V26" s="4"/>
      <c r="W26" s="4"/>
      <c r="X26" s="4"/>
      <c r="Y26" s="4"/>
      <c r="Z26" s="4"/>
      <c r="AA26" s="4"/>
      <c r="AD26" s="1">
        <v>1</v>
      </c>
    </row>
    <row r="27" spans="1:30" s="1" customFormat="1" ht="40.25" customHeight="1" x14ac:dyDescent="0.35">
      <c r="A27" s="36" t="s">
        <v>1670</v>
      </c>
      <c r="B27" s="2" t="s">
        <v>15</v>
      </c>
      <c r="C27" s="7" t="s">
        <v>49</v>
      </c>
      <c r="D27" s="8" t="s">
        <v>1595</v>
      </c>
      <c r="E27" s="9" t="s">
        <v>132</v>
      </c>
      <c r="F27" s="4" t="s">
        <v>1572</v>
      </c>
      <c r="G27" s="4"/>
      <c r="H27" s="1" t="s">
        <v>8</v>
      </c>
      <c r="I27" s="17" t="s">
        <v>355</v>
      </c>
      <c r="J27" s="5" t="s">
        <v>1165</v>
      </c>
      <c r="K27" s="4"/>
      <c r="L27" s="4"/>
      <c r="M27" s="11" t="s">
        <v>356</v>
      </c>
      <c r="N27" s="4"/>
      <c r="O27" s="4"/>
      <c r="P27" s="4"/>
      <c r="Q27" s="5"/>
      <c r="R27" s="4"/>
      <c r="S27" s="4"/>
      <c r="T27" s="4"/>
      <c r="U27" s="4"/>
      <c r="V27" s="4"/>
      <c r="W27" s="4"/>
      <c r="X27" s="4"/>
      <c r="Y27" s="4"/>
      <c r="Z27" s="4"/>
      <c r="AA27" s="4"/>
      <c r="AD27" s="1">
        <v>1</v>
      </c>
    </row>
    <row r="28" spans="1:30" s="1" customFormat="1" ht="40.25" customHeight="1" x14ac:dyDescent="0.35">
      <c r="A28" s="36" t="s">
        <v>1671</v>
      </c>
      <c r="B28" s="2" t="s">
        <v>15</v>
      </c>
      <c r="C28" s="7" t="s">
        <v>49</v>
      </c>
      <c r="D28" s="8">
        <v>42795</v>
      </c>
      <c r="E28" s="9" t="s">
        <v>123</v>
      </c>
      <c r="F28" s="4" t="s">
        <v>1169</v>
      </c>
      <c r="G28" s="4"/>
      <c r="H28" s="1" t="s">
        <v>8</v>
      </c>
      <c r="I28" s="17" t="s">
        <v>307</v>
      </c>
      <c r="J28" s="5" t="s">
        <v>308</v>
      </c>
      <c r="K28" s="4"/>
      <c r="L28" s="4"/>
      <c r="M28" s="11" t="s">
        <v>309</v>
      </c>
      <c r="N28" s="4"/>
      <c r="O28" s="4"/>
      <c r="P28" s="4"/>
      <c r="Q28" s="5"/>
      <c r="R28" s="4"/>
      <c r="S28" s="4"/>
      <c r="T28" s="4"/>
      <c r="U28" s="4"/>
      <c r="V28" s="4"/>
      <c r="W28" s="4"/>
      <c r="X28" s="4"/>
      <c r="Y28" s="4"/>
      <c r="Z28" s="4"/>
      <c r="AA28" s="4"/>
      <c r="AD28" s="1">
        <v>1</v>
      </c>
    </row>
    <row r="29" spans="1:30" s="1" customFormat="1" ht="40.25" customHeight="1" x14ac:dyDescent="0.35">
      <c r="A29" s="36" t="s">
        <v>1672</v>
      </c>
      <c r="B29" s="2" t="s">
        <v>15</v>
      </c>
      <c r="C29" s="7" t="s">
        <v>49</v>
      </c>
      <c r="D29" s="8">
        <v>43071</v>
      </c>
      <c r="E29" s="9" t="s">
        <v>135</v>
      </c>
      <c r="F29" s="4" t="s">
        <v>1572</v>
      </c>
      <c r="G29" s="4"/>
      <c r="H29" s="1" t="s">
        <v>11</v>
      </c>
      <c r="I29" s="17" t="s">
        <v>365</v>
      </c>
      <c r="J29" s="5" t="s">
        <v>366</v>
      </c>
      <c r="K29" s="4"/>
      <c r="L29" s="4"/>
      <c r="M29" s="11" t="s">
        <v>1213</v>
      </c>
      <c r="N29" s="4"/>
      <c r="O29" s="4"/>
      <c r="P29" s="4"/>
      <c r="Q29" s="5"/>
      <c r="R29" s="4"/>
      <c r="S29" s="4" t="s">
        <v>58</v>
      </c>
      <c r="T29" s="4"/>
      <c r="U29" s="4"/>
      <c r="V29" s="4"/>
      <c r="W29" s="4"/>
      <c r="X29" s="4"/>
      <c r="Y29" s="4"/>
      <c r="Z29" s="4"/>
      <c r="AA29" s="4"/>
      <c r="AD29" s="1">
        <v>1</v>
      </c>
    </row>
    <row r="30" spans="1:30" s="1" customFormat="1" ht="40.25" customHeight="1" x14ac:dyDescent="0.35">
      <c r="A30" s="36" t="s">
        <v>1673</v>
      </c>
      <c r="B30" s="2" t="s">
        <v>15</v>
      </c>
      <c r="C30" s="7" t="s">
        <v>49</v>
      </c>
      <c r="D30" s="8" t="s">
        <v>247</v>
      </c>
      <c r="E30" s="9" t="s">
        <v>109</v>
      </c>
      <c r="F30" s="4" t="s">
        <v>1572</v>
      </c>
      <c r="G30" s="4"/>
      <c r="H30" s="1" t="s">
        <v>11</v>
      </c>
      <c r="I30" s="17" t="s">
        <v>248</v>
      </c>
      <c r="J30" s="5" t="s">
        <v>249</v>
      </c>
      <c r="K30" s="4"/>
      <c r="L30" s="4"/>
      <c r="M30" s="11" t="s">
        <v>250</v>
      </c>
      <c r="N30" s="4"/>
      <c r="O30" s="4"/>
      <c r="P30" s="4"/>
      <c r="Q30" s="5"/>
      <c r="R30" s="4"/>
      <c r="S30" s="4" t="s">
        <v>58</v>
      </c>
      <c r="T30" s="4"/>
      <c r="U30" s="4"/>
      <c r="V30" s="4"/>
      <c r="W30" s="4"/>
      <c r="X30" s="4"/>
      <c r="Y30" s="4"/>
      <c r="Z30" s="4"/>
      <c r="AA30" s="4"/>
      <c r="AD30" s="1">
        <v>1</v>
      </c>
    </row>
    <row r="31" spans="1:30" s="1" customFormat="1" ht="40.25" customHeight="1" x14ac:dyDescent="0.35">
      <c r="A31" s="36" t="s">
        <v>1674</v>
      </c>
      <c r="B31" s="2" t="s">
        <v>15</v>
      </c>
      <c r="C31" s="7" t="s">
        <v>49</v>
      </c>
      <c r="D31" s="8">
        <v>42815</v>
      </c>
      <c r="E31" s="9" t="s">
        <v>1223</v>
      </c>
      <c r="F31" s="4" t="s">
        <v>74</v>
      </c>
      <c r="G31" s="4"/>
      <c r="H31" s="1" t="s">
        <v>11</v>
      </c>
      <c r="I31" s="17" t="s">
        <v>392</v>
      </c>
      <c r="J31" s="5" t="s">
        <v>1619</v>
      </c>
      <c r="K31" s="4"/>
      <c r="L31" s="4"/>
      <c r="M31" s="11" t="s">
        <v>393</v>
      </c>
      <c r="N31" s="4"/>
      <c r="O31" s="4"/>
      <c r="P31" s="4"/>
      <c r="Q31" s="5"/>
      <c r="R31" s="4"/>
      <c r="S31" s="4" t="s">
        <v>58</v>
      </c>
      <c r="T31" s="4"/>
      <c r="U31" s="4"/>
      <c r="V31" s="4"/>
      <c r="W31" s="4"/>
      <c r="X31" s="4"/>
      <c r="Y31" s="4" t="s">
        <v>394</v>
      </c>
      <c r="Z31" s="4"/>
      <c r="AA31" s="4"/>
      <c r="AD31" s="1">
        <v>1</v>
      </c>
    </row>
    <row r="32" spans="1:30" s="1" customFormat="1" ht="40.25" customHeight="1" x14ac:dyDescent="0.35">
      <c r="A32" s="36" t="s">
        <v>1675</v>
      </c>
      <c r="B32" s="2" t="s">
        <v>15</v>
      </c>
      <c r="C32" s="7" t="s">
        <v>49</v>
      </c>
      <c r="D32" s="8" t="s">
        <v>1599</v>
      </c>
      <c r="E32" s="9" t="s">
        <v>111</v>
      </c>
      <c r="F32" s="4" t="s">
        <v>1572</v>
      </c>
      <c r="G32" s="4"/>
      <c r="H32" s="1" t="s">
        <v>11</v>
      </c>
      <c r="I32" s="17" t="s">
        <v>255</v>
      </c>
      <c r="J32" s="5" t="s">
        <v>256</v>
      </c>
      <c r="K32" s="4"/>
      <c r="L32" s="4"/>
      <c r="M32" s="11" t="s">
        <v>257</v>
      </c>
      <c r="N32" s="4"/>
      <c r="O32" s="4"/>
      <c r="P32" s="4"/>
      <c r="Q32" s="5"/>
      <c r="R32" s="4"/>
      <c r="S32" s="4"/>
      <c r="T32" s="4"/>
      <c r="U32" s="4"/>
      <c r="V32" s="4"/>
      <c r="W32" s="4"/>
      <c r="X32" s="4"/>
      <c r="Y32" s="4"/>
      <c r="Z32" s="4"/>
      <c r="AA32" s="4"/>
      <c r="AD32" s="1">
        <v>1</v>
      </c>
    </row>
    <row r="33" spans="1:30" s="1" customFormat="1" ht="40.25" customHeight="1" x14ac:dyDescent="0.35">
      <c r="A33" s="36" t="s">
        <v>1676</v>
      </c>
      <c r="B33" s="2" t="s">
        <v>15</v>
      </c>
      <c r="C33" s="7" t="s">
        <v>49</v>
      </c>
      <c r="D33" s="8" t="s">
        <v>1598</v>
      </c>
      <c r="E33" s="9" t="s">
        <v>133</v>
      </c>
      <c r="F33" s="4" t="s">
        <v>1572</v>
      </c>
      <c r="G33" s="4"/>
      <c r="H33" s="1" t="s">
        <v>11</v>
      </c>
      <c r="I33" s="17" t="s">
        <v>357</v>
      </c>
      <c r="J33" s="5" t="s">
        <v>1165</v>
      </c>
      <c r="K33" s="4"/>
      <c r="L33" s="4"/>
      <c r="M33" s="11" t="s">
        <v>358</v>
      </c>
      <c r="N33" s="4"/>
      <c r="O33" s="4"/>
      <c r="P33" s="4"/>
      <c r="Q33" s="5"/>
      <c r="R33" s="4"/>
      <c r="S33" s="4" t="s">
        <v>49</v>
      </c>
      <c r="T33" s="4"/>
      <c r="U33" s="4"/>
      <c r="V33" s="4"/>
      <c r="W33" s="4"/>
      <c r="X33" s="4"/>
      <c r="Y33" s="4"/>
      <c r="Z33" s="4"/>
      <c r="AA33" s="4"/>
      <c r="AD33" s="1">
        <v>1</v>
      </c>
    </row>
    <row r="34" spans="1:30" s="1" customFormat="1" ht="40.25" customHeight="1" x14ac:dyDescent="0.35">
      <c r="A34" s="36" t="s">
        <v>1677</v>
      </c>
      <c r="B34" s="2" t="s">
        <v>15</v>
      </c>
      <c r="C34" s="7" t="s">
        <v>49</v>
      </c>
      <c r="D34" s="8">
        <v>42770</v>
      </c>
      <c r="E34" s="9" t="s">
        <v>117</v>
      </c>
      <c r="F34" s="4" t="s">
        <v>1614</v>
      </c>
      <c r="G34" s="4"/>
      <c r="H34" s="1" t="s">
        <v>8</v>
      </c>
      <c r="I34" s="17" t="s">
        <v>280</v>
      </c>
      <c r="J34" s="5" t="s">
        <v>1616</v>
      </c>
      <c r="K34" s="4"/>
      <c r="L34" s="4" t="s">
        <v>281</v>
      </c>
      <c r="M34" s="11" t="s">
        <v>282</v>
      </c>
      <c r="N34" s="4"/>
      <c r="O34" s="4" t="s">
        <v>283</v>
      </c>
      <c r="P34" s="4"/>
      <c r="Q34" s="5"/>
      <c r="R34" s="4"/>
      <c r="S34" s="4"/>
      <c r="T34" s="4"/>
      <c r="U34" s="4"/>
      <c r="V34" s="4"/>
      <c r="W34" s="4"/>
      <c r="X34" s="4"/>
      <c r="Y34" s="4"/>
      <c r="Z34" s="4"/>
      <c r="AA34" s="4" t="s">
        <v>284</v>
      </c>
      <c r="AD34" s="1">
        <v>1</v>
      </c>
    </row>
    <row r="35" spans="1:30" s="1" customFormat="1" ht="40.25" customHeight="1" x14ac:dyDescent="0.35">
      <c r="A35" s="36" t="s">
        <v>1678</v>
      </c>
      <c r="B35" s="2" t="s">
        <v>15</v>
      </c>
      <c r="C35" s="7" t="s">
        <v>49</v>
      </c>
      <c r="D35" s="8" t="s">
        <v>1594</v>
      </c>
      <c r="E35" s="9" t="s">
        <v>143</v>
      </c>
      <c r="F35" s="4" t="s">
        <v>1581</v>
      </c>
      <c r="G35" s="4"/>
      <c r="H35" s="1" t="s">
        <v>8</v>
      </c>
      <c r="I35" s="17" t="s">
        <v>401</v>
      </c>
      <c r="J35" s="5" t="s">
        <v>1165</v>
      </c>
      <c r="K35" s="4"/>
      <c r="L35" s="4"/>
      <c r="M35" s="11" t="s">
        <v>402</v>
      </c>
      <c r="N35" s="4"/>
      <c r="O35" s="4"/>
      <c r="P35" s="4"/>
      <c r="Q35" s="5"/>
      <c r="R35" s="4"/>
      <c r="S35" s="4"/>
      <c r="T35" s="4"/>
      <c r="U35" s="4"/>
      <c r="V35" s="4"/>
      <c r="W35" s="4"/>
      <c r="X35" s="4"/>
      <c r="Y35" s="4"/>
      <c r="Z35" s="4"/>
      <c r="AA35" s="4"/>
      <c r="AD35" s="1">
        <v>1</v>
      </c>
    </row>
    <row r="36" spans="1:30" s="1" customFormat="1" ht="40.25" customHeight="1" x14ac:dyDescent="0.35">
      <c r="A36" s="36" t="s">
        <v>1679</v>
      </c>
      <c r="B36" s="2" t="s">
        <v>15</v>
      </c>
      <c r="C36" s="7" t="s">
        <v>49</v>
      </c>
      <c r="D36" s="8" t="s">
        <v>1597</v>
      </c>
      <c r="E36" s="9" t="s">
        <v>72</v>
      </c>
      <c r="F36" s="4" t="s">
        <v>416</v>
      </c>
      <c r="G36" s="4"/>
      <c r="H36" s="1" t="s">
        <v>8</v>
      </c>
      <c r="I36" s="17" t="s">
        <v>214</v>
      </c>
      <c r="J36" s="5" t="s">
        <v>213</v>
      </c>
      <c r="K36" s="4"/>
      <c r="L36" s="4"/>
      <c r="M36" s="11" t="s">
        <v>212</v>
      </c>
      <c r="N36" s="4"/>
      <c r="O36" s="4"/>
      <c r="P36" s="4"/>
      <c r="Q36" s="5"/>
      <c r="R36" s="4"/>
      <c r="S36" s="4"/>
      <c r="T36" s="4"/>
      <c r="U36" s="4"/>
      <c r="V36" s="4"/>
      <c r="W36" s="4"/>
      <c r="X36" s="4"/>
      <c r="Y36" s="4"/>
      <c r="Z36" s="4"/>
      <c r="AA36" s="4"/>
      <c r="AD36" s="1">
        <v>1</v>
      </c>
    </row>
    <row r="37" spans="1:30" s="1" customFormat="1" ht="40.25" customHeight="1" x14ac:dyDescent="0.35">
      <c r="A37" s="36" t="s">
        <v>1680</v>
      </c>
      <c r="B37" s="2" t="s">
        <v>15</v>
      </c>
      <c r="C37" s="7" t="s">
        <v>49</v>
      </c>
      <c r="D37" s="8">
        <v>42948</v>
      </c>
      <c r="E37" s="9" t="s">
        <v>1629</v>
      </c>
      <c r="F37" s="4" t="s">
        <v>1169</v>
      </c>
      <c r="G37" s="4"/>
      <c r="H37" s="1" t="s">
        <v>8</v>
      </c>
      <c r="I37" s="17" t="s">
        <v>217</v>
      </c>
      <c r="J37" s="5" t="s">
        <v>220</v>
      </c>
      <c r="K37" s="4"/>
      <c r="L37" s="4"/>
      <c r="M37" s="11" t="s">
        <v>216</v>
      </c>
      <c r="N37" s="4"/>
      <c r="O37" s="4" t="s">
        <v>218</v>
      </c>
      <c r="P37" s="4"/>
      <c r="Q37" s="5" t="s">
        <v>219</v>
      </c>
      <c r="R37" s="4"/>
      <c r="S37" s="4"/>
      <c r="T37" s="4"/>
      <c r="U37" s="4"/>
      <c r="V37" s="4"/>
      <c r="W37" s="4"/>
      <c r="X37" s="4"/>
      <c r="Y37" s="4"/>
      <c r="Z37" s="4"/>
      <c r="AA37" s="4"/>
      <c r="AD37" s="1">
        <v>1</v>
      </c>
    </row>
    <row r="38" spans="1:30" s="1" customFormat="1" ht="40.25" customHeight="1" x14ac:dyDescent="0.35">
      <c r="A38" s="36" t="s">
        <v>1681</v>
      </c>
      <c r="B38" s="2" t="s">
        <v>73</v>
      </c>
      <c r="C38" s="7" t="s">
        <v>49</v>
      </c>
      <c r="D38" s="8" t="s">
        <v>1602</v>
      </c>
      <c r="E38" s="9" t="s">
        <v>87</v>
      </c>
      <c r="F38" s="4" t="s">
        <v>34</v>
      </c>
      <c r="G38" s="4"/>
      <c r="H38" s="1" t="s">
        <v>8</v>
      </c>
      <c r="I38" s="18" t="s">
        <v>755</v>
      </c>
      <c r="J38" s="5" t="s">
        <v>757</v>
      </c>
      <c r="K38" s="4" t="s">
        <v>759</v>
      </c>
      <c r="L38" s="15" t="s">
        <v>758</v>
      </c>
      <c r="M38" s="15" t="s">
        <v>754</v>
      </c>
      <c r="N38" s="4"/>
      <c r="O38" s="4"/>
      <c r="P38" s="4"/>
      <c r="Q38" s="5"/>
      <c r="R38" s="4"/>
      <c r="S38" s="4"/>
      <c r="T38" s="4"/>
      <c r="U38" s="4"/>
      <c r="V38" s="4"/>
      <c r="W38" s="4"/>
      <c r="X38" s="4"/>
      <c r="Y38" s="4"/>
      <c r="Z38" s="4"/>
      <c r="AA38" s="4"/>
      <c r="AC38" s="4"/>
      <c r="AD38" s="1">
        <v>1</v>
      </c>
    </row>
    <row r="39" spans="1:30" s="1" customFormat="1" ht="40.25" customHeight="1" x14ac:dyDescent="0.35">
      <c r="A39" s="36" t="s">
        <v>1682</v>
      </c>
      <c r="B39" s="2" t="s">
        <v>73</v>
      </c>
      <c r="C39" s="7" t="s">
        <v>49</v>
      </c>
      <c r="D39" s="8" t="s">
        <v>1601</v>
      </c>
      <c r="E39" s="9" t="s">
        <v>88</v>
      </c>
      <c r="F39" s="4" t="s">
        <v>34</v>
      </c>
      <c r="G39" s="4"/>
      <c r="H39" s="1" t="s">
        <v>8</v>
      </c>
      <c r="I39" s="18" t="s">
        <v>761</v>
      </c>
      <c r="J39" s="5" t="s">
        <v>762</v>
      </c>
      <c r="K39" s="4"/>
      <c r="L39" s="15" t="s">
        <v>764</v>
      </c>
      <c r="M39" s="15" t="s">
        <v>760</v>
      </c>
      <c r="N39" s="4" t="s">
        <v>765</v>
      </c>
      <c r="O39" s="4" t="s">
        <v>763</v>
      </c>
      <c r="P39" s="4"/>
      <c r="Q39" s="5"/>
      <c r="R39" s="4"/>
      <c r="S39" s="4"/>
      <c r="T39" s="4"/>
      <c r="U39" s="4"/>
      <c r="V39" s="4"/>
      <c r="W39" s="4"/>
      <c r="X39" s="4"/>
      <c r="Y39" s="4"/>
      <c r="Z39" s="4"/>
      <c r="AA39" s="4"/>
      <c r="AC39" s="4" t="s">
        <v>1372</v>
      </c>
      <c r="AD39" s="1">
        <v>1</v>
      </c>
    </row>
    <row r="40" spans="1:30" s="1" customFormat="1" ht="40.25" customHeight="1" x14ac:dyDescent="0.35">
      <c r="A40" s="36" t="s">
        <v>1683</v>
      </c>
      <c r="B40" s="2" t="s">
        <v>73</v>
      </c>
      <c r="C40" s="7" t="s">
        <v>49</v>
      </c>
      <c r="D40" s="8" t="s">
        <v>1603</v>
      </c>
      <c r="E40" s="9" t="s">
        <v>94</v>
      </c>
      <c r="F40" s="4" t="s">
        <v>1574</v>
      </c>
      <c r="G40" s="4"/>
      <c r="H40" s="1" t="s">
        <v>8</v>
      </c>
      <c r="I40" s="18" t="s">
        <v>789</v>
      </c>
      <c r="J40" s="5" t="s">
        <v>791</v>
      </c>
      <c r="K40" s="4"/>
      <c r="L40" s="4"/>
      <c r="M40" s="15" t="s">
        <v>790</v>
      </c>
      <c r="N40" s="4"/>
      <c r="O40" s="4"/>
      <c r="P40" s="4"/>
      <c r="Q40" s="5"/>
      <c r="R40" s="4"/>
      <c r="S40" s="4"/>
      <c r="T40" s="4"/>
      <c r="U40" s="4"/>
      <c r="V40" s="4"/>
      <c r="W40" s="4"/>
      <c r="X40" s="4"/>
      <c r="Y40" s="4"/>
      <c r="Z40" s="4"/>
      <c r="AA40" s="26" t="s">
        <v>792</v>
      </c>
      <c r="AC40" s="4" t="s">
        <v>1374</v>
      </c>
      <c r="AD40" s="1">
        <v>1</v>
      </c>
    </row>
    <row r="41" spans="1:30" s="1" customFormat="1" ht="40.25" customHeight="1" x14ac:dyDescent="0.35">
      <c r="A41" s="36" t="s">
        <v>1684</v>
      </c>
      <c r="B41" s="2" t="s">
        <v>16</v>
      </c>
      <c r="C41" s="7" t="s">
        <v>49</v>
      </c>
      <c r="D41" s="8">
        <v>43132</v>
      </c>
      <c r="E41" s="9" t="s">
        <v>69</v>
      </c>
      <c r="F41" s="4" t="s">
        <v>416</v>
      </c>
      <c r="G41" s="4"/>
      <c r="H41" s="1" t="s">
        <v>8</v>
      </c>
      <c r="I41" s="17" t="s">
        <v>206</v>
      </c>
      <c r="J41" s="5" t="s">
        <v>207</v>
      </c>
      <c r="K41" s="4"/>
      <c r="L41" s="4"/>
      <c r="M41" s="11" t="s">
        <v>208</v>
      </c>
      <c r="N41" s="4" t="s">
        <v>1168</v>
      </c>
      <c r="O41" s="4" t="s">
        <v>209</v>
      </c>
      <c r="P41" s="4"/>
      <c r="Q41" s="5" t="s">
        <v>210</v>
      </c>
      <c r="R41" s="4"/>
      <c r="S41" s="4"/>
      <c r="T41" s="4"/>
      <c r="U41" s="4"/>
      <c r="V41" s="4"/>
      <c r="W41" s="4" t="s">
        <v>211</v>
      </c>
      <c r="X41" s="4"/>
      <c r="Y41" s="4"/>
      <c r="Z41" s="4"/>
      <c r="AA41" s="4"/>
      <c r="AD41" s="1">
        <v>1</v>
      </c>
    </row>
    <row r="42" spans="1:30" s="1" customFormat="1" ht="40.25" customHeight="1" x14ac:dyDescent="0.35">
      <c r="A42" s="36" t="s">
        <v>1685</v>
      </c>
      <c r="B42" s="2" t="s">
        <v>16</v>
      </c>
      <c r="C42" s="7" t="s">
        <v>49</v>
      </c>
      <c r="D42" s="8">
        <v>42857</v>
      </c>
      <c r="E42" s="9" t="s">
        <v>1363</v>
      </c>
      <c r="F42" s="4" t="s">
        <v>416</v>
      </c>
      <c r="G42" s="4"/>
      <c r="H42" s="1" t="s">
        <v>8</v>
      </c>
      <c r="I42" s="17" t="s">
        <v>813</v>
      </c>
      <c r="J42" s="5" t="s">
        <v>814</v>
      </c>
      <c r="K42" s="4"/>
      <c r="L42" s="4" t="s">
        <v>816</v>
      </c>
      <c r="M42" s="11" t="s">
        <v>812</v>
      </c>
      <c r="N42" s="4"/>
      <c r="O42" s="4"/>
      <c r="P42" s="4"/>
      <c r="Q42" s="5" t="s">
        <v>815</v>
      </c>
      <c r="R42" s="4"/>
      <c r="S42" s="4"/>
      <c r="T42" s="4"/>
      <c r="U42" s="4"/>
      <c r="V42" s="4"/>
      <c r="W42" s="4"/>
      <c r="X42" s="4"/>
      <c r="Y42" s="4"/>
      <c r="Z42" s="4"/>
      <c r="AA42" s="4"/>
      <c r="AD42" s="1">
        <v>1</v>
      </c>
    </row>
    <row r="43" spans="1:30" s="1" customFormat="1" ht="40.25" customHeight="1" x14ac:dyDescent="0.35">
      <c r="A43" s="36" t="s">
        <v>1686</v>
      </c>
      <c r="B43" s="2" t="s">
        <v>16</v>
      </c>
      <c r="C43" s="7" t="s">
        <v>49</v>
      </c>
      <c r="D43" s="8">
        <v>42943</v>
      </c>
      <c r="E43" s="9" t="s">
        <v>106</v>
      </c>
      <c r="F43" s="4" t="s">
        <v>416</v>
      </c>
      <c r="G43" s="4"/>
      <c r="H43" s="1" t="s">
        <v>8</v>
      </c>
      <c r="I43" s="17" t="s">
        <v>809</v>
      </c>
      <c r="J43" s="5" t="s">
        <v>105</v>
      </c>
      <c r="K43" s="4"/>
      <c r="L43" s="4"/>
      <c r="M43" s="11" t="s">
        <v>810</v>
      </c>
      <c r="N43" s="4"/>
      <c r="O43" s="4"/>
      <c r="P43" s="4"/>
      <c r="Q43" s="5"/>
      <c r="R43" s="4"/>
      <c r="S43" s="4"/>
      <c r="T43" s="4"/>
      <c r="U43" s="4"/>
      <c r="V43" s="4"/>
      <c r="W43" s="4"/>
      <c r="X43" s="4"/>
      <c r="Y43" s="4"/>
      <c r="Z43" s="4"/>
      <c r="AA43" s="4"/>
      <c r="AD43" s="1">
        <v>1</v>
      </c>
    </row>
    <row r="44" spans="1:30" s="1" customFormat="1" ht="40.25" customHeight="1" x14ac:dyDescent="0.35">
      <c r="A44" s="36" t="s">
        <v>1687</v>
      </c>
      <c r="B44" s="2" t="s">
        <v>16</v>
      </c>
      <c r="C44" s="7" t="s">
        <v>49</v>
      </c>
      <c r="D44" s="8">
        <v>42773</v>
      </c>
      <c r="E44" s="9" t="s">
        <v>1170</v>
      </c>
      <c r="F44" s="4" t="s">
        <v>416</v>
      </c>
      <c r="G44" s="4"/>
      <c r="H44" s="1" t="s">
        <v>8</v>
      </c>
      <c r="I44" s="17" t="s">
        <v>1171</v>
      </c>
      <c r="J44" s="5" t="s">
        <v>1172</v>
      </c>
      <c r="K44" s="4"/>
      <c r="L44" s="4"/>
      <c r="M44" s="11" t="s">
        <v>1171</v>
      </c>
      <c r="N44" s="4"/>
      <c r="O44" s="4"/>
      <c r="P44" s="4"/>
      <c r="Q44" s="5"/>
      <c r="R44" s="4"/>
      <c r="S44" s="4"/>
      <c r="T44" s="4"/>
      <c r="U44" s="4"/>
      <c r="V44" s="4"/>
      <c r="W44" s="4"/>
      <c r="X44" s="4"/>
      <c r="Y44" s="4" t="s">
        <v>1173</v>
      </c>
      <c r="Z44" s="4"/>
      <c r="AA44" s="4"/>
      <c r="AD44" s="1">
        <v>1</v>
      </c>
    </row>
    <row r="45" spans="1:30" s="1" customFormat="1" ht="40.25" customHeight="1" x14ac:dyDescent="0.35">
      <c r="A45" s="36" t="s">
        <v>1688</v>
      </c>
      <c r="B45" s="2" t="s">
        <v>16</v>
      </c>
      <c r="C45" s="7" t="s">
        <v>49</v>
      </c>
      <c r="D45" s="8">
        <v>42933</v>
      </c>
      <c r="E45" s="9" t="s">
        <v>37</v>
      </c>
      <c r="F45" s="4" t="s">
        <v>416</v>
      </c>
      <c r="G45" s="4"/>
      <c r="H45" s="1" t="s">
        <v>8</v>
      </c>
      <c r="I45" s="17" t="s">
        <v>204</v>
      </c>
      <c r="J45" s="5" t="s">
        <v>205</v>
      </c>
      <c r="K45" s="4"/>
      <c r="L45" s="4"/>
      <c r="M45" s="11" t="s">
        <v>811</v>
      </c>
      <c r="N45" s="4"/>
      <c r="O45" s="4"/>
      <c r="P45" s="4"/>
      <c r="Q45" s="5"/>
      <c r="R45" s="4"/>
      <c r="S45" s="4"/>
      <c r="T45" s="4"/>
      <c r="U45" s="4"/>
      <c r="V45" s="4"/>
      <c r="W45" s="4"/>
      <c r="X45" s="4"/>
      <c r="Y45" s="4"/>
      <c r="Z45" s="4"/>
      <c r="AA45" s="4"/>
      <c r="AD45" s="1">
        <v>1</v>
      </c>
    </row>
    <row r="46" spans="1:30" s="1" customFormat="1" ht="40.25" customHeight="1" x14ac:dyDescent="0.35">
      <c r="A46" s="36" t="s">
        <v>1689</v>
      </c>
      <c r="B46" s="2" t="s">
        <v>16</v>
      </c>
      <c r="C46" s="7" t="s">
        <v>49</v>
      </c>
      <c r="D46" s="8" t="s">
        <v>1604</v>
      </c>
      <c r="E46" s="9" t="s">
        <v>1174</v>
      </c>
      <c r="F46" s="4" t="s">
        <v>416</v>
      </c>
      <c r="G46" s="4"/>
      <c r="H46" s="1" t="s">
        <v>8</v>
      </c>
      <c r="I46" s="17" t="s">
        <v>1176</v>
      </c>
      <c r="J46" s="5" t="s">
        <v>1175</v>
      </c>
      <c r="K46" s="4"/>
      <c r="L46" s="4"/>
      <c r="M46" s="11" t="s">
        <v>1177</v>
      </c>
      <c r="N46" s="4"/>
      <c r="O46" s="4"/>
      <c r="P46" s="4"/>
      <c r="Q46" s="5"/>
      <c r="R46" s="4"/>
      <c r="S46" s="4"/>
      <c r="T46" s="4"/>
      <c r="U46" s="4"/>
      <c r="V46" s="4"/>
      <c r="W46" s="4"/>
      <c r="X46" s="4"/>
      <c r="Y46" s="4"/>
      <c r="Z46" s="4"/>
      <c r="AA46" s="4"/>
      <c r="AD46" s="1">
        <v>1</v>
      </c>
    </row>
    <row r="47" spans="1:30" s="1" customFormat="1" ht="40.25" customHeight="1" x14ac:dyDescent="0.35">
      <c r="A47" s="36" t="s">
        <v>1690</v>
      </c>
      <c r="B47" s="2" t="s">
        <v>16</v>
      </c>
      <c r="C47" s="7" t="s">
        <v>49</v>
      </c>
      <c r="D47" s="8">
        <v>43042</v>
      </c>
      <c r="E47" s="9" t="s">
        <v>114</v>
      </c>
      <c r="F47" s="4" t="s">
        <v>416</v>
      </c>
      <c r="G47" s="4"/>
      <c r="H47" s="1" t="s">
        <v>11</v>
      </c>
      <c r="I47" s="17" t="s">
        <v>270</v>
      </c>
      <c r="J47" s="5" t="s">
        <v>271</v>
      </c>
      <c r="K47" s="4"/>
      <c r="L47" s="4"/>
      <c r="M47" s="11" t="s">
        <v>1195</v>
      </c>
      <c r="N47" s="4"/>
      <c r="O47" s="4"/>
      <c r="P47" s="4"/>
      <c r="Q47" s="5"/>
      <c r="R47" s="4"/>
      <c r="S47" s="4" t="s">
        <v>58</v>
      </c>
      <c r="T47" s="4"/>
      <c r="U47" s="4"/>
      <c r="V47" s="4"/>
      <c r="W47" s="4"/>
      <c r="X47" s="4"/>
      <c r="Y47" s="4" t="s">
        <v>272</v>
      </c>
      <c r="Z47" s="4"/>
      <c r="AA47" s="4"/>
      <c r="AD47" s="1">
        <v>1</v>
      </c>
    </row>
    <row r="48" spans="1:30" s="1" customFormat="1" ht="40.25" customHeight="1" x14ac:dyDescent="0.35">
      <c r="A48" s="36" t="s">
        <v>1691</v>
      </c>
      <c r="B48" s="2" t="s">
        <v>16</v>
      </c>
      <c r="C48" s="7" t="s">
        <v>49</v>
      </c>
      <c r="D48" s="8">
        <v>42736</v>
      </c>
      <c r="E48" s="9" t="s">
        <v>130</v>
      </c>
      <c r="F48" s="4" t="s">
        <v>416</v>
      </c>
      <c r="G48" s="4"/>
      <c r="H48" s="1" t="s">
        <v>11</v>
      </c>
      <c r="I48" s="17" t="s">
        <v>347</v>
      </c>
      <c r="J48" s="5" t="s">
        <v>1623</v>
      </c>
      <c r="K48" s="4"/>
      <c r="L48" s="4"/>
      <c r="M48" s="11" t="s">
        <v>348</v>
      </c>
      <c r="N48" s="4"/>
      <c r="O48" s="4" t="s">
        <v>349</v>
      </c>
      <c r="P48" s="4"/>
      <c r="Q48" s="5"/>
      <c r="R48" s="4"/>
      <c r="S48" s="4" t="s">
        <v>58</v>
      </c>
      <c r="T48" s="4"/>
      <c r="U48" s="4"/>
      <c r="V48" s="4"/>
      <c r="W48" s="4"/>
      <c r="X48" s="4"/>
      <c r="Y48" s="4"/>
      <c r="Z48" s="4" t="s">
        <v>35</v>
      </c>
      <c r="AA48" s="4"/>
      <c r="AD48" s="1">
        <v>1</v>
      </c>
    </row>
    <row r="49" spans="1:30" s="1" customFormat="1" ht="40.25" customHeight="1" x14ac:dyDescent="0.35">
      <c r="A49" s="36" t="s">
        <v>1692</v>
      </c>
      <c r="B49" s="2" t="s">
        <v>16</v>
      </c>
      <c r="C49" s="7" t="s">
        <v>49</v>
      </c>
      <c r="D49" s="8">
        <v>42784</v>
      </c>
      <c r="E49" s="9" t="s">
        <v>1219</v>
      </c>
      <c r="F49" s="4" t="s">
        <v>1169</v>
      </c>
      <c r="G49" s="4"/>
      <c r="H49" s="1" t="s">
        <v>8</v>
      </c>
      <c r="I49" s="17" t="s">
        <v>380</v>
      </c>
      <c r="J49" s="5" t="s">
        <v>1625</v>
      </c>
      <c r="K49" s="4"/>
      <c r="L49" s="4" t="s">
        <v>381</v>
      </c>
      <c r="M49" s="11" t="s">
        <v>382</v>
      </c>
      <c r="N49" s="4"/>
      <c r="O49" s="4" t="s">
        <v>383</v>
      </c>
      <c r="P49" s="4"/>
      <c r="Q49" s="5"/>
      <c r="R49" s="4"/>
      <c r="S49" s="4"/>
      <c r="T49" s="4"/>
      <c r="U49" s="4"/>
      <c r="V49" s="4"/>
      <c r="W49" s="4"/>
      <c r="X49" s="4"/>
      <c r="Y49" s="4"/>
      <c r="Z49" s="4"/>
      <c r="AA49" s="4"/>
      <c r="AD49" s="1">
        <v>1</v>
      </c>
    </row>
    <row r="50" spans="1:30" s="1" customFormat="1" ht="40.25" customHeight="1" x14ac:dyDescent="0.35">
      <c r="A50" s="36" t="s">
        <v>1693</v>
      </c>
      <c r="B50" s="2" t="s">
        <v>16</v>
      </c>
      <c r="C50" s="7" t="s">
        <v>49</v>
      </c>
      <c r="D50" s="8" t="s">
        <v>1604</v>
      </c>
      <c r="E50" s="9" t="s">
        <v>127</v>
      </c>
      <c r="F50" s="4" t="s">
        <v>416</v>
      </c>
      <c r="G50" s="4"/>
      <c r="H50" s="1" t="s">
        <v>8</v>
      </c>
      <c r="I50" s="17" t="s">
        <v>333</v>
      </c>
      <c r="J50" s="5" t="s">
        <v>334</v>
      </c>
      <c r="K50" s="4"/>
      <c r="L50" s="4" t="s">
        <v>335</v>
      </c>
      <c r="M50" s="11" t="s">
        <v>336</v>
      </c>
      <c r="N50" s="4"/>
      <c r="O50" s="4" t="s">
        <v>337</v>
      </c>
      <c r="P50" s="4"/>
      <c r="Q50" s="5"/>
      <c r="R50" s="4"/>
      <c r="S50" s="4"/>
      <c r="T50" s="4"/>
      <c r="U50" s="4"/>
      <c r="V50" s="4"/>
      <c r="W50" s="4"/>
      <c r="X50" s="4"/>
      <c r="Y50" s="4"/>
      <c r="Z50" s="4"/>
      <c r="AA50" s="4"/>
      <c r="AD50" s="1">
        <v>1</v>
      </c>
    </row>
    <row r="51" spans="1:30" s="1" customFormat="1" ht="40.25" customHeight="1" x14ac:dyDescent="0.35">
      <c r="A51" s="36" t="s">
        <v>1694</v>
      </c>
      <c r="B51" s="2" t="s">
        <v>16</v>
      </c>
      <c r="C51" s="7" t="s">
        <v>49</v>
      </c>
      <c r="D51" s="8">
        <v>42979</v>
      </c>
      <c r="E51" s="9" t="s">
        <v>90</v>
      </c>
      <c r="F51" s="4" t="s">
        <v>416</v>
      </c>
      <c r="G51" s="4"/>
      <c r="H51" s="1" t="s">
        <v>8</v>
      </c>
      <c r="I51" s="18" t="s">
        <v>771</v>
      </c>
      <c r="J51" s="5" t="s">
        <v>775</v>
      </c>
      <c r="K51" s="4" t="s">
        <v>772</v>
      </c>
      <c r="L51" s="15" t="s">
        <v>777</v>
      </c>
      <c r="M51" s="15" t="s">
        <v>770</v>
      </c>
      <c r="N51" s="4" t="s">
        <v>773</v>
      </c>
      <c r="O51" s="4" t="s">
        <v>774</v>
      </c>
      <c r="P51" s="4"/>
      <c r="Q51" s="5"/>
      <c r="R51" s="4"/>
      <c r="S51" s="4"/>
      <c r="T51" s="4"/>
      <c r="U51" s="4"/>
      <c r="V51" s="4"/>
      <c r="W51" s="4" t="s">
        <v>776</v>
      </c>
      <c r="X51" s="4"/>
      <c r="Y51" s="4"/>
      <c r="Z51" s="4"/>
      <c r="AA51" s="4"/>
      <c r="AD51" s="1">
        <v>1</v>
      </c>
    </row>
    <row r="52" spans="1:30" s="1" customFormat="1" ht="40.25" customHeight="1" x14ac:dyDescent="0.35">
      <c r="A52" s="36" t="s">
        <v>1695</v>
      </c>
      <c r="B52" s="2" t="s">
        <v>325</v>
      </c>
      <c r="C52" s="7" t="s">
        <v>49</v>
      </c>
      <c r="D52" s="8">
        <v>42890</v>
      </c>
      <c r="E52" s="9" t="s">
        <v>125</v>
      </c>
      <c r="F52" s="4" t="s">
        <v>1615</v>
      </c>
      <c r="G52" s="4"/>
      <c r="H52" s="1" t="s">
        <v>8</v>
      </c>
      <c r="I52" s="17" t="s">
        <v>326</v>
      </c>
      <c r="J52" s="5" t="s">
        <v>1626</v>
      </c>
      <c r="K52" s="4"/>
      <c r="L52" s="4" t="s">
        <v>327</v>
      </c>
      <c r="M52" s="11" t="s">
        <v>328</v>
      </c>
      <c r="N52" s="4"/>
      <c r="O52" s="4"/>
      <c r="P52" s="4"/>
      <c r="Q52" s="5"/>
      <c r="R52" s="4"/>
      <c r="S52" s="4"/>
      <c r="T52" s="4"/>
      <c r="U52" s="4"/>
      <c r="V52" s="4"/>
      <c r="W52" s="4"/>
      <c r="X52" s="4"/>
      <c r="Y52" s="4"/>
      <c r="Z52" s="4"/>
      <c r="AA52" s="4"/>
      <c r="AD52" s="1">
        <v>1</v>
      </c>
    </row>
    <row r="53" spans="1:30" s="1" customFormat="1" ht="40.25" customHeight="1" x14ac:dyDescent="0.35">
      <c r="A53" s="36" t="s">
        <v>1696</v>
      </c>
      <c r="B53" s="2" t="s">
        <v>81</v>
      </c>
      <c r="C53" s="7" t="s">
        <v>49</v>
      </c>
      <c r="D53" s="8" t="s">
        <v>1607</v>
      </c>
      <c r="E53" s="9" t="s">
        <v>96</v>
      </c>
      <c r="F53" s="4" t="s">
        <v>1574</v>
      </c>
      <c r="G53" s="4"/>
      <c r="H53" s="1" t="s">
        <v>11</v>
      </c>
      <c r="I53" s="17" t="s">
        <v>794</v>
      </c>
      <c r="J53" s="5" t="s">
        <v>1165</v>
      </c>
      <c r="K53" s="4"/>
      <c r="L53" s="4"/>
      <c r="M53" s="11" t="s">
        <v>793</v>
      </c>
      <c r="N53" s="4"/>
      <c r="O53" s="4"/>
      <c r="P53" s="4"/>
      <c r="Q53" s="5"/>
      <c r="R53" s="4"/>
      <c r="S53" s="4"/>
      <c r="T53" s="4"/>
      <c r="U53" s="4"/>
      <c r="V53" s="4"/>
      <c r="W53" s="4"/>
      <c r="X53" s="4"/>
      <c r="Y53" s="4"/>
      <c r="Z53" s="4"/>
      <c r="AA53" s="4"/>
      <c r="AD53" s="1">
        <v>1</v>
      </c>
    </row>
    <row r="54" spans="1:30" s="1" customFormat="1" ht="40.25" customHeight="1" x14ac:dyDescent="0.35">
      <c r="A54" s="36" t="s">
        <v>1697</v>
      </c>
      <c r="B54" s="2" t="s">
        <v>81</v>
      </c>
      <c r="C54" s="7" t="s">
        <v>49</v>
      </c>
      <c r="D54" s="8">
        <v>42798</v>
      </c>
      <c r="E54" s="9" t="s">
        <v>1306</v>
      </c>
      <c r="F54" s="4" t="s">
        <v>1574</v>
      </c>
      <c r="G54" s="4"/>
      <c r="H54" s="1" t="s">
        <v>8</v>
      </c>
      <c r="I54" s="17" t="s">
        <v>834</v>
      </c>
      <c r="J54" s="5" t="s">
        <v>835</v>
      </c>
      <c r="K54" s="4"/>
      <c r="L54" s="4"/>
      <c r="M54" s="11" t="s">
        <v>836</v>
      </c>
      <c r="N54" s="4"/>
      <c r="O54" s="4"/>
      <c r="P54" s="4"/>
      <c r="Q54" s="5" t="s">
        <v>837</v>
      </c>
      <c r="R54" s="4"/>
      <c r="S54" s="4"/>
      <c r="T54" s="4"/>
      <c r="U54" s="4"/>
      <c r="V54" s="4"/>
      <c r="W54" s="4"/>
      <c r="X54" s="4"/>
      <c r="Y54" s="4"/>
      <c r="Z54" s="4"/>
      <c r="AA54" s="4"/>
      <c r="AB54" s="4" t="s">
        <v>1369</v>
      </c>
      <c r="AD54" s="1">
        <v>1</v>
      </c>
    </row>
    <row r="55" spans="1:30" s="1" customFormat="1" ht="40.25" customHeight="1" x14ac:dyDescent="0.35">
      <c r="A55" s="36" t="s">
        <v>1698</v>
      </c>
      <c r="B55" s="2" t="s">
        <v>81</v>
      </c>
      <c r="C55" s="7" t="s">
        <v>49</v>
      </c>
      <c r="D55" s="8" t="s">
        <v>1589</v>
      </c>
      <c r="E55" s="9" t="s">
        <v>128</v>
      </c>
      <c r="F55" s="4" t="s">
        <v>1572</v>
      </c>
      <c r="G55" s="4"/>
      <c r="H55" s="1" t="s">
        <v>8</v>
      </c>
      <c r="I55" s="17" t="s">
        <v>338</v>
      </c>
      <c r="J55" s="5" t="s">
        <v>339</v>
      </c>
      <c r="K55" s="4"/>
      <c r="L55" s="4"/>
      <c r="M55" s="11" t="s">
        <v>340</v>
      </c>
      <c r="N55" s="4"/>
      <c r="O55" s="4"/>
      <c r="P55" s="4"/>
      <c r="Q55" s="5"/>
      <c r="R55" s="4"/>
      <c r="S55" s="4"/>
      <c r="T55" s="4"/>
      <c r="U55" s="4"/>
      <c r="V55" s="4"/>
      <c r="W55" s="4"/>
      <c r="X55" s="4"/>
      <c r="Y55" s="4"/>
      <c r="Z55" s="4" t="s">
        <v>262</v>
      </c>
      <c r="AA55" s="4"/>
      <c r="AC55" s="4" t="s">
        <v>1371</v>
      </c>
      <c r="AD55" s="1">
        <v>1</v>
      </c>
    </row>
    <row r="56" spans="1:30" s="1" customFormat="1" ht="40.25" customHeight="1" x14ac:dyDescent="0.35">
      <c r="A56" s="36" t="s">
        <v>1699</v>
      </c>
      <c r="B56" s="2" t="s">
        <v>81</v>
      </c>
      <c r="C56" s="7" t="s">
        <v>49</v>
      </c>
      <c r="D56" s="8">
        <v>42749</v>
      </c>
      <c r="E56" s="9" t="s">
        <v>129</v>
      </c>
      <c r="F56" s="4" t="s">
        <v>1572</v>
      </c>
      <c r="G56" s="4"/>
      <c r="H56" s="1" t="s">
        <v>11</v>
      </c>
      <c r="I56" s="17" t="s">
        <v>344</v>
      </c>
      <c r="J56" s="5" t="s">
        <v>345</v>
      </c>
      <c r="K56" s="4"/>
      <c r="L56" s="4"/>
      <c r="M56" s="11" t="s">
        <v>346</v>
      </c>
      <c r="N56" s="4"/>
      <c r="O56" s="4"/>
      <c r="P56" s="4"/>
      <c r="Q56" s="5"/>
      <c r="R56" s="4"/>
      <c r="S56" s="4" t="s">
        <v>49</v>
      </c>
      <c r="T56" s="4"/>
      <c r="U56" s="4"/>
      <c r="V56" s="4"/>
      <c r="W56" s="4"/>
      <c r="X56" s="4"/>
      <c r="Y56" s="4"/>
      <c r="Z56" s="4"/>
      <c r="AA56" s="4"/>
      <c r="AC56" s="4" t="s">
        <v>1373</v>
      </c>
      <c r="AD56" s="1">
        <v>1</v>
      </c>
    </row>
    <row r="57" spans="1:30" s="1" customFormat="1" ht="40.25" customHeight="1" x14ac:dyDescent="0.35">
      <c r="A57" s="36" t="s">
        <v>1700</v>
      </c>
      <c r="B57" s="2" t="s">
        <v>81</v>
      </c>
      <c r="C57" s="7" t="s">
        <v>49</v>
      </c>
      <c r="D57" s="8" t="s">
        <v>1608</v>
      </c>
      <c r="E57" s="9" t="s">
        <v>136</v>
      </c>
      <c r="F57" s="4" t="s">
        <v>1614</v>
      </c>
      <c r="G57" s="4"/>
      <c r="H57" s="1" t="s">
        <v>11</v>
      </c>
      <c r="I57" s="17" t="s">
        <v>367</v>
      </c>
      <c r="J57" s="5" t="s">
        <v>1617</v>
      </c>
      <c r="K57" s="4"/>
      <c r="L57" s="4" t="s">
        <v>368</v>
      </c>
      <c r="M57" s="11" t="s">
        <v>369</v>
      </c>
      <c r="N57" s="4"/>
      <c r="O57" s="4" t="s">
        <v>370</v>
      </c>
      <c r="P57" s="4"/>
      <c r="Q57" s="5"/>
      <c r="R57" s="4"/>
      <c r="S57" s="4" t="s">
        <v>58</v>
      </c>
      <c r="T57" s="4"/>
      <c r="U57" s="4"/>
      <c r="V57" s="4"/>
      <c r="W57" s="4"/>
      <c r="X57" s="4"/>
      <c r="Y57" s="4"/>
      <c r="Z57" s="4"/>
      <c r="AA57" s="4"/>
      <c r="AD57" s="1">
        <v>1</v>
      </c>
    </row>
    <row r="58" spans="1:30" s="1" customFormat="1" ht="40.25" customHeight="1" x14ac:dyDescent="0.35">
      <c r="A58" s="36" t="s">
        <v>1701</v>
      </c>
      <c r="B58" s="2" t="s">
        <v>81</v>
      </c>
      <c r="C58" s="7" t="s">
        <v>49</v>
      </c>
      <c r="D58" s="8">
        <v>42921</v>
      </c>
      <c r="E58" s="9" t="s">
        <v>121</v>
      </c>
      <c r="F58" s="4" t="s">
        <v>1574</v>
      </c>
      <c r="G58" s="4"/>
      <c r="H58" s="1" t="s">
        <v>8</v>
      </c>
      <c r="I58" s="17" t="s">
        <v>298</v>
      </c>
      <c r="J58" s="5" t="s">
        <v>1618</v>
      </c>
      <c r="K58" s="4"/>
      <c r="L58" s="4" t="s">
        <v>299</v>
      </c>
      <c r="M58" s="11" t="s">
        <v>300</v>
      </c>
      <c r="N58" s="4"/>
      <c r="O58" s="4"/>
      <c r="P58" s="4"/>
      <c r="Q58" s="5"/>
      <c r="R58" s="4"/>
      <c r="S58" s="4"/>
      <c r="T58" s="4"/>
      <c r="U58" s="4"/>
      <c r="V58" s="4"/>
      <c r="W58" s="4"/>
      <c r="X58" s="4"/>
      <c r="Y58" s="4"/>
      <c r="Z58" s="4" t="s">
        <v>35</v>
      </c>
      <c r="AA58" s="4"/>
      <c r="AB58" s="4" t="s">
        <v>1375</v>
      </c>
      <c r="AD58" s="1">
        <v>1</v>
      </c>
    </row>
    <row r="59" spans="1:30" s="1" customFormat="1" ht="40.25" customHeight="1" x14ac:dyDescent="0.35">
      <c r="A59" s="36" t="s">
        <v>1702</v>
      </c>
      <c r="B59" s="2" t="s">
        <v>81</v>
      </c>
      <c r="C59" s="7" t="s">
        <v>49</v>
      </c>
      <c r="D59" s="8" t="s">
        <v>1605</v>
      </c>
      <c r="E59" s="9" t="s">
        <v>91</v>
      </c>
      <c r="F59" s="4" t="s">
        <v>1574</v>
      </c>
      <c r="G59" s="4"/>
      <c r="H59" s="1" t="s">
        <v>8</v>
      </c>
      <c r="I59" s="18" t="s">
        <v>780</v>
      </c>
      <c r="J59" s="5" t="s">
        <v>781</v>
      </c>
      <c r="K59" s="4"/>
      <c r="L59" s="4"/>
      <c r="M59" s="15" t="s">
        <v>779</v>
      </c>
      <c r="N59" s="4"/>
      <c r="O59" s="4"/>
      <c r="P59" s="4"/>
      <c r="Q59" s="5"/>
      <c r="R59" s="4"/>
      <c r="S59" s="4"/>
      <c r="T59" s="4"/>
      <c r="U59" s="4"/>
      <c r="V59" s="4"/>
      <c r="W59" s="4"/>
      <c r="X59" s="4"/>
      <c r="Y59" s="4"/>
      <c r="Z59" s="4"/>
      <c r="AA59" s="4"/>
      <c r="AC59" s="4" t="s">
        <v>1376</v>
      </c>
      <c r="AD59" s="1">
        <v>1</v>
      </c>
    </row>
    <row r="60" spans="1:30" s="1" customFormat="1" ht="40.25" customHeight="1" x14ac:dyDescent="0.35">
      <c r="A60" s="36" t="s">
        <v>1703</v>
      </c>
      <c r="B60" s="2" t="s">
        <v>81</v>
      </c>
      <c r="C60" s="7" t="s">
        <v>49</v>
      </c>
      <c r="D60" s="8" t="s">
        <v>1589</v>
      </c>
      <c r="E60" s="9" t="s">
        <v>89</v>
      </c>
      <c r="F60" s="4" t="s">
        <v>1574</v>
      </c>
      <c r="G60" s="4"/>
      <c r="H60" s="1" t="s">
        <v>8</v>
      </c>
      <c r="I60" s="18" t="s">
        <v>767</v>
      </c>
      <c r="J60" s="5" t="s">
        <v>769</v>
      </c>
      <c r="K60" s="4"/>
      <c r="L60" s="4"/>
      <c r="M60" s="15" t="s">
        <v>768</v>
      </c>
      <c r="N60" s="4"/>
      <c r="O60" s="4"/>
      <c r="P60" s="4"/>
      <c r="Q60" s="5"/>
      <c r="R60" s="4"/>
      <c r="S60" s="4"/>
      <c r="T60" s="4"/>
      <c r="U60" s="4"/>
      <c r="V60" s="4"/>
      <c r="W60" s="4"/>
      <c r="X60" s="4"/>
      <c r="Y60" s="4"/>
      <c r="Z60" s="4"/>
      <c r="AA60" s="4"/>
      <c r="AD60" s="1">
        <v>1</v>
      </c>
    </row>
    <row r="61" spans="1:30" s="1" customFormat="1" ht="40.25" customHeight="1" x14ac:dyDescent="0.35">
      <c r="A61" s="36" t="s">
        <v>1704</v>
      </c>
      <c r="B61" s="2" t="s">
        <v>81</v>
      </c>
      <c r="C61" s="7" t="s">
        <v>49</v>
      </c>
      <c r="D61" s="8" t="s">
        <v>1606</v>
      </c>
      <c r="E61" s="9" t="s">
        <v>75</v>
      </c>
      <c r="F61" s="4" t="s">
        <v>1574</v>
      </c>
      <c r="G61" s="4"/>
      <c r="H61" s="1" t="s">
        <v>8</v>
      </c>
      <c r="I61" s="18" t="s">
        <v>221</v>
      </c>
      <c r="J61" s="5" t="s">
        <v>1165</v>
      </c>
      <c r="K61" s="4"/>
      <c r="L61" s="4"/>
      <c r="M61" s="15" t="s">
        <v>221</v>
      </c>
      <c r="N61" s="4"/>
      <c r="O61" s="4"/>
      <c r="P61" s="4"/>
      <c r="Q61" s="5"/>
      <c r="R61" s="4"/>
      <c r="S61" s="4"/>
      <c r="T61" s="4"/>
      <c r="U61" s="4"/>
      <c r="V61" s="4"/>
      <c r="W61" s="4"/>
      <c r="X61" s="4"/>
      <c r="Y61" s="4"/>
      <c r="Z61" s="4"/>
      <c r="AA61" s="4"/>
      <c r="AD61" s="1">
        <v>1</v>
      </c>
    </row>
    <row r="62" spans="1:30" s="1" customFormat="1" ht="40.25" customHeight="1" x14ac:dyDescent="0.35">
      <c r="A62" s="36" t="s">
        <v>1705</v>
      </c>
      <c r="B62" s="2" t="s">
        <v>81</v>
      </c>
      <c r="C62" s="7" t="s">
        <v>49</v>
      </c>
      <c r="D62" s="8">
        <v>42863</v>
      </c>
      <c r="E62" s="9" t="s">
        <v>1189</v>
      </c>
      <c r="F62" s="4" t="s">
        <v>1574</v>
      </c>
      <c r="G62" s="4"/>
      <c r="H62" s="1" t="s">
        <v>8</v>
      </c>
      <c r="I62" s="18" t="s">
        <v>783</v>
      </c>
      <c r="J62" s="5" t="s">
        <v>784</v>
      </c>
      <c r="K62" s="4"/>
      <c r="L62" s="4"/>
      <c r="M62" s="15" t="s">
        <v>782</v>
      </c>
      <c r="N62" s="4"/>
      <c r="O62" s="4"/>
      <c r="P62" s="4"/>
      <c r="Q62" s="5"/>
      <c r="R62" s="4"/>
      <c r="S62" s="4"/>
      <c r="T62" s="4"/>
      <c r="U62" s="4"/>
      <c r="V62" s="4"/>
      <c r="W62" s="4"/>
      <c r="X62" s="4"/>
      <c r="Y62" s="4"/>
      <c r="Z62" s="4"/>
      <c r="AA62" s="4"/>
      <c r="AC62" s="4" t="s">
        <v>1370</v>
      </c>
      <c r="AD62" s="1">
        <v>1</v>
      </c>
    </row>
    <row r="63" spans="1:30" s="1" customFormat="1" ht="40.25" customHeight="1" x14ac:dyDescent="0.35">
      <c r="A63" s="36" t="s">
        <v>1706</v>
      </c>
      <c r="B63" s="2" t="s">
        <v>1609</v>
      </c>
      <c r="C63" s="7" t="s">
        <v>49</v>
      </c>
      <c r="D63" s="8" t="s">
        <v>104</v>
      </c>
      <c r="E63" s="9" t="s">
        <v>103</v>
      </c>
      <c r="F63" s="4" t="s">
        <v>1169</v>
      </c>
      <c r="G63" s="4"/>
      <c r="H63" s="1" t="s">
        <v>8</v>
      </c>
      <c r="I63" s="17" t="s">
        <v>805</v>
      </c>
      <c r="J63" s="5" t="s">
        <v>808</v>
      </c>
      <c r="K63" s="4"/>
      <c r="L63" s="4" t="s">
        <v>807</v>
      </c>
      <c r="M63" s="11" t="s">
        <v>804</v>
      </c>
      <c r="N63" s="4"/>
      <c r="O63" s="4" t="s">
        <v>806</v>
      </c>
      <c r="P63" s="4"/>
      <c r="Q63" s="5"/>
      <c r="R63" s="4"/>
      <c r="S63" s="4"/>
      <c r="T63" s="4"/>
      <c r="U63" s="4"/>
      <c r="V63" s="4"/>
      <c r="W63" s="4"/>
      <c r="X63" s="4"/>
      <c r="Y63" s="4"/>
      <c r="Z63" s="4"/>
      <c r="AA63" s="4"/>
      <c r="AD63" s="1">
        <v>1</v>
      </c>
    </row>
    <row r="64" spans="1:30" s="1" customFormat="1" ht="40.25" customHeight="1" x14ac:dyDescent="0.35">
      <c r="A64" s="36" t="s">
        <v>1707</v>
      </c>
      <c r="B64" s="2" t="s">
        <v>1609</v>
      </c>
      <c r="C64" s="7" t="s">
        <v>49</v>
      </c>
      <c r="D64" s="8" t="s">
        <v>801</v>
      </c>
      <c r="E64" s="9" t="s">
        <v>99</v>
      </c>
      <c r="F64" s="4" t="s">
        <v>1169</v>
      </c>
      <c r="G64" s="4"/>
      <c r="H64" s="1" t="s">
        <v>8</v>
      </c>
      <c r="I64" s="17" t="s">
        <v>800</v>
      </c>
      <c r="J64" s="5" t="s">
        <v>803</v>
      </c>
      <c r="K64" s="4"/>
      <c r="L64" s="4" t="s">
        <v>102</v>
      </c>
      <c r="M64" s="11" t="s">
        <v>799</v>
      </c>
      <c r="N64" s="4" t="s">
        <v>100</v>
      </c>
      <c r="O64" s="4" t="s">
        <v>101</v>
      </c>
      <c r="P64" s="4"/>
      <c r="Q64" s="5"/>
      <c r="R64" s="4"/>
      <c r="S64" s="4"/>
      <c r="T64" s="4"/>
      <c r="U64" s="4"/>
      <c r="V64" s="4"/>
      <c r="W64" s="4"/>
      <c r="X64" s="4"/>
      <c r="Y64" s="4"/>
      <c r="Z64" s="4"/>
      <c r="AA64" s="4" t="s">
        <v>802</v>
      </c>
      <c r="AC64" s="4"/>
      <c r="AD64" s="1">
        <v>1</v>
      </c>
    </row>
    <row r="65" spans="1:30" s="1" customFormat="1" ht="40.25" customHeight="1" x14ac:dyDescent="0.35">
      <c r="A65" s="36" t="s">
        <v>1708</v>
      </c>
      <c r="B65" s="2" t="s">
        <v>1609</v>
      </c>
      <c r="C65" s="7" t="s">
        <v>49</v>
      </c>
      <c r="D65" s="8">
        <v>42980</v>
      </c>
      <c r="E65" s="9" t="s">
        <v>131</v>
      </c>
      <c r="F65" s="4" t="s">
        <v>74</v>
      </c>
      <c r="G65" s="4"/>
      <c r="H65" s="1" t="s">
        <v>8</v>
      </c>
      <c r="I65" s="17" t="s">
        <v>351</v>
      </c>
      <c r="J65" s="5" t="s">
        <v>1210</v>
      </c>
      <c r="K65" s="4"/>
      <c r="L65" s="4" t="s">
        <v>352</v>
      </c>
      <c r="M65" s="11" t="s">
        <v>353</v>
      </c>
      <c r="N65" s="4" t="s">
        <v>1208</v>
      </c>
      <c r="O65" s="4"/>
      <c r="P65" s="4"/>
      <c r="Q65" s="5"/>
      <c r="R65" s="4"/>
      <c r="S65" s="4"/>
      <c r="T65" s="4"/>
      <c r="U65" s="4"/>
      <c r="V65" s="4"/>
      <c r="W65" s="4"/>
      <c r="X65" s="4"/>
      <c r="Y65" s="4"/>
      <c r="Z65" s="4" t="s">
        <v>35</v>
      </c>
      <c r="AA65" s="4" t="s">
        <v>1209</v>
      </c>
      <c r="AC65" s="4" t="s">
        <v>1389</v>
      </c>
      <c r="AD65" s="1">
        <v>1</v>
      </c>
    </row>
    <row r="66" spans="1:30" s="1" customFormat="1" ht="40.25" customHeight="1" x14ac:dyDescent="0.35">
      <c r="A66" s="36" t="s">
        <v>1709</v>
      </c>
      <c r="B66" s="2" t="s">
        <v>1609</v>
      </c>
      <c r="C66" s="7" t="s">
        <v>49</v>
      </c>
      <c r="D66" s="8">
        <v>42795</v>
      </c>
      <c r="E66" s="9" t="s">
        <v>1202</v>
      </c>
      <c r="F66" s="4" t="s">
        <v>1169</v>
      </c>
      <c r="G66" s="4"/>
      <c r="H66" s="1" t="s">
        <v>8</v>
      </c>
      <c r="I66" s="17" t="s">
        <v>311</v>
      </c>
      <c r="J66" s="5" t="s">
        <v>1204</v>
      </c>
      <c r="K66" s="4"/>
      <c r="L66" s="4" t="s">
        <v>312</v>
      </c>
      <c r="M66" s="11" t="s">
        <v>313</v>
      </c>
      <c r="N66" s="4"/>
      <c r="O66" s="4"/>
      <c r="P66" s="4"/>
      <c r="Q66" s="5"/>
      <c r="R66" s="4"/>
      <c r="S66" s="4"/>
      <c r="T66" s="4"/>
      <c r="U66" s="4"/>
      <c r="V66" s="4"/>
      <c r="W66" s="4"/>
      <c r="X66" s="4"/>
      <c r="Y66" s="4"/>
      <c r="Z66" s="4" t="s">
        <v>314</v>
      </c>
      <c r="AA66" s="4"/>
      <c r="AD66" s="1">
        <v>1</v>
      </c>
    </row>
    <row r="67" spans="1:30" s="1" customFormat="1" ht="40.25" customHeight="1" x14ac:dyDescent="0.35">
      <c r="A67" s="36" t="s">
        <v>1710</v>
      </c>
      <c r="B67" s="2" t="s">
        <v>1609</v>
      </c>
      <c r="C67" s="7" t="s">
        <v>49</v>
      </c>
      <c r="D67" s="8">
        <v>42768</v>
      </c>
      <c r="E67" s="9" t="s">
        <v>1207</v>
      </c>
      <c r="F67" s="4" t="s">
        <v>416</v>
      </c>
      <c r="G67" s="4"/>
      <c r="H67" s="1" t="s">
        <v>8</v>
      </c>
      <c r="I67" s="17" t="s">
        <v>341</v>
      </c>
      <c r="J67" s="5" t="s">
        <v>1624</v>
      </c>
      <c r="K67" s="4"/>
      <c r="L67" s="4" t="s">
        <v>342</v>
      </c>
      <c r="M67" s="11" t="s">
        <v>343</v>
      </c>
      <c r="N67" s="4"/>
      <c r="O67" s="4"/>
      <c r="P67" s="4"/>
      <c r="Q67" s="5"/>
      <c r="R67" s="4"/>
      <c r="S67" s="4"/>
      <c r="T67" s="4"/>
      <c r="U67" s="4"/>
      <c r="V67" s="4"/>
      <c r="W67" s="4"/>
      <c r="X67" s="4"/>
      <c r="Y67" s="4"/>
      <c r="Z67" s="4"/>
      <c r="AA67" s="4"/>
      <c r="AD67" s="1">
        <v>1</v>
      </c>
    </row>
    <row r="68" spans="1:30" s="1" customFormat="1" ht="40.25" customHeight="1" x14ac:dyDescent="0.35">
      <c r="A68" s="36" t="s">
        <v>1711</v>
      </c>
      <c r="B68" s="2" t="s">
        <v>1609</v>
      </c>
      <c r="C68" s="7" t="s">
        <v>49</v>
      </c>
      <c r="D68" s="8">
        <v>42980</v>
      </c>
      <c r="E68" s="9" t="s">
        <v>1540</v>
      </c>
      <c r="F68" s="4" t="s">
        <v>1169</v>
      </c>
      <c r="G68" s="4"/>
      <c r="H68" s="1" t="s">
        <v>8</v>
      </c>
      <c r="I68" s="28" t="s">
        <v>1541</v>
      </c>
      <c r="J68" s="5" t="s">
        <v>1165</v>
      </c>
      <c r="K68" s="4"/>
      <c r="L68" s="4"/>
      <c r="M68" s="11" t="s">
        <v>1542</v>
      </c>
      <c r="N68" s="4"/>
      <c r="O68" s="4" t="s">
        <v>1543</v>
      </c>
      <c r="P68" s="4"/>
      <c r="Q68" s="5"/>
      <c r="AC68" s="4"/>
      <c r="AD68" s="1">
        <v>1</v>
      </c>
    </row>
  </sheetData>
  <autoFilter ref="A1:AD1" xr:uid="{D5EAFD6D-4D77-45FE-AC29-1B7B136E1259}">
    <sortState xmlns:xlrd2="http://schemas.microsoft.com/office/spreadsheetml/2017/richdata2" ref="A2:AD1944">
      <sortCondition ref="C1"/>
    </sortState>
  </autoFilter>
  <phoneticPr fontId="8" type="noConversion"/>
  <hyperlinks>
    <hyperlink ref="M61" r:id="rId1" xr:uid="{00000000-0004-0000-0000-000059010000}"/>
    <hyperlink ref="I61" r:id="rId2" xr:uid="{00000000-0004-0000-0000-000058010000}"/>
    <hyperlink ref="I18" r:id="rId3" xr:uid="{00000000-0004-0000-0000-000072000000}"/>
    <hyperlink ref="M18" r:id="rId4" xr:uid="{00000000-0004-0000-0000-000071000000}"/>
    <hyperlink ref="N18" r:id="rId5" xr:uid="{00000000-0004-0000-0000-000070000000}"/>
    <hyperlink ref="M12" r:id="rId6" xr:uid="{00000000-0004-0000-0000-000065000000}"/>
    <hyperlink ref="I12" r:id="rId7" xr:uid="{00000000-0004-0000-0000-000064000000}"/>
    <hyperlink ref="M38" r:id="rId8" xr:uid="{00000000-0004-0000-0000-00005C000000}"/>
    <hyperlink ref="I38" r:id="rId9" xr:uid="{00000000-0004-0000-0000-00005B000000}"/>
    <hyperlink ref="L38" r:id="rId10" xr:uid="{00000000-0004-0000-0000-00005A000000}"/>
    <hyperlink ref="M39" r:id="rId11" xr:uid="{00000000-0004-0000-0000-000059000000}"/>
    <hyperlink ref="I39" r:id="rId12" xr:uid="{00000000-0004-0000-0000-000058000000}"/>
    <hyperlink ref="L39" r:id="rId13" xr:uid="{00000000-0004-0000-0000-000057000000}"/>
    <hyperlink ref="I60" r:id="rId14" xr:uid="{00000000-0004-0000-0000-000053000000}"/>
    <hyperlink ref="M60" r:id="rId15" xr:uid="{00000000-0004-0000-0000-000052000000}"/>
    <hyperlink ref="M51" r:id="rId16" xr:uid="{00000000-0004-0000-0000-00004D000000}"/>
    <hyperlink ref="I51" r:id="rId17" xr:uid="{00000000-0004-0000-0000-00004C000000}"/>
    <hyperlink ref="L51" r:id="rId18" xr:uid="{00000000-0004-0000-0000-00004B000000}"/>
    <hyperlink ref="M59" r:id="rId19" xr:uid="{00000000-0004-0000-0000-000031000000}"/>
    <hyperlink ref="I59" r:id="rId20" xr:uid="{00000000-0004-0000-0000-000030000000}"/>
    <hyperlink ref="M62" r:id="rId21" xr:uid="{00000000-0004-0000-0000-00002B000000}"/>
    <hyperlink ref="I62" r:id="rId22" xr:uid="{00000000-0004-0000-0000-00002A000000}"/>
    <hyperlink ref="M19" r:id="rId23" xr:uid="{00000000-0004-0000-0000-000029000000}"/>
    <hyperlink ref="I19" r:id="rId24" xr:uid="{00000000-0004-0000-0000-000028000000}"/>
    <hyperlink ref="I40" r:id="rId25" xr:uid="{00000000-0004-0000-0000-000016000000}"/>
    <hyperlink ref="M40" r:id="rId26" xr:uid="{00000000-0004-0000-0000-000015000000}"/>
    <hyperlink ref="AA40" r:id="rId27" xr:uid="{00000000-0004-0000-0000-000014000000}"/>
  </hyperlinks>
  <pageMargins left="0.7" right="0.7" top="0.75" bottom="0.75" header="0.3" footer="0.3"/>
  <pageSetup paperSize="9" orientation="portrait"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0C9E-4AEB-4133-B9A7-0C05031D370B}">
  <dimension ref="A1:AK84"/>
  <sheetViews>
    <sheetView rightToLeft="1" zoomScale="90" zoomScaleNormal="90" workbookViewId="0">
      <selection activeCell="B18" sqref="B18"/>
    </sheetView>
  </sheetViews>
  <sheetFormatPr defaultColWidth="8.90625" defaultRowHeight="14.5" x14ac:dyDescent="0.35"/>
  <cols>
    <col min="1" max="1" width="3.1796875" style="44" customWidth="1"/>
    <col min="2" max="2" width="23.36328125" style="44" customWidth="1"/>
    <col min="3" max="5" width="12.453125" style="44" customWidth="1"/>
    <col min="6" max="9" width="9.1796875" style="44" customWidth="1"/>
    <col min="10" max="20" width="9.1796875" style="46" customWidth="1"/>
    <col min="21" max="23" width="7.90625" style="46" customWidth="1"/>
    <col min="24" max="16384" width="8.90625" style="46"/>
  </cols>
  <sheetData>
    <row r="1" spans="1:13" x14ac:dyDescent="0.35">
      <c r="F1" s="46"/>
      <c r="G1" s="46"/>
      <c r="H1" s="46"/>
      <c r="I1" s="46"/>
    </row>
    <row r="2" spans="1:13" ht="18.649999999999999" customHeight="1" x14ac:dyDescent="0.35">
      <c r="A2" s="49">
        <v>1</v>
      </c>
      <c r="B2" s="56" t="s">
        <v>1644</v>
      </c>
      <c r="C2" s="56"/>
      <c r="D2" s="56"/>
      <c r="E2" s="56"/>
      <c r="F2" s="46"/>
      <c r="G2" s="46"/>
      <c r="H2" s="46"/>
      <c r="I2" s="46"/>
    </row>
    <row r="3" spans="1:13" ht="19.25" customHeight="1" x14ac:dyDescent="0.35">
      <c r="B3" s="56" t="s">
        <v>1638</v>
      </c>
      <c r="C3" s="56"/>
      <c r="D3" s="56"/>
      <c r="E3" s="56"/>
      <c r="F3" s="47"/>
      <c r="G3" s="47"/>
      <c r="H3" s="47"/>
      <c r="I3" s="47"/>
      <c r="J3" s="47"/>
      <c r="K3" s="47"/>
      <c r="L3" s="47"/>
      <c r="M3" s="47"/>
    </row>
    <row r="4" spans="1:13" ht="19.75" customHeight="1" x14ac:dyDescent="0.35">
      <c r="B4" s="38" t="s">
        <v>1639</v>
      </c>
      <c r="C4" s="38" t="s">
        <v>8</v>
      </c>
      <c r="D4" s="41" t="s">
        <v>11</v>
      </c>
      <c r="E4" s="43" t="s">
        <v>1632</v>
      </c>
      <c r="F4" s="45" t="s">
        <v>21</v>
      </c>
      <c r="G4" s="45" t="s">
        <v>9</v>
      </c>
      <c r="H4" s="45" t="s">
        <v>22</v>
      </c>
      <c r="I4" s="45" t="s">
        <v>63</v>
      </c>
      <c r="J4" s="45" t="s">
        <v>49</v>
      </c>
      <c r="K4" s="45" t="s">
        <v>58</v>
      </c>
      <c r="L4" s="45" t="s">
        <v>1188</v>
      </c>
      <c r="M4" s="45" t="s">
        <v>1632</v>
      </c>
    </row>
    <row r="5" spans="1:13" x14ac:dyDescent="0.35">
      <c r="B5" s="38" t="s">
        <v>1564</v>
      </c>
      <c r="C5" s="40">
        <f>COUNTIFS(data_groups!$B:$B,$B5,data_groups!$H:$H,F5)</f>
        <v>0</v>
      </c>
      <c r="D5" s="40">
        <f>COUNTIFS(data_groups!$B:$B,$B5,data_groups!$H:$H,G5)</f>
        <v>0</v>
      </c>
      <c r="E5" s="39">
        <f>SUM(C5:D5)</f>
        <v>0</v>
      </c>
      <c r="F5" s="45" t="s">
        <v>8</v>
      </c>
      <c r="G5" s="45" t="s">
        <v>11</v>
      </c>
      <c r="H5" s="45">
        <f>COUNTIFS(data_groups!$C:$C,S5,data_groups!$B:$B,$B5)</f>
        <v>0</v>
      </c>
      <c r="I5" s="45">
        <f>COUNTIFS(data_groups!$C:$C,T5,data_groups!$B:$B,$B5)</f>
        <v>0</v>
      </c>
      <c r="J5" s="45">
        <f>COUNTIFS(data_groups!$C:$C,U5,data_groups!$B:$B,$B5)</f>
        <v>0</v>
      </c>
      <c r="K5" s="45">
        <f>COUNTIFS(data_groups!$C:$C,V5,data_groups!$B:$B,$B5)</f>
        <v>0</v>
      </c>
      <c r="L5" s="45">
        <f>COUNTIFS(data_groups!$C:$C,W5,data_groups!$B:$B,$B5)</f>
        <v>0</v>
      </c>
      <c r="M5" s="45">
        <f>SUM(C5:L5)</f>
        <v>0</v>
      </c>
    </row>
    <row r="6" spans="1:13" x14ac:dyDescent="0.35">
      <c r="B6" s="38" t="s">
        <v>70</v>
      </c>
      <c r="C6" s="40">
        <f>COUNTIFS(data_groups!$B:$B,$B6,data_groups!$H:$H,F6)</f>
        <v>0</v>
      </c>
      <c r="D6" s="40">
        <f>COUNTIFS(data_groups!$B:$B,$B6,data_groups!$H:$H,G6)</f>
        <v>2</v>
      </c>
      <c r="E6" s="39">
        <f t="shared" ref="E6:E21" si="0">SUM(C6:D6)</f>
        <v>2</v>
      </c>
      <c r="F6" s="45" t="s">
        <v>8</v>
      </c>
      <c r="G6" s="45" t="s">
        <v>11</v>
      </c>
      <c r="H6" s="45">
        <f>COUNTIFS(data_groups!$C:$C,S6,data_groups!$B:$B,$B6)</f>
        <v>0</v>
      </c>
      <c r="I6" s="45">
        <f>COUNTIFS(data_groups!$C:$C,T6,data_groups!$B:$B,$B6)</f>
        <v>0</v>
      </c>
      <c r="J6" s="45">
        <f>COUNTIFS(data_groups!$C:$C,U6,data_groups!$B:$B,$B6)</f>
        <v>0</v>
      </c>
      <c r="K6" s="45">
        <f>COUNTIFS(data_groups!$C:$C,V6,data_groups!$B:$B,$B6)</f>
        <v>0</v>
      </c>
      <c r="L6" s="45">
        <f>COUNTIFS(data_groups!$C:$C,W6,data_groups!$B:$B,$B6)</f>
        <v>0</v>
      </c>
      <c r="M6" s="45">
        <f t="shared" ref="M6:M22" si="1">SUM(C6:L6)</f>
        <v>4</v>
      </c>
    </row>
    <row r="7" spans="1:13" x14ac:dyDescent="0.35">
      <c r="B7" s="38" t="s">
        <v>1610</v>
      </c>
      <c r="C7" s="40">
        <f>COUNTIFS(data_groups!$B:$B,$B7,data_groups!$H:$H,F7)</f>
        <v>0</v>
      </c>
      <c r="D7" s="40">
        <f>COUNTIFS(data_groups!$B:$B,$B7,data_groups!$H:$H,G7)</f>
        <v>0</v>
      </c>
      <c r="E7" s="39">
        <f t="shared" si="0"/>
        <v>0</v>
      </c>
      <c r="F7" s="45" t="s">
        <v>8</v>
      </c>
      <c r="G7" s="45" t="s">
        <v>11</v>
      </c>
      <c r="H7" s="45">
        <f>COUNTIFS(data_groups!$C:$C,S7,data_groups!$B:$B,$B7)</f>
        <v>0</v>
      </c>
      <c r="I7" s="45">
        <f>COUNTIFS(data_groups!$C:$C,T7,data_groups!$B:$B,$B7)</f>
        <v>0</v>
      </c>
      <c r="J7" s="45">
        <f>COUNTIFS(data_groups!$C:$C,U7,data_groups!$B:$B,$B7)</f>
        <v>0</v>
      </c>
      <c r="K7" s="45">
        <f>COUNTIFS(data_groups!$C:$C,V7,data_groups!$B:$B,$B7)</f>
        <v>0</v>
      </c>
      <c r="L7" s="45">
        <f>COUNTIFS(data_groups!$C:$C,W7,data_groups!$B:$B,$B7)</f>
        <v>0</v>
      </c>
      <c r="M7" s="45">
        <f t="shared" si="1"/>
        <v>0</v>
      </c>
    </row>
    <row r="8" spans="1:13" x14ac:dyDescent="0.35">
      <c r="B8" s="38" t="s">
        <v>1611</v>
      </c>
      <c r="C8" s="40">
        <f>COUNTIFS(data_groups!$B:$B,$B8,data_groups!$H:$H,F8)</f>
        <v>1</v>
      </c>
      <c r="D8" s="40">
        <f>COUNTIFS(data_groups!$B:$B,$B8,data_groups!$H:$H,G8)</f>
        <v>0</v>
      </c>
      <c r="E8" s="39">
        <f t="shared" si="0"/>
        <v>1</v>
      </c>
      <c r="F8" s="45" t="s">
        <v>8</v>
      </c>
      <c r="G8" s="45" t="s">
        <v>11</v>
      </c>
      <c r="H8" s="45">
        <f>COUNTIFS(data_groups!$C:$C,S8,data_groups!$B:$B,$B8)</f>
        <v>0</v>
      </c>
      <c r="I8" s="45">
        <f>COUNTIFS(data_groups!$C:$C,T8,data_groups!$B:$B,$B8)</f>
        <v>0</v>
      </c>
      <c r="J8" s="45">
        <f>COUNTIFS(data_groups!$C:$C,U8,data_groups!$B:$B,$B8)</f>
        <v>0</v>
      </c>
      <c r="L8" s="45">
        <f>COUNTIFS(data_groups!$C:$C,W8,data_groups!$B:$B,$B8)</f>
        <v>0</v>
      </c>
      <c r="M8" s="45">
        <f t="shared" si="1"/>
        <v>2</v>
      </c>
    </row>
    <row r="9" spans="1:13" x14ac:dyDescent="0.35">
      <c r="B9" s="38" t="s">
        <v>14</v>
      </c>
      <c r="C9" s="40">
        <f>COUNTIFS(data_groups!$B:$B,$B9,data_groups!$H:$H,F9)</f>
        <v>2</v>
      </c>
      <c r="D9" s="40">
        <f>COUNTIFS(data_groups!$B:$B,$B9,data_groups!$H:$H,G9)</f>
        <v>0</v>
      </c>
      <c r="E9" s="39">
        <f t="shared" si="0"/>
        <v>2</v>
      </c>
      <c r="F9" s="45" t="s">
        <v>8</v>
      </c>
      <c r="G9" s="45" t="s">
        <v>11</v>
      </c>
      <c r="H9" s="45">
        <f>COUNTIFS(data_groups!$C:$C,S9,data_groups!$B:$B,$B9)</f>
        <v>0</v>
      </c>
      <c r="I9" s="45">
        <f>COUNTIFS(data_groups!$C:$C,T9,data_groups!$B:$B,$B9)</f>
        <v>0</v>
      </c>
      <c r="J9" s="45">
        <f>COUNTIFS(data_groups!$C:$C,U9,data_groups!$B:$B,$B9)</f>
        <v>0</v>
      </c>
      <c r="L9" s="45">
        <f>COUNTIFS(data_groups!$C:$C,W9,data_groups!$B:$B,$B9)</f>
        <v>0</v>
      </c>
      <c r="M9" s="45">
        <f t="shared" si="1"/>
        <v>4</v>
      </c>
    </row>
    <row r="10" spans="1:13" x14ac:dyDescent="0.35">
      <c r="B10" s="38" t="s">
        <v>68</v>
      </c>
      <c r="C10" s="40">
        <f>COUNTIFS(data_groups!$B:$B,$B10,data_groups!$H:$H,F10)</f>
        <v>0</v>
      </c>
      <c r="D10" s="40">
        <f>COUNTIFS(data_groups!$B:$B,$B10,data_groups!$H:$H,G10)</f>
        <v>0</v>
      </c>
      <c r="E10" s="39">
        <f t="shared" si="0"/>
        <v>0</v>
      </c>
      <c r="F10" s="45" t="s">
        <v>8</v>
      </c>
      <c r="G10" s="45" t="s">
        <v>11</v>
      </c>
      <c r="H10" s="45">
        <f>COUNTIFS(data_groups!$C:$C,S10,data_groups!$B:$B,$B10)</f>
        <v>0</v>
      </c>
      <c r="I10" s="45">
        <f>COUNTIFS(data_groups!$C:$C,T10,data_groups!$B:$B,$B10)</f>
        <v>0</v>
      </c>
      <c r="J10" s="45">
        <f>COUNTIFS(data_groups!$C:$C,U10,data_groups!$B:$B,$B10)</f>
        <v>0</v>
      </c>
      <c r="L10" s="45">
        <f>COUNTIFS(data_groups!$C:$C,W10,data_groups!$B:$B,$B10)</f>
        <v>0</v>
      </c>
      <c r="M10" s="45">
        <f t="shared" si="1"/>
        <v>0</v>
      </c>
    </row>
    <row r="11" spans="1:13" x14ac:dyDescent="0.35">
      <c r="B11" s="38" t="s">
        <v>13</v>
      </c>
      <c r="C11" s="40">
        <f>COUNTIFS(data_groups!$B:$B,$B11,data_groups!$H:$H,F11)</f>
        <v>5</v>
      </c>
      <c r="D11" s="40">
        <f>COUNTIFS(data_groups!$B:$B,$B11,data_groups!$H:$H,G11)</f>
        <v>9</v>
      </c>
      <c r="E11" s="39">
        <f t="shared" si="0"/>
        <v>14</v>
      </c>
      <c r="F11" s="45" t="s">
        <v>8</v>
      </c>
      <c r="G11" s="45" t="s">
        <v>11</v>
      </c>
      <c r="H11" s="45">
        <f>COUNTIFS(data_groups!$C:$C,S11,data_groups!$B:$B,$B11)</f>
        <v>0</v>
      </c>
      <c r="I11" s="45">
        <f>COUNTIFS(data_groups!$C:$C,T11,data_groups!$B:$B,$B11)</f>
        <v>0</v>
      </c>
      <c r="J11" s="45">
        <f>COUNTIFS(data_groups!$C:$C,U11,data_groups!$B:$B,$B11)</f>
        <v>0</v>
      </c>
      <c r="L11" s="45">
        <f>COUNTIFS(data_groups!$C:$C,W11,data_groups!$B:$B,$B11)</f>
        <v>0</v>
      </c>
      <c r="M11" s="45">
        <f t="shared" si="1"/>
        <v>28</v>
      </c>
    </row>
    <row r="12" spans="1:13" x14ac:dyDescent="0.35">
      <c r="B12" s="38" t="s">
        <v>77</v>
      </c>
      <c r="C12" s="40">
        <f>COUNTIFS(data_groups!$B:$B,$B12,data_groups!$H:$H,F12)</f>
        <v>0</v>
      </c>
      <c r="D12" s="40">
        <f>COUNTIFS(data_groups!$B:$B,$B12,data_groups!$H:$H,G12)</f>
        <v>0</v>
      </c>
      <c r="E12" s="39">
        <f t="shared" si="0"/>
        <v>0</v>
      </c>
      <c r="F12" s="45" t="s">
        <v>8</v>
      </c>
      <c r="G12" s="45" t="s">
        <v>11</v>
      </c>
      <c r="H12" s="45">
        <f>COUNTIFS(data_groups!$C:$C,S12,data_groups!$B:$B,$B12)</f>
        <v>0</v>
      </c>
      <c r="I12" s="45">
        <f>COUNTIFS(data_groups!$C:$C,T12,data_groups!$B:$B,$B12)</f>
        <v>0</v>
      </c>
      <c r="J12" s="45">
        <f>COUNTIFS(data_groups!$C:$C,U12,data_groups!$B:$B,$B12)</f>
        <v>0</v>
      </c>
      <c r="L12" s="45">
        <f>COUNTIFS(data_groups!$C:$C,W12,data_groups!$B:$B,$B12)</f>
        <v>0</v>
      </c>
      <c r="M12" s="45">
        <f t="shared" si="1"/>
        <v>0</v>
      </c>
    </row>
    <row r="13" spans="1:13" x14ac:dyDescent="0.35">
      <c r="B13" s="38" t="s">
        <v>1178</v>
      </c>
      <c r="C13" s="40">
        <f>COUNTIFS(data_groups!$B:$B,$B13,data_groups!$H:$H,F13)</f>
        <v>2</v>
      </c>
      <c r="D13" s="40">
        <f>COUNTIFS(data_groups!$B:$B,$B13,data_groups!$H:$H,G13)</f>
        <v>0</v>
      </c>
      <c r="E13" s="39">
        <f t="shared" si="0"/>
        <v>2</v>
      </c>
      <c r="F13" s="45" t="s">
        <v>8</v>
      </c>
      <c r="G13" s="45" t="s">
        <v>11</v>
      </c>
      <c r="H13" s="45">
        <f>COUNTIFS(data_groups!$C:$C,S13,data_groups!$B:$B,$B13)</f>
        <v>0</v>
      </c>
      <c r="I13" s="45">
        <f>COUNTIFS(data_groups!$C:$C,T13,data_groups!$B:$B,$B13)</f>
        <v>0</v>
      </c>
      <c r="J13" s="45">
        <f>COUNTIFS(data_groups!$C:$C,U13,data_groups!$B:$B,$B13)</f>
        <v>0</v>
      </c>
      <c r="L13" s="45">
        <f>COUNTIFS(data_groups!$C:$C,W13,data_groups!$B:$B,$B13)</f>
        <v>0</v>
      </c>
      <c r="M13" s="45">
        <f t="shared" si="1"/>
        <v>4</v>
      </c>
    </row>
    <row r="14" spans="1:13" x14ac:dyDescent="0.35">
      <c r="B14" s="38" t="s">
        <v>1612</v>
      </c>
      <c r="C14" s="40">
        <f>COUNTIFS(data_groups!$B:$B,$B14,data_groups!$H:$H,F14)</f>
        <v>0</v>
      </c>
      <c r="D14" s="40">
        <f>COUNTIFS(data_groups!$B:$B,$B14,data_groups!$H:$H,G14)</f>
        <v>0</v>
      </c>
      <c r="E14" s="39">
        <f t="shared" si="0"/>
        <v>0</v>
      </c>
      <c r="F14" s="45" t="s">
        <v>8</v>
      </c>
      <c r="G14" s="45" t="s">
        <v>11</v>
      </c>
      <c r="H14" s="45">
        <f>COUNTIFS(data_groups!$C:$C,S14,data_groups!$B:$B,$B14)</f>
        <v>0</v>
      </c>
      <c r="I14" s="45">
        <f>COUNTIFS(data_groups!$C:$C,T14,data_groups!$B:$B,$B14)</f>
        <v>0</v>
      </c>
      <c r="J14" s="45">
        <f>COUNTIFS(data_groups!$C:$C,U14,data_groups!$B:$B,$B14)</f>
        <v>0</v>
      </c>
      <c r="L14" s="45">
        <f>COUNTIFS(data_groups!$C:$C,W14,data_groups!$B:$B,$B14)</f>
        <v>0</v>
      </c>
      <c r="M14" s="45">
        <f t="shared" si="1"/>
        <v>0</v>
      </c>
    </row>
    <row r="15" spans="1:13" x14ac:dyDescent="0.35">
      <c r="B15" s="38" t="s">
        <v>15</v>
      </c>
      <c r="C15" s="40">
        <f>COUNTIFS(data_groups!$B:$B,$B15,data_groups!$H:$H,F15)</f>
        <v>9</v>
      </c>
      <c r="D15" s="40">
        <f>COUNTIFS(data_groups!$B:$B,$B15,data_groups!$H:$H,G15)</f>
        <v>6</v>
      </c>
      <c r="E15" s="39">
        <f t="shared" si="0"/>
        <v>15</v>
      </c>
      <c r="F15" s="45" t="s">
        <v>8</v>
      </c>
      <c r="G15" s="45" t="s">
        <v>11</v>
      </c>
      <c r="H15" s="45">
        <f>COUNTIFS(data_groups!$C:$C,S15,data_groups!$B:$B,$B15)</f>
        <v>0</v>
      </c>
      <c r="I15" s="45">
        <f>COUNTIFS(data_groups!$C:$C,T15,data_groups!$B:$B,$B15)</f>
        <v>0</v>
      </c>
      <c r="J15" s="45">
        <f>COUNTIFS(data_groups!$C:$C,U15,data_groups!$B:$B,$B15)</f>
        <v>0</v>
      </c>
      <c r="L15" s="45">
        <f>COUNTIFS(data_groups!$C:$C,W15,data_groups!$B:$B,$B15)</f>
        <v>0</v>
      </c>
      <c r="M15" s="45">
        <f t="shared" si="1"/>
        <v>30</v>
      </c>
    </row>
    <row r="16" spans="1:13" x14ac:dyDescent="0.35">
      <c r="B16" s="38" t="s">
        <v>73</v>
      </c>
      <c r="C16" s="40">
        <f>COUNTIFS(data_groups!$B:$B,$B16,data_groups!$H:$H,F16)</f>
        <v>3</v>
      </c>
      <c r="D16" s="40">
        <f>COUNTIFS(data_groups!$B:$B,$B16,data_groups!$H:$H,G16)</f>
        <v>0</v>
      </c>
      <c r="E16" s="39">
        <f t="shared" si="0"/>
        <v>3</v>
      </c>
      <c r="F16" s="45" t="s">
        <v>8</v>
      </c>
      <c r="G16" s="45" t="s">
        <v>11</v>
      </c>
      <c r="H16" s="45">
        <f>COUNTIFS(data_groups!$C:$C,S16,data_groups!$B:$B,$B16)</f>
        <v>0</v>
      </c>
      <c r="I16" s="45">
        <f>COUNTIFS(data_groups!$C:$C,T16,data_groups!$B:$B,$B16)</f>
        <v>0</v>
      </c>
      <c r="J16" s="45">
        <f>COUNTIFS(data_groups!$C:$C,U16,data_groups!$B:$B,$B16)</f>
        <v>0</v>
      </c>
      <c r="K16" s="45">
        <f>COUNTIFS(data_groups!$C:$C,V16,data_groups!$B:$B,$B16)</f>
        <v>0</v>
      </c>
      <c r="L16" s="45">
        <f>COUNTIFS(data_groups!$C:$C,W16,data_groups!$B:$B,$B16)</f>
        <v>0</v>
      </c>
      <c r="M16" s="45">
        <f t="shared" si="1"/>
        <v>6</v>
      </c>
    </row>
    <row r="17" spans="1:13" x14ac:dyDescent="0.35">
      <c r="B17" s="38" t="s">
        <v>16</v>
      </c>
      <c r="C17" s="40">
        <f>COUNTIFS(data_groups!$B:$B,$B17,data_groups!$H:$H,F17)</f>
        <v>9</v>
      </c>
      <c r="D17" s="40">
        <f>COUNTIFS(data_groups!$B:$B,$B17,data_groups!$H:$H,G17)</f>
        <v>2</v>
      </c>
      <c r="E17" s="39">
        <f t="shared" si="0"/>
        <v>11</v>
      </c>
      <c r="F17" s="45" t="s">
        <v>8</v>
      </c>
      <c r="G17" s="45" t="s">
        <v>11</v>
      </c>
      <c r="H17" s="45">
        <f>COUNTIFS(data_groups!$C:$C,S17,data_groups!$B:$B,$B17)</f>
        <v>0</v>
      </c>
      <c r="I17" s="45">
        <f>COUNTIFS(data_groups!$C:$C,T17,data_groups!$B:$B,$B17)</f>
        <v>0</v>
      </c>
      <c r="J17" s="45">
        <f>COUNTIFS(data_groups!$C:$C,U17,data_groups!$B:$B,$B17)</f>
        <v>0</v>
      </c>
      <c r="K17" s="45">
        <f>COUNTIFS(data_groups!$C:$C,V17,data_groups!$B:$B,$B17)</f>
        <v>0</v>
      </c>
      <c r="L17" s="45">
        <f>COUNTIFS(data_groups!$C:$C,W17,data_groups!$B:$B,$B17)</f>
        <v>0</v>
      </c>
      <c r="M17" s="45">
        <f t="shared" si="1"/>
        <v>22</v>
      </c>
    </row>
    <row r="18" spans="1:13" x14ac:dyDescent="0.35">
      <c r="B18" s="38" t="s">
        <v>325</v>
      </c>
      <c r="C18" s="40">
        <f>COUNTIFS(data_groups!$B:$B,$B18,data_groups!$H:$H,F18)</f>
        <v>1</v>
      </c>
      <c r="D18" s="40">
        <f>COUNTIFS(data_groups!$B:$B,$B18,data_groups!$H:$H,G18)</f>
        <v>0</v>
      </c>
      <c r="E18" s="39">
        <f t="shared" si="0"/>
        <v>1</v>
      </c>
      <c r="F18" s="45" t="s">
        <v>8</v>
      </c>
      <c r="G18" s="45" t="s">
        <v>11</v>
      </c>
      <c r="H18" s="45">
        <f>COUNTIFS(data_groups!$C:$C,S18,data_groups!$B:$B,$B18)</f>
        <v>0</v>
      </c>
      <c r="I18" s="45">
        <f>COUNTIFS(data_groups!$C:$C,T18,data_groups!$B:$B,$B18)</f>
        <v>0</v>
      </c>
      <c r="J18" s="45">
        <f>COUNTIFS(data_groups!$C:$C,U18,data_groups!$B:$B,$B18)</f>
        <v>0</v>
      </c>
      <c r="K18" s="45">
        <f>COUNTIFS(data_groups!$C:$C,V18,data_groups!$B:$B,$B18)</f>
        <v>0</v>
      </c>
      <c r="L18" s="45">
        <f>COUNTIFS(data_groups!$C:$C,W18,data_groups!$B:$B,$B18)</f>
        <v>0</v>
      </c>
      <c r="M18" s="45">
        <f t="shared" si="1"/>
        <v>2</v>
      </c>
    </row>
    <row r="19" spans="1:13" x14ac:dyDescent="0.35">
      <c r="B19" s="38" t="s">
        <v>81</v>
      </c>
      <c r="C19" s="40">
        <f>COUNTIFS(data_groups!$B:$B,$B19,data_groups!$H:$H,F19)</f>
        <v>7</v>
      </c>
      <c r="D19" s="40">
        <f>COUNTIFS(data_groups!$B:$B,$B19,data_groups!$H:$H,G19)</f>
        <v>3</v>
      </c>
      <c r="E19" s="39">
        <f t="shared" si="0"/>
        <v>10</v>
      </c>
      <c r="F19" s="45" t="s">
        <v>8</v>
      </c>
      <c r="G19" s="45" t="s">
        <v>11</v>
      </c>
      <c r="H19" s="45">
        <f>COUNTIFS(data_groups!$C:$C,S19,data_groups!$B:$B,$B19)</f>
        <v>0</v>
      </c>
      <c r="I19" s="45">
        <f>COUNTIFS(data_groups!$C:$C,T19,data_groups!$B:$B,$B19)</f>
        <v>0</v>
      </c>
      <c r="J19" s="45">
        <f>COUNTIFS(data_groups!$C:$C,U19,data_groups!$B:$B,$B19)</f>
        <v>0</v>
      </c>
      <c r="K19" s="45">
        <f>COUNTIFS(data_groups!$C:$C,V19,data_groups!$B:$B,$B19)</f>
        <v>0</v>
      </c>
      <c r="L19" s="45">
        <f>COUNTIFS(data_groups!$C:$C,W19,data_groups!$B:$B,$B19)</f>
        <v>0</v>
      </c>
      <c r="M19" s="45">
        <f t="shared" si="1"/>
        <v>20</v>
      </c>
    </row>
    <row r="20" spans="1:13" x14ac:dyDescent="0.35">
      <c r="B20" s="38" t="s">
        <v>1609</v>
      </c>
      <c r="C20" s="40">
        <f>COUNTIFS(data_groups!$B:$B,$B20,data_groups!$H:$H,F20)</f>
        <v>6</v>
      </c>
      <c r="D20" s="40">
        <f>COUNTIFS(data_groups!$B:$B,$B20,data_groups!$H:$H,G20)</f>
        <v>0</v>
      </c>
      <c r="E20" s="39">
        <f t="shared" si="0"/>
        <v>6</v>
      </c>
      <c r="F20" s="45" t="s">
        <v>8</v>
      </c>
      <c r="G20" s="45" t="s">
        <v>11</v>
      </c>
      <c r="H20" s="45">
        <f>COUNTIFS(data_groups!$C:$C,S20,data_groups!$B:$B,$B20)</f>
        <v>0</v>
      </c>
      <c r="I20" s="45">
        <f>COUNTIFS(data_groups!$C:$C,T20,data_groups!$B:$B,$B20)</f>
        <v>0</v>
      </c>
      <c r="J20" s="45">
        <f>COUNTIFS(data_groups!$C:$C,U20,data_groups!$B:$B,$B20)</f>
        <v>0</v>
      </c>
      <c r="K20" s="45">
        <f>COUNTIFS(data_groups!$C:$C,V20,data_groups!$B:$B,$B20)</f>
        <v>0</v>
      </c>
      <c r="L20" s="45">
        <f>COUNTIFS(data_groups!$C:$C,W20,data_groups!$B:$B,$B20)</f>
        <v>0</v>
      </c>
      <c r="M20" s="45">
        <f t="shared" si="1"/>
        <v>12</v>
      </c>
    </row>
    <row r="21" spans="1:13" x14ac:dyDescent="0.35">
      <c r="B21" s="38" t="s">
        <v>1506</v>
      </c>
      <c r="C21" s="40">
        <f>COUNTIFS(data_groups!$B:$B,$B21,data_groups!$H:$H,F21)</f>
        <v>0</v>
      </c>
      <c r="D21" s="40">
        <f>COUNTIFS(data_groups!$B:$B,$B21,data_groups!$H:$H,G21)</f>
        <v>0</v>
      </c>
      <c r="E21" s="39">
        <f t="shared" si="0"/>
        <v>0</v>
      </c>
      <c r="F21" s="45" t="s">
        <v>8</v>
      </c>
      <c r="G21" s="45" t="s">
        <v>11</v>
      </c>
      <c r="H21" s="45">
        <f>COUNTIFS(data_groups!$C:$C,S21,data_groups!$B:$B,$B21)</f>
        <v>0</v>
      </c>
      <c r="I21" s="45">
        <f>COUNTIFS(data_groups!$C:$C,T21,data_groups!$B:$B,$B21)</f>
        <v>0</v>
      </c>
      <c r="J21" s="45">
        <f>COUNTIFS(data_groups!$C:$C,U21,data_groups!$B:$B,$B21)</f>
        <v>0</v>
      </c>
      <c r="K21" s="45">
        <f>COUNTIFS(data_groups!$C:$C,V21,data_groups!$B:$B,$B21)</f>
        <v>0</v>
      </c>
      <c r="L21" s="45">
        <f>COUNTIFS(data_groups!$C:$C,W21,data_groups!$B:$B,$B21)</f>
        <v>0</v>
      </c>
      <c r="M21" s="45">
        <f t="shared" si="1"/>
        <v>0</v>
      </c>
    </row>
    <row r="22" spans="1:13" x14ac:dyDescent="0.35">
      <c r="B22" s="39" t="s">
        <v>1632</v>
      </c>
      <c r="C22" s="39">
        <f>SUM(C5:C21)</f>
        <v>45</v>
      </c>
      <c r="D22" s="42">
        <f t="shared" ref="D22" si="2">SUM(D5:D21)</f>
        <v>22</v>
      </c>
      <c r="E22" s="48">
        <f t="shared" ref="E22" si="3">SUM(E5:E21)</f>
        <v>67</v>
      </c>
      <c r="F22" s="45">
        <f t="shared" ref="F22" si="4">SUM(F5:F21)</f>
        <v>0</v>
      </c>
      <c r="G22" s="45">
        <f t="shared" ref="G22" si="5">SUM(G5:G21)</f>
        <v>0</v>
      </c>
      <c r="H22" s="45">
        <f t="shared" ref="H22" si="6">SUM(H5:H21)</f>
        <v>0</v>
      </c>
      <c r="I22" s="45">
        <f t="shared" ref="I22" si="7">SUM(I5:I21)</f>
        <v>0</v>
      </c>
      <c r="J22" s="45">
        <f t="shared" ref="J22" si="8">SUM(J5:J21)</f>
        <v>0</v>
      </c>
      <c r="K22" s="45">
        <f t="shared" ref="K22" si="9">SUM(K5:K21)</f>
        <v>0</v>
      </c>
      <c r="L22" s="45">
        <f t="shared" ref="L22" si="10">SUM(L5:L21)</f>
        <v>0</v>
      </c>
      <c r="M22" s="45">
        <f t="shared" si="1"/>
        <v>134</v>
      </c>
    </row>
    <row r="23" spans="1:13" x14ac:dyDescent="0.35">
      <c r="F23" s="46"/>
      <c r="G23" s="46"/>
      <c r="H23" s="46"/>
      <c r="I23" s="46"/>
    </row>
    <row r="24" spans="1:13" ht="18.5" customHeight="1" x14ac:dyDescent="0.35">
      <c r="A24" s="49">
        <v>2</v>
      </c>
      <c r="B24" s="56" t="s">
        <v>1644</v>
      </c>
      <c r="C24" s="56"/>
      <c r="D24" s="56"/>
      <c r="E24" s="56"/>
      <c r="F24" s="46"/>
      <c r="G24" s="46"/>
      <c r="H24" s="46"/>
      <c r="I24" s="46"/>
    </row>
    <row r="25" spans="1:13" ht="18.5" customHeight="1" x14ac:dyDescent="0.35">
      <c r="B25" s="55" t="s">
        <v>1640</v>
      </c>
      <c r="C25" s="55"/>
      <c r="D25" s="55"/>
      <c r="E25" s="55"/>
      <c r="F25" s="46"/>
      <c r="G25" s="46"/>
      <c r="H25" s="46"/>
      <c r="I25" s="46"/>
    </row>
    <row r="26" spans="1:13" ht="19.25" customHeight="1" x14ac:dyDescent="0.35">
      <c r="B26" s="38" t="s">
        <v>1641</v>
      </c>
      <c r="C26" s="38" t="s">
        <v>8</v>
      </c>
      <c r="D26" s="38" t="s">
        <v>11</v>
      </c>
      <c r="E26" s="39" t="s">
        <v>1632</v>
      </c>
      <c r="F26" s="46"/>
      <c r="G26" s="46"/>
      <c r="H26" s="46"/>
      <c r="I26" s="46"/>
    </row>
    <row r="27" spans="1:13" x14ac:dyDescent="0.35">
      <c r="B27" s="38" t="s">
        <v>1613</v>
      </c>
      <c r="C27" s="40">
        <f>COUNTIFS(data_groups!$F:$F,$B27,data_groups!$H:$H,F27)</f>
        <v>0</v>
      </c>
      <c r="D27" s="40">
        <f>COUNTIFS(data_groups!$F:$F,$B27,data_groups!$H:$H,G27)</f>
        <v>0</v>
      </c>
      <c r="E27" s="39">
        <f>SUM(C27:D27)</f>
        <v>0</v>
      </c>
      <c r="F27" s="46" t="s">
        <v>8</v>
      </c>
      <c r="G27" s="46" t="s">
        <v>11</v>
      </c>
      <c r="H27" s="46"/>
      <c r="I27" s="46"/>
    </row>
    <row r="28" spans="1:13" x14ac:dyDescent="0.35">
      <c r="B28" s="38" t="s">
        <v>1614</v>
      </c>
      <c r="C28" s="40">
        <f>COUNTIFS(data_groups!$F:$F,$B28,data_groups!$H:$H,F28)</f>
        <v>2</v>
      </c>
      <c r="D28" s="40">
        <f>COUNTIFS(data_groups!$F:$F,$B28,data_groups!$H:$H,G28)</f>
        <v>1</v>
      </c>
      <c r="E28" s="39">
        <f t="shared" ref="E28:E51" si="11">SUM(C28:D28)</f>
        <v>3</v>
      </c>
      <c r="F28" s="46" t="s">
        <v>8</v>
      </c>
      <c r="G28" s="46" t="s">
        <v>11</v>
      </c>
      <c r="H28" s="46"/>
      <c r="I28" s="46"/>
    </row>
    <row r="29" spans="1:13" x14ac:dyDescent="0.35">
      <c r="B29" s="38" t="s">
        <v>1574</v>
      </c>
      <c r="C29" s="40">
        <f>COUNTIFS(data_groups!$F:$F,$B29,data_groups!$H:$H,F29)</f>
        <v>8</v>
      </c>
      <c r="D29" s="40">
        <f>COUNTIFS(data_groups!$F:$F,$B29,data_groups!$H:$H,G29)</f>
        <v>1</v>
      </c>
      <c r="E29" s="39">
        <f t="shared" si="11"/>
        <v>9</v>
      </c>
      <c r="F29" s="46" t="s">
        <v>8</v>
      </c>
      <c r="G29" s="46" t="s">
        <v>11</v>
      </c>
      <c r="H29" s="46"/>
      <c r="I29" s="46"/>
    </row>
    <row r="30" spans="1:13" x14ac:dyDescent="0.35">
      <c r="B30" s="38" t="s">
        <v>826</v>
      </c>
      <c r="C30" s="40">
        <f>COUNTIFS(data_groups!$F:$F,$B30,data_groups!$H:$H,F30)</f>
        <v>0</v>
      </c>
      <c r="D30" s="40">
        <f>COUNTIFS(data_groups!$F:$F,$B30,data_groups!$H:$H,G30)</f>
        <v>0</v>
      </c>
      <c r="E30" s="39">
        <f t="shared" si="11"/>
        <v>0</v>
      </c>
      <c r="F30" s="46" t="s">
        <v>8</v>
      </c>
      <c r="G30" s="46" t="s">
        <v>11</v>
      </c>
      <c r="H30" s="46"/>
      <c r="I30" s="46"/>
    </row>
    <row r="31" spans="1:13" x14ac:dyDescent="0.35">
      <c r="B31" s="38" t="s">
        <v>1575</v>
      </c>
      <c r="C31" s="40">
        <f>COUNTIFS(data_groups!$F:$F,$B31,data_groups!$H:$H,F31)</f>
        <v>0</v>
      </c>
      <c r="D31" s="40">
        <f>COUNTIFS(data_groups!$F:$F,$B31,data_groups!$H:$H,G31)</f>
        <v>0</v>
      </c>
      <c r="E31" s="39">
        <f t="shared" si="11"/>
        <v>0</v>
      </c>
      <c r="F31" s="46" t="s">
        <v>8</v>
      </c>
      <c r="G31" s="46" t="s">
        <v>11</v>
      </c>
      <c r="H31" s="46"/>
      <c r="I31" s="46"/>
    </row>
    <row r="32" spans="1:13" x14ac:dyDescent="0.35">
      <c r="B32" s="38" t="s">
        <v>418</v>
      </c>
      <c r="C32" s="40">
        <f>COUNTIFS(data_groups!$F:$F,$B32,data_groups!$H:$H,F32)</f>
        <v>0</v>
      </c>
      <c r="D32" s="40">
        <f>COUNTIFS(data_groups!$F:$F,$B32,data_groups!$H:$H,G32)</f>
        <v>0</v>
      </c>
      <c r="E32" s="39">
        <f t="shared" si="11"/>
        <v>0</v>
      </c>
      <c r="F32" s="46" t="s">
        <v>8</v>
      </c>
      <c r="G32" s="46" t="s">
        <v>11</v>
      </c>
      <c r="H32" s="46"/>
      <c r="I32" s="46"/>
    </row>
    <row r="33" spans="2:9" x14ac:dyDescent="0.35">
      <c r="B33" s="38" t="s">
        <v>80</v>
      </c>
      <c r="C33" s="40">
        <f>COUNTIFS(data_groups!$F:$F,$B33,data_groups!$H:$H,F33)</f>
        <v>0</v>
      </c>
      <c r="D33" s="40">
        <f>COUNTIFS(data_groups!$F:$F,$B33,data_groups!$H:$H,G33)</f>
        <v>0</v>
      </c>
      <c r="E33" s="39">
        <f t="shared" si="11"/>
        <v>0</v>
      </c>
      <c r="F33" s="46" t="s">
        <v>8</v>
      </c>
      <c r="G33" s="46" t="s">
        <v>11</v>
      </c>
      <c r="H33" s="46"/>
      <c r="I33" s="46"/>
    </row>
    <row r="34" spans="2:9" x14ac:dyDescent="0.35">
      <c r="B34" s="38" t="s">
        <v>1577</v>
      </c>
      <c r="C34" s="40">
        <f>COUNTIFS(data_groups!$F:$F,$B34,data_groups!$H:$H,F34)</f>
        <v>0</v>
      </c>
      <c r="D34" s="40">
        <f>COUNTIFS(data_groups!$F:$F,$B34,data_groups!$H:$H,G34)</f>
        <v>0</v>
      </c>
      <c r="E34" s="39">
        <f t="shared" si="11"/>
        <v>0</v>
      </c>
      <c r="F34" s="46" t="s">
        <v>8</v>
      </c>
      <c r="G34" s="46" t="s">
        <v>11</v>
      </c>
      <c r="H34" s="46"/>
      <c r="I34" s="46"/>
    </row>
    <row r="35" spans="2:9" x14ac:dyDescent="0.35">
      <c r="B35" s="38" t="s">
        <v>1578</v>
      </c>
      <c r="C35" s="40">
        <f>COUNTIFS(data_groups!$F:$F,$B35,data_groups!$H:$H,F35)</f>
        <v>0</v>
      </c>
      <c r="D35" s="40">
        <f>COUNTIFS(data_groups!$F:$F,$B35,data_groups!$H:$H,G35)</f>
        <v>0</v>
      </c>
      <c r="E35" s="39">
        <f t="shared" si="11"/>
        <v>0</v>
      </c>
      <c r="F35" s="46" t="s">
        <v>8</v>
      </c>
      <c r="G35" s="46" t="s">
        <v>11</v>
      </c>
      <c r="H35" s="46"/>
      <c r="I35" s="46"/>
    </row>
    <row r="36" spans="2:9" x14ac:dyDescent="0.35">
      <c r="B36" s="38" t="s">
        <v>1576</v>
      </c>
      <c r="C36" s="40">
        <f>COUNTIFS(data_groups!$F:$F,$B36,data_groups!$H:$H,F36)</f>
        <v>0</v>
      </c>
      <c r="D36" s="40">
        <f>COUNTIFS(data_groups!$F:$F,$B36,data_groups!$H:$H,G36)</f>
        <v>0</v>
      </c>
      <c r="E36" s="39">
        <f t="shared" si="11"/>
        <v>0</v>
      </c>
      <c r="F36" s="46" t="s">
        <v>8</v>
      </c>
      <c r="G36" s="46" t="s">
        <v>11</v>
      </c>
      <c r="H36" s="46"/>
      <c r="I36" s="46"/>
    </row>
    <row r="37" spans="2:9" x14ac:dyDescent="0.35">
      <c r="B37" s="38" t="s">
        <v>1169</v>
      </c>
      <c r="C37" s="40">
        <f>COUNTIFS(data_groups!$F:$F,$B37,data_groups!$H:$H,F37)</f>
        <v>7</v>
      </c>
      <c r="D37" s="40">
        <f>COUNTIFS(data_groups!$F:$F,$B37,data_groups!$H:$H,G37)</f>
        <v>0</v>
      </c>
      <c r="E37" s="39">
        <f t="shared" si="11"/>
        <v>7</v>
      </c>
      <c r="F37" s="46" t="s">
        <v>8</v>
      </c>
      <c r="G37" s="46" t="s">
        <v>11</v>
      </c>
      <c r="H37" s="46"/>
      <c r="I37" s="46"/>
    </row>
    <row r="38" spans="2:9" x14ac:dyDescent="0.35">
      <c r="B38" s="38" t="s">
        <v>74</v>
      </c>
      <c r="C38" s="40">
        <f>COUNTIFS(data_groups!$F:$F,$B38,data_groups!$H:$H,F38)</f>
        <v>2</v>
      </c>
      <c r="D38" s="40">
        <f>COUNTIFS(data_groups!$F:$F,$B38,data_groups!$H:$H,G38)</f>
        <v>1</v>
      </c>
      <c r="E38" s="39">
        <f t="shared" si="11"/>
        <v>3</v>
      </c>
      <c r="F38" s="46" t="s">
        <v>8</v>
      </c>
      <c r="G38" s="46" t="s">
        <v>11</v>
      </c>
      <c r="H38" s="46"/>
      <c r="I38" s="46"/>
    </row>
    <row r="39" spans="2:9" x14ac:dyDescent="0.35">
      <c r="B39" s="38" t="s">
        <v>416</v>
      </c>
      <c r="C39" s="40">
        <f>COUNTIFS(data_groups!$F:$F,$B39,data_groups!$H:$H,F39)</f>
        <v>16</v>
      </c>
      <c r="D39" s="40">
        <f>COUNTIFS(data_groups!$F:$F,$B39,data_groups!$H:$H,G39)</f>
        <v>6</v>
      </c>
      <c r="E39" s="39">
        <f t="shared" si="11"/>
        <v>22</v>
      </c>
      <c r="F39" s="46" t="s">
        <v>8</v>
      </c>
      <c r="G39" s="46" t="s">
        <v>11</v>
      </c>
      <c r="H39" s="46"/>
      <c r="I39" s="46"/>
    </row>
    <row r="40" spans="2:9" x14ac:dyDescent="0.35">
      <c r="B40" s="38" t="s">
        <v>1580</v>
      </c>
      <c r="C40" s="40">
        <f>COUNTIFS(data_groups!$F:$F,$B40,data_groups!$H:$H,F40)</f>
        <v>0</v>
      </c>
      <c r="D40" s="40">
        <f>COUNTIFS(data_groups!$F:$F,$B40,data_groups!$H:$H,G40)</f>
        <v>0</v>
      </c>
      <c r="E40" s="39">
        <f t="shared" si="11"/>
        <v>0</v>
      </c>
      <c r="F40" s="46" t="s">
        <v>8</v>
      </c>
      <c r="G40" s="46" t="s">
        <v>11</v>
      </c>
      <c r="H40" s="46"/>
      <c r="I40" s="46"/>
    </row>
    <row r="41" spans="2:9" x14ac:dyDescent="0.35">
      <c r="B41" s="38" t="s">
        <v>1581</v>
      </c>
      <c r="C41" s="40">
        <f>COUNTIFS(data_groups!$F:$F,$B41,data_groups!$H:$H,F41)</f>
        <v>1</v>
      </c>
      <c r="D41" s="40">
        <f>COUNTIFS(data_groups!$F:$F,$B41,data_groups!$H:$H,G41)</f>
        <v>0</v>
      </c>
      <c r="E41" s="39">
        <f t="shared" si="11"/>
        <v>1</v>
      </c>
      <c r="F41" s="46" t="s">
        <v>8</v>
      </c>
      <c r="G41" s="46" t="s">
        <v>11</v>
      </c>
      <c r="H41" s="46"/>
      <c r="I41" s="46"/>
    </row>
    <row r="42" spans="2:9" x14ac:dyDescent="0.35">
      <c r="B42" s="38" t="s">
        <v>1579</v>
      </c>
      <c r="C42" s="40">
        <f>COUNTIFS(data_groups!$F:$F,$B42,data_groups!$H:$H,F42)</f>
        <v>0</v>
      </c>
      <c r="D42" s="40">
        <f>COUNTIFS(data_groups!$F:$F,$B42,data_groups!$H:$H,G42)</f>
        <v>0</v>
      </c>
      <c r="E42" s="39">
        <f t="shared" si="11"/>
        <v>0</v>
      </c>
      <c r="F42" s="46" t="s">
        <v>8</v>
      </c>
      <c r="G42" s="46" t="s">
        <v>11</v>
      </c>
      <c r="H42" s="46"/>
      <c r="I42" s="46"/>
    </row>
    <row r="43" spans="2:9" x14ac:dyDescent="0.35">
      <c r="B43" s="38" t="s">
        <v>1582</v>
      </c>
      <c r="C43" s="40">
        <f>COUNTIFS(data_groups!$F:$F,$B43,data_groups!$H:$H,F43)</f>
        <v>0</v>
      </c>
      <c r="D43" s="40">
        <f>COUNTIFS(data_groups!$F:$F,$B43,data_groups!$H:$H,G43)</f>
        <v>0</v>
      </c>
      <c r="E43" s="39">
        <f t="shared" si="11"/>
        <v>0</v>
      </c>
      <c r="F43" s="46" t="s">
        <v>8</v>
      </c>
      <c r="G43" s="46" t="s">
        <v>11</v>
      </c>
      <c r="H43" s="46"/>
      <c r="I43" s="46"/>
    </row>
    <row r="44" spans="2:9" x14ac:dyDescent="0.35">
      <c r="B44" s="38" t="s">
        <v>1572</v>
      </c>
      <c r="C44" s="40">
        <f>COUNTIFS(data_groups!$F:$F,$B44,data_groups!$H:$H,F44)</f>
        <v>3</v>
      </c>
      <c r="D44" s="40">
        <f>COUNTIFS(data_groups!$F:$F,$B44,data_groups!$H:$H,G44)</f>
        <v>11</v>
      </c>
      <c r="E44" s="39">
        <f t="shared" si="11"/>
        <v>14</v>
      </c>
      <c r="F44" s="46" t="s">
        <v>8</v>
      </c>
      <c r="G44" s="46" t="s">
        <v>11</v>
      </c>
      <c r="H44" s="46"/>
      <c r="I44" s="46"/>
    </row>
    <row r="45" spans="2:9" x14ac:dyDescent="0.35">
      <c r="B45" s="38" t="s">
        <v>34</v>
      </c>
      <c r="C45" s="40">
        <f>COUNTIFS(data_groups!$F:$F,$B45,data_groups!$H:$H,F45)</f>
        <v>2</v>
      </c>
      <c r="D45" s="40">
        <f>COUNTIFS(data_groups!$F:$F,$B45,data_groups!$H:$H,G45)</f>
        <v>0</v>
      </c>
      <c r="E45" s="39">
        <f t="shared" si="11"/>
        <v>2</v>
      </c>
      <c r="F45" s="46" t="s">
        <v>8</v>
      </c>
      <c r="G45" s="46" t="s">
        <v>11</v>
      </c>
      <c r="H45" s="46"/>
      <c r="I45" s="46"/>
    </row>
    <row r="46" spans="2:9" x14ac:dyDescent="0.35">
      <c r="B46" s="38" t="s">
        <v>957</v>
      </c>
      <c r="C46" s="40">
        <f>COUNTIFS(data_groups!$F:$F,$B46,data_groups!$H:$H,F46)</f>
        <v>0</v>
      </c>
      <c r="D46" s="40">
        <f>COUNTIFS(data_groups!$F:$F,$B46,data_groups!$H:$H,G46)</f>
        <v>0</v>
      </c>
      <c r="E46" s="39">
        <f t="shared" si="11"/>
        <v>0</v>
      </c>
      <c r="F46" s="46" t="s">
        <v>8</v>
      </c>
      <c r="G46" s="46" t="s">
        <v>11</v>
      </c>
      <c r="H46" s="46"/>
      <c r="I46" s="46"/>
    </row>
    <row r="47" spans="2:9" x14ac:dyDescent="0.35">
      <c r="B47" s="38" t="s">
        <v>1573</v>
      </c>
      <c r="C47" s="40">
        <f>COUNTIFS(data_groups!$F:$F,$B47,data_groups!$H:$H,F47)</f>
        <v>0</v>
      </c>
      <c r="D47" s="40">
        <f>COUNTIFS(data_groups!$F:$F,$B47,data_groups!$H:$H,G47)</f>
        <v>0</v>
      </c>
      <c r="E47" s="39">
        <f t="shared" si="11"/>
        <v>0</v>
      </c>
      <c r="F47" s="46" t="s">
        <v>8</v>
      </c>
      <c r="G47" s="46" t="s">
        <v>11</v>
      </c>
      <c r="H47" s="46"/>
      <c r="I47" s="46"/>
    </row>
    <row r="48" spans="2:9" x14ac:dyDescent="0.35">
      <c r="B48" s="38" t="s">
        <v>1368</v>
      </c>
      <c r="C48" s="40">
        <f>COUNTIFS(data_groups!$F:$F,$B48,data_groups!$H:$H,F48)</f>
        <v>0</v>
      </c>
      <c r="D48" s="40">
        <f>COUNTIFS(data_groups!$F:$F,$B48,data_groups!$H:$H,G48)</f>
        <v>0</v>
      </c>
      <c r="E48" s="39">
        <f t="shared" si="11"/>
        <v>0</v>
      </c>
      <c r="F48" s="46" t="s">
        <v>8</v>
      </c>
      <c r="G48" s="46" t="s">
        <v>11</v>
      </c>
      <c r="H48" s="46"/>
      <c r="I48" s="46"/>
    </row>
    <row r="49" spans="1:37" x14ac:dyDescent="0.35">
      <c r="B49" s="38" t="s">
        <v>1615</v>
      </c>
      <c r="C49" s="40">
        <f>COUNTIFS(data_groups!$F:$F,$B49,data_groups!$H:$H,F49)</f>
        <v>2</v>
      </c>
      <c r="D49" s="40">
        <f>COUNTIFS(data_groups!$F:$F,$B49,data_groups!$H:$H,G49)</f>
        <v>0</v>
      </c>
      <c r="E49" s="39">
        <f t="shared" si="11"/>
        <v>2</v>
      </c>
      <c r="F49" s="46" t="s">
        <v>8</v>
      </c>
      <c r="G49" s="46" t="s">
        <v>11</v>
      </c>
      <c r="H49" s="46"/>
      <c r="I49" s="46"/>
    </row>
    <row r="50" spans="1:37" x14ac:dyDescent="0.35">
      <c r="B50" s="38" t="s">
        <v>534</v>
      </c>
      <c r="C50" s="40">
        <f>COUNTIFS(data_groups!$F:$F,$B50,data_groups!$H:$H,F50)</f>
        <v>0</v>
      </c>
      <c r="D50" s="40">
        <f>COUNTIFS(data_groups!$F:$F,$B50,data_groups!$H:$H,G50)</f>
        <v>0</v>
      </c>
      <c r="E50" s="39">
        <f t="shared" si="11"/>
        <v>0</v>
      </c>
      <c r="F50" s="46" t="s">
        <v>8</v>
      </c>
      <c r="G50" s="46" t="s">
        <v>11</v>
      </c>
      <c r="H50" s="46"/>
      <c r="I50" s="46"/>
    </row>
    <row r="51" spans="1:37" x14ac:dyDescent="0.35">
      <c r="B51" s="38" t="s">
        <v>46</v>
      </c>
      <c r="C51" s="40">
        <f>COUNTIFS(data_groups!$F:$F,$B51,data_groups!$H:$H,F51)</f>
        <v>2</v>
      </c>
      <c r="D51" s="40">
        <f>COUNTIFS(data_groups!$F:$F,$B51,data_groups!$H:$H,G51)</f>
        <v>2</v>
      </c>
      <c r="E51" s="39">
        <f t="shared" si="11"/>
        <v>4</v>
      </c>
      <c r="F51" s="46" t="s">
        <v>8</v>
      </c>
      <c r="G51" s="46" t="s">
        <v>11</v>
      </c>
      <c r="H51" s="46"/>
      <c r="I51" s="46"/>
    </row>
    <row r="52" spans="1:37" x14ac:dyDescent="0.35">
      <c r="B52" s="38" t="s">
        <v>76</v>
      </c>
      <c r="C52" s="40">
        <f>COUNTIFS(data_groups!$F:$F,$B52,data_groups!$H:$H,F52)</f>
        <v>0</v>
      </c>
      <c r="D52" s="40">
        <f>COUNTIFS(data_groups!$F:$F,$B52,data_groups!$H:$H,G52)</f>
        <v>0</v>
      </c>
      <c r="E52" s="39">
        <f>SUM(C52:D52)</f>
        <v>0</v>
      </c>
      <c r="F52" s="46" t="s">
        <v>8</v>
      </c>
      <c r="G52" s="46" t="s">
        <v>11</v>
      </c>
      <c r="H52" s="46"/>
      <c r="I52" s="46"/>
    </row>
    <row r="53" spans="1:37" x14ac:dyDescent="0.35">
      <c r="B53" s="39" t="s">
        <v>1632</v>
      </c>
      <c r="C53" s="39">
        <f>SUM(C27:C52)</f>
        <v>45</v>
      </c>
      <c r="D53" s="39">
        <f t="shared" ref="D53" si="12">SUM(D27:D52)</f>
        <v>22</v>
      </c>
      <c r="E53" s="48">
        <f t="shared" ref="E53" si="13">SUM(E27:E52)</f>
        <v>67</v>
      </c>
      <c r="F53" s="46"/>
      <c r="G53" s="46"/>
      <c r="H53" s="46"/>
      <c r="I53" s="46"/>
    </row>
    <row r="54" spans="1:37" x14ac:dyDescent="0.35">
      <c r="B54" s="46"/>
      <c r="C54" s="46"/>
      <c r="D54" s="46"/>
      <c r="E54" s="46"/>
      <c r="F54" s="46"/>
      <c r="G54" s="46"/>
      <c r="H54" s="46"/>
      <c r="I54" s="46"/>
    </row>
    <row r="55" spans="1:37" ht="20" customHeight="1" x14ac:dyDescent="0.35">
      <c r="A55" s="49">
        <v>3</v>
      </c>
      <c r="B55" s="54" t="s">
        <v>1644</v>
      </c>
      <c r="C55" s="54"/>
      <c r="D55" s="54"/>
      <c r="E55" s="54"/>
      <c r="F55" s="54"/>
      <c r="G55" s="54"/>
      <c r="H55" s="54"/>
      <c r="I55" s="54"/>
      <c r="J55" s="54"/>
      <c r="K55" s="54"/>
      <c r="L55" s="54"/>
      <c r="M55" s="54"/>
      <c r="N55" s="54"/>
      <c r="O55" s="54"/>
      <c r="P55" s="54"/>
      <c r="Q55" s="54"/>
      <c r="R55" s="54"/>
      <c r="S55" s="54"/>
      <c r="T55" s="54"/>
    </row>
    <row r="56" spans="1:37" ht="20.5" customHeight="1" x14ac:dyDescent="0.35">
      <c r="B56" s="55" t="s">
        <v>1643</v>
      </c>
      <c r="C56" s="55"/>
      <c r="D56" s="55"/>
      <c r="E56" s="55"/>
      <c r="F56" s="55"/>
      <c r="G56" s="55"/>
      <c r="H56" s="55"/>
      <c r="I56" s="55"/>
      <c r="J56" s="55"/>
      <c r="K56" s="55"/>
      <c r="L56" s="55"/>
      <c r="M56" s="55"/>
      <c r="N56" s="55"/>
      <c r="O56" s="55"/>
      <c r="P56" s="55"/>
      <c r="Q56" s="55"/>
      <c r="R56" s="55"/>
      <c r="S56" s="55"/>
      <c r="T56" s="55"/>
    </row>
    <row r="57" spans="1:37" s="53" customFormat="1" ht="29" x14ac:dyDescent="0.35">
      <c r="A57" s="51"/>
      <c r="B57" s="50" t="s">
        <v>1642</v>
      </c>
      <c r="C57" s="50" t="s">
        <v>1564</v>
      </c>
      <c r="D57" s="50" t="s">
        <v>70</v>
      </c>
      <c r="E57" s="50" t="s">
        <v>1610</v>
      </c>
      <c r="F57" s="50" t="s">
        <v>1611</v>
      </c>
      <c r="G57" s="50" t="s">
        <v>14</v>
      </c>
      <c r="H57" s="50" t="s">
        <v>68</v>
      </c>
      <c r="I57" s="50" t="s">
        <v>13</v>
      </c>
      <c r="J57" s="50" t="s">
        <v>77</v>
      </c>
      <c r="K57" s="50" t="s">
        <v>1178</v>
      </c>
      <c r="L57" s="50" t="s">
        <v>1612</v>
      </c>
      <c r="M57" s="50" t="s">
        <v>15</v>
      </c>
      <c r="N57" s="50" t="s">
        <v>73</v>
      </c>
      <c r="O57" s="50" t="s">
        <v>16</v>
      </c>
      <c r="P57" s="50" t="s">
        <v>325</v>
      </c>
      <c r="Q57" s="50" t="s">
        <v>81</v>
      </c>
      <c r="R57" s="50" t="s">
        <v>1609</v>
      </c>
      <c r="S57" s="50" t="s">
        <v>1506</v>
      </c>
      <c r="T57" s="52" t="s">
        <v>1632</v>
      </c>
    </row>
    <row r="58" spans="1:37" x14ac:dyDescent="0.35">
      <c r="B58" s="38" t="s">
        <v>1613</v>
      </c>
      <c r="C58" s="40">
        <f>COUNTIFS(data_groups!$B:$B,U58,data_groups!$F:$F,$B58)</f>
        <v>0</v>
      </c>
      <c r="D58" s="40">
        <f>COUNTIFS(data_groups!$B:$B,V58,data_groups!$F:$F,$B58)</f>
        <v>0</v>
      </c>
      <c r="E58" s="40">
        <f>COUNTIFS(data_groups!$B:$B,W58,data_groups!$F:$F,$B58)</f>
        <v>0</v>
      </c>
      <c r="F58" s="40">
        <f>COUNTIFS(data_groups!$B:$B,X58,data_groups!$F:$F,$B58)</f>
        <v>0</v>
      </c>
      <c r="G58" s="40">
        <f>COUNTIFS(data_groups!$B:$B,Y58,data_groups!$F:$F,$B58)</f>
        <v>0</v>
      </c>
      <c r="H58" s="40">
        <f>COUNTIFS(data_groups!$B:$B,Z58,data_groups!$F:$F,$B58)</f>
        <v>0</v>
      </c>
      <c r="I58" s="40">
        <f>COUNTIFS(data_groups!$B:$B,AA58,data_groups!$F:$F,$B58)</f>
        <v>0</v>
      </c>
      <c r="J58" s="40">
        <f>COUNTIFS(data_groups!$B:$B,AB58,data_groups!$F:$F,$B58)</f>
        <v>0</v>
      </c>
      <c r="K58" s="40">
        <f>COUNTIFS(data_groups!$B:$B,AC58,data_groups!$F:$F,$B58)</f>
        <v>0</v>
      </c>
      <c r="L58" s="40">
        <f>COUNTIFS(data_groups!$B:$B,AD58,data_groups!$F:$F,$B58)</f>
        <v>0</v>
      </c>
      <c r="M58" s="40">
        <f>COUNTIFS(data_groups!$B:$B,AE58,data_groups!$F:$F,$B58)</f>
        <v>0</v>
      </c>
      <c r="N58" s="40">
        <f>COUNTIFS(data_groups!$B:$B,AF58,data_groups!$F:$F,$B58)</f>
        <v>0</v>
      </c>
      <c r="O58" s="40">
        <f>COUNTIFS(data_groups!$B:$B,AG58,data_groups!$F:$F,$B58)</f>
        <v>0</v>
      </c>
      <c r="P58" s="40">
        <f>COUNTIFS(data_groups!$B:$B,AH58,data_groups!$F:$F,$B58)</f>
        <v>0</v>
      </c>
      <c r="Q58" s="40">
        <f>COUNTIFS(data_groups!$B:$B,AI58,data_groups!$F:$F,$B58)</f>
        <v>0</v>
      </c>
      <c r="R58" s="40">
        <f>COUNTIFS(data_groups!$B:$B,AJ58,data_groups!$F:$F,$B58)</f>
        <v>0</v>
      </c>
      <c r="S58" s="40">
        <f>COUNTIFS(data_groups!$B:$B,AK58,data_groups!$F:$F,$B58)</f>
        <v>0</v>
      </c>
      <c r="T58" s="39">
        <f>SUM(C58:S58)</f>
        <v>0</v>
      </c>
      <c r="U58" s="46" t="s">
        <v>1564</v>
      </c>
      <c r="V58" s="46" t="s">
        <v>70</v>
      </c>
      <c r="W58" s="46" t="s">
        <v>1610</v>
      </c>
      <c r="X58" s="46" t="s">
        <v>1611</v>
      </c>
      <c r="Y58" s="46" t="s">
        <v>14</v>
      </c>
      <c r="Z58" s="46" t="s">
        <v>68</v>
      </c>
      <c r="AA58" s="46" t="s">
        <v>13</v>
      </c>
      <c r="AB58" s="46" t="s">
        <v>77</v>
      </c>
      <c r="AC58" s="46" t="s">
        <v>1178</v>
      </c>
      <c r="AD58" s="46" t="s">
        <v>1612</v>
      </c>
      <c r="AE58" s="46" t="s">
        <v>15</v>
      </c>
      <c r="AF58" s="46" t="s">
        <v>73</v>
      </c>
      <c r="AG58" s="46" t="s">
        <v>16</v>
      </c>
      <c r="AH58" s="46" t="s">
        <v>325</v>
      </c>
      <c r="AI58" s="46" t="s">
        <v>81</v>
      </c>
      <c r="AJ58" s="46" t="s">
        <v>1609</v>
      </c>
      <c r="AK58" s="46" t="s">
        <v>1506</v>
      </c>
    </row>
    <row r="59" spans="1:37" x14ac:dyDescent="0.35">
      <c r="B59" s="38" t="s">
        <v>1614</v>
      </c>
      <c r="C59" s="40">
        <f>COUNTIFS(data_groups!$B:$B,U59,data_groups!$F:$F,$B59)</f>
        <v>0</v>
      </c>
      <c r="D59" s="40">
        <f>COUNTIFS(data_groups!$B:$B,V59,data_groups!$F:$F,$B59)</f>
        <v>0</v>
      </c>
      <c r="E59" s="40">
        <f>COUNTIFS(data_groups!$B:$B,W59,data_groups!$F:$F,$B59)</f>
        <v>0</v>
      </c>
      <c r="F59" s="40">
        <f>COUNTIFS(data_groups!$B:$B,X59,data_groups!$F:$F,$B59)</f>
        <v>0</v>
      </c>
      <c r="G59" s="40">
        <f>COUNTIFS(data_groups!$B:$B,Y59,data_groups!$F:$F,$B59)</f>
        <v>0</v>
      </c>
      <c r="H59" s="40">
        <f>COUNTIFS(data_groups!$B:$B,Z59,data_groups!$F:$F,$B59)</f>
        <v>0</v>
      </c>
      <c r="I59" s="40">
        <f>COUNTIFS(data_groups!$B:$B,AA59,data_groups!$F:$F,$B59)</f>
        <v>0</v>
      </c>
      <c r="J59" s="40">
        <f>COUNTIFS(data_groups!$B:$B,AB59,data_groups!$F:$F,$B59)</f>
        <v>0</v>
      </c>
      <c r="K59" s="40">
        <f>COUNTIFS(data_groups!$B:$B,AC59,data_groups!$F:$F,$B59)</f>
        <v>1</v>
      </c>
      <c r="L59" s="40">
        <f>COUNTIFS(data_groups!$B:$B,AD59,data_groups!$F:$F,$B59)</f>
        <v>0</v>
      </c>
      <c r="M59" s="40">
        <f>COUNTIFS(data_groups!$B:$B,AE59,data_groups!$F:$F,$B59)</f>
        <v>1</v>
      </c>
      <c r="N59" s="40">
        <f>COUNTIFS(data_groups!$B:$B,AF59,data_groups!$F:$F,$B59)</f>
        <v>0</v>
      </c>
      <c r="O59" s="40">
        <f>COUNTIFS(data_groups!$B:$B,AG59,data_groups!$F:$F,$B59)</f>
        <v>0</v>
      </c>
      <c r="P59" s="40">
        <f>COUNTIFS(data_groups!$B:$B,AH59,data_groups!$F:$F,$B59)</f>
        <v>0</v>
      </c>
      <c r="Q59" s="40">
        <f>COUNTIFS(data_groups!$B:$B,AI59,data_groups!$F:$F,$B59)</f>
        <v>1</v>
      </c>
      <c r="R59" s="40">
        <f>COUNTIFS(data_groups!$B:$B,AJ59,data_groups!$F:$F,$B59)</f>
        <v>0</v>
      </c>
      <c r="S59" s="40">
        <f>COUNTIFS(data_groups!$B:$B,AK59,data_groups!$F:$F,$B59)</f>
        <v>0</v>
      </c>
      <c r="T59" s="39">
        <f t="shared" ref="T59:T83" si="14">SUM(C59:S59)</f>
        <v>3</v>
      </c>
      <c r="U59" s="46" t="s">
        <v>1564</v>
      </c>
      <c r="V59" s="46" t="s">
        <v>70</v>
      </c>
      <c r="W59" s="46" t="s">
        <v>1610</v>
      </c>
      <c r="X59" s="46" t="s">
        <v>1611</v>
      </c>
      <c r="Y59" s="46" t="s">
        <v>14</v>
      </c>
      <c r="Z59" s="46" t="s">
        <v>68</v>
      </c>
      <c r="AA59" s="46" t="s">
        <v>13</v>
      </c>
      <c r="AB59" s="46" t="s">
        <v>77</v>
      </c>
      <c r="AC59" s="46" t="s">
        <v>1178</v>
      </c>
      <c r="AD59" s="46" t="s">
        <v>1612</v>
      </c>
      <c r="AE59" s="46" t="s">
        <v>15</v>
      </c>
      <c r="AF59" s="46" t="s">
        <v>73</v>
      </c>
      <c r="AG59" s="46" t="s">
        <v>16</v>
      </c>
      <c r="AH59" s="46" t="s">
        <v>325</v>
      </c>
      <c r="AI59" s="46" t="s">
        <v>81</v>
      </c>
      <c r="AJ59" s="46" t="s">
        <v>1609</v>
      </c>
      <c r="AK59" s="46" t="s">
        <v>1506</v>
      </c>
    </row>
    <row r="60" spans="1:37" x14ac:dyDescent="0.35">
      <c r="B60" s="38" t="s">
        <v>1574</v>
      </c>
      <c r="C60" s="40">
        <f>COUNTIFS(data_groups!$B:$B,U60,data_groups!$F:$F,$B60)</f>
        <v>0</v>
      </c>
      <c r="D60" s="40">
        <f>COUNTIFS(data_groups!$B:$B,V60,data_groups!$F:$F,$B60)</f>
        <v>0</v>
      </c>
      <c r="E60" s="40">
        <f>COUNTIFS(data_groups!$B:$B,W60,data_groups!$F:$F,$B60)</f>
        <v>0</v>
      </c>
      <c r="F60" s="40">
        <f>COUNTIFS(data_groups!$B:$B,X60,data_groups!$F:$F,$B60)</f>
        <v>1</v>
      </c>
      <c r="G60" s="40">
        <f>COUNTIFS(data_groups!$B:$B,Y60,data_groups!$F:$F,$B60)</f>
        <v>0</v>
      </c>
      <c r="H60" s="40">
        <f>COUNTIFS(data_groups!$B:$B,Z60,data_groups!$F:$F,$B60)</f>
        <v>0</v>
      </c>
      <c r="I60" s="40">
        <f>COUNTIFS(data_groups!$B:$B,AA60,data_groups!$F:$F,$B60)</f>
        <v>0</v>
      </c>
      <c r="J60" s="40">
        <f>COUNTIFS(data_groups!$B:$B,AB60,data_groups!$F:$F,$B60)</f>
        <v>0</v>
      </c>
      <c r="K60" s="40">
        <f>COUNTIFS(data_groups!$B:$B,AC60,data_groups!$F:$F,$B60)</f>
        <v>0</v>
      </c>
      <c r="L60" s="40">
        <f>COUNTIFS(data_groups!$B:$B,AD60,data_groups!$F:$F,$B60)</f>
        <v>0</v>
      </c>
      <c r="M60" s="40">
        <f>COUNTIFS(data_groups!$B:$B,AE60,data_groups!$F:$F,$B60)</f>
        <v>0</v>
      </c>
      <c r="N60" s="40">
        <f>COUNTIFS(data_groups!$B:$B,AF60,data_groups!$F:$F,$B60)</f>
        <v>1</v>
      </c>
      <c r="O60" s="40">
        <f>COUNTIFS(data_groups!$B:$B,AG60,data_groups!$F:$F,$B60)</f>
        <v>0</v>
      </c>
      <c r="P60" s="40">
        <f>COUNTIFS(data_groups!$B:$B,AH60,data_groups!$F:$F,$B60)</f>
        <v>0</v>
      </c>
      <c r="Q60" s="40">
        <f>COUNTIFS(data_groups!$B:$B,AI60,data_groups!$F:$F,$B60)</f>
        <v>7</v>
      </c>
      <c r="R60" s="40">
        <f>COUNTIFS(data_groups!$B:$B,AJ60,data_groups!$F:$F,$B60)</f>
        <v>0</v>
      </c>
      <c r="S60" s="40">
        <f>COUNTIFS(data_groups!$B:$B,AK60,data_groups!$F:$F,$B60)</f>
        <v>0</v>
      </c>
      <c r="T60" s="39">
        <f t="shared" si="14"/>
        <v>9</v>
      </c>
      <c r="U60" s="46" t="s">
        <v>1564</v>
      </c>
      <c r="V60" s="46" t="s">
        <v>70</v>
      </c>
      <c r="W60" s="46" t="s">
        <v>1610</v>
      </c>
      <c r="X60" s="46" t="s">
        <v>1611</v>
      </c>
      <c r="Y60" s="46" t="s">
        <v>14</v>
      </c>
      <c r="Z60" s="46" t="s">
        <v>68</v>
      </c>
      <c r="AA60" s="46" t="s">
        <v>13</v>
      </c>
      <c r="AB60" s="46" t="s">
        <v>77</v>
      </c>
      <c r="AC60" s="46" t="s">
        <v>1178</v>
      </c>
      <c r="AD60" s="46" t="s">
        <v>1612</v>
      </c>
      <c r="AE60" s="46" t="s">
        <v>15</v>
      </c>
      <c r="AF60" s="46" t="s">
        <v>73</v>
      </c>
      <c r="AG60" s="46" t="s">
        <v>16</v>
      </c>
      <c r="AH60" s="46" t="s">
        <v>325</v>
      </c>
      <c r="AI60" s="46" t="s">
        <v>81</v>
      </c>
      <c r="AJ60" s="46" t="s">
        <v>1609</v>
      </c>
      <c r="AK60" s="46" t="s">
        <v>1506</v>
      </c>
    </row>
    <row r="61" spans="1:37" x14ac:dyDescent="0.35">
      <c r="B61" s="38" t="s">
        <v>826</v>
      </c>
      <c r="C61" s="40">
        <f>COUNTIFS(data_groups!$B:$B,U61,data_groups!$F:$F,$B61)</f>
        <v>0</v>
      </c>
      <c r="D61" s="40">
        <f>COUNTIFS(data_groups!$B:$B,V61,data_groups!$F:$F,$B61)</f>
        <v>0</v>
      </c>
      <c r="E61" s="40">
        <f>COUNTIFS(data_groups!$B:$B,W61,data_groups!$F:$F,$B61)</f>
        <v>0</v>
      </c>
      <c r="F61" s="40">
        <f>COUNTIFS(data_groups!$B:$B,X61,data_groups!$F:$F,$B61)</f>
        <v>0</v>
      </c>
      <c r="G61" s="40">
        <f>COUNTIFS(data_groups!$B:$B,Y61,data_groups!$F:$F,$B61)</f>
        <v>0</v>
      </c>
      <c r="H61" s="40">
        <f>COUNTIFS(data_groups!$B:$B,Z61,data_groups!$F:$F,$B61)</f>
        <v>0</v>
      </c>
      <c r="I61" s="40">
        <f>COUNTIFS(data_groups!$B:$B,AA61,data_groups!$F:$F,$B61)</f>
        <v>0</v>
      </c>
      <c r="J61" s="40">
        <f>COUNTIFS(data_groups!$B:$B,AB61,data_groups!$F:$F,$B61)</f>
        <v>0</v>
      </c>
      <c r="K61" s="40">
        <f>COUNTIFS(data_groups!$B:$B,AC61,data_groups!$F:$F,$B61)</f>
        <v>0</v>
      </c>
      <c r="L61" s="40">
        <f>COUNTIFS(data_groups!$B:$B,AD61,data_groups!$F:$F,$B61)</f>
        <v>0</v>
      </c>
      <c r="M61" s="40">
        <f>COUNTIFS(data_groups!$B:$B,AE61,data_groups!$F:$F,$B61)</f>
        <v>0</v>
      </c>
      <c r="N61" s="40">
        <f>COUNTIFS(data_groups!$B:$B,AF61,data_groups!$F:$F,$B61)</f>
        <v>0</v>
      </c>
      <c r="O61" s="40">
        <f>COUNTIFS(data_groups!$B:$B,AG61,data_groups!$F:$F,$B61)</f>
        <v>0</v>
      </c>
      <c r="P61" s="40">
        <f>COUNTIFS(data_groups!$B:$B,AH61,data_groups!$F:$F,$B61)</f>
        <v>0</v>
      </c>
      <c r="Q61" s="40">
        <f>COUNTIFS(data_groups!$B:$B,AI61,data_groups!$F:$F,$B61)</f>
        <v>0</v>
      </c>
      <c r="R61" s="40">
        <f>COUNTIFS(data_groups!$B:$B,AJ61,data_groups!$F:$F,$B61)</f>
        <v>0</v>
      </c>
      <c r="S61" s="40">
        <f>COUNTIFS(data_groups!$B:$B,AK61,data_groups!$F:$F,$B61)</f>
        <v>0</v>
      </c>
      <c r="T61" s="39">
        <f t="shared" si="14"/>
        <v>0</v>
      </c>
      <c r="U61" s="46" t="s">
        <v>1564</v>
      </c>
      <c r="V61" s="46" t="s">
        <v>70</v>
      </c>
      <c r="W61" s="46" t="s">
        <v>1610</v>
      </c>
      <c r="X61" s="46" t="s">
        <v>1611</v>
      </c>
      <c r="Y61" s="46" t="s">
        <v>14</v>
      </c>
      <c r="Z61" s="46" t="s">
        <v>68</v>
      </c>
      <c r="AA61" s="46" t="s">
        <v>13</v>
      </c>
      <c r="AB61" s="46" t="s">
        <v>77</v>
      </c>
      <c r="AC61" s="46" t="s">
        <v>1178</v>
      </c>
      <c r="AD61" s="46" t="s">
        <v>1612</v>
      </c>
      <c r="AE61" s="46" t="s">
        <v>15</v>
      </c>
      <c r="AF61" s="46" t="s">
        <v>73</v>
      </c>
      <c r="AG61" s="46" t="s">
        <v>16</v>
      </c>
      <c r="AH61" s="46" t="s">
        <v>325</v>
      </c>
      <c r="AI61" s="46" t="s">
        <v>81</v>
      </c>
      <c r="AJ61" s="46" t="s">
        <v>1609</v>
      </c>
      <c r="AK61" s="46" t="s">
        <v>1506</v>
      </c>
    </row>
    <row r="62" spans="1:37" x14ac:dyDescent="0.35">
      <c r="B62" s="38" t="s">
        <v>1575</v>
      </c>
      <c r="C62" s="40">
        <f>COUNTIFS(data_groups!$B:$B,U62,data_groups!$F:$F,$B62)</f>
        <v>0</v>
      </c>
      <c r="D62" s="40">
        <f>COUNTIFS(data_groups!$B:$B,V62,data_groups!$F:$F,$B62)</f>
        <v>0</v>
      </c>
      <c r="E62" s="40">
        <f>COUNTIFS(data_groups!$B:$B,W62,data_groups!$F:$F,$B62)</f>
        <v>0</v>
      </c>
      <c r="F62" s="40">
        <f>COUNTIFS(data_groups!$B:$B,X62,data_groups!$F:$F,$B62)</f>
        <v>0</v>
      </c>
      <c r="G62" s="40">
        <f>COUNTIFS(data_groups!$B:$B,Y62,data_groups!$F:$F,$B62)</f>
        <v>0</v>
      </c>
      <c r="H62" s="40">
        <f>COUNTIFS(data_groups!$B:$B,Z62,data_groups!$F:$F,$B62)</f>
        <v>0</v>
      </c>
      <c r="I62" s="40">
        <f>COUNTIFS(data_groups!$B:$B,AA62,data_groups!$F:$F,$B62)</f>
        <v>0</v>
      </c>
      <c r="J62" s="40">
        <f>COUNTIFS(data_groups!$B:$B,AB62,data_groups!$F:$F,$B62)</f>
        <v>0</v>
      </c>
      <c r="K62" s="40">
        <f>COUNTIFS(data_groups!$B:$B,AC62,data_groups!$F:$F,$B62)</f>
        <v>0</v>
      </c>
      <c r="L62" s="40">
        <f>COUNTIFS(data_groups!$B:$B,AD62,data_groups!$F:$F,$B62)</f>
        <v>0</v>
      </c>
      <c r="M62" s="40">
        <f>COUNTIFS(data_groups!$B:$B,AE62,data_groups!$F:$F,$B62)</f>
        <v>0</v>
      </c>
      <c r="N62" s="40">
        <f>COUNTIFS(data_groups!$B:$B,AF62,data_groups!$F:$F,$B62)</f>
        <v>0</v>
      </c>
      <c r="O62" s="40">
        <f>COUNTIFS(data_groups!$B:$B,AG62,data_groups!$F:$F,$B62)</f>
        <v>0</v>
      </c>
      <c r="P62" s="40">
        <f>COUNTIFS(data_groups!$B:$B,AH62,data_groups!$F:$F,$B62)</f>
        <v>0</v>
      </c>
      <c r="Q62" s="40">
        <f>COUNTIFS(data_groups!$B:$B,AI62,data_groups!$F:$F,$B62)</f>
        <v>0</v>
      </c>
      <c r="R62" s="40">
        <f>COUNTIFS(data_groups!$B:$B,AJ62,data_groups!$F:$F,$B62)</f>
        <v>0</v>
      </c>
      <c r="S62" s="40">
        <f>COUNTIFS(data_groups!$B:$B,AK62,data_groups!$F:$F,$B62)</f>
        <v>0</v>
      </c>
      <c r="T62" s="39">
        <f t="shared" si="14"/>
        <v>0</v>
      </c>
      <c r="U62" s="46" t="s">
        <v>1564</v>
      </c>
      <c r="V62" s="46" t="s">
        <v>70</v>
      </c>
      <c r="W62" s="46" t="s">
        <v>1610</v>
      </c>
      <c r="X62" s="46" t="s">
        <v>1611</v>
      </c>
      <c r="Y62" s="46" t="s">
        <v>14</v>
      </c>
      <c r="Z62" s="46" t="s">
        <v>68</v>
      </c>
      <c r="AA62" s="46" t="s">
        <v>13</v>
      </c>
      <c r="AB62" s="46" t="s">
        <v>77</v>
      </c>
      <c r="AC62" s="46" t="s">
        <v>1178</v>
      </c>
      <c r="AD62" s="46" t="s">
        <v>1612</v>
      </c>
      <c r="AE62" s="46" t="s">
        <v>15</v>
      </c>
      <c r="AF62" s="46" t="s">
        <v>73</v>
      </c>
      <c r="AG62" s="46" t="s">
        <v>16</v>
      </c>
      <c r="AH62" s="46" t="s">
        <v>325</v>
      </c>
      <c r="AI62" s="46" t="s">
        <v>81</v>
      </c>
      <c r="AJ62" s="46" t="s">
        <v>1609</v>
      </c>
      <c r="AK62" s="46" t="s">
        <v>1506</v>
      </c>
    </row>
    <row r="63" spans="1:37" x14ac:dyDescent="0.35">
      <c r="B63" s="38" t="s">
        <v>418</v>
      </c>
      <c r="C63" s="40">
        <f>COUNTIFS(data_groups!$B:$B,U63,data_groups!$F:$F,$B63)</f>
        <v>0</v>
      </c>
      <c r="D63" s="40">
        <f>COUNTIFS(data_groups!$B:$B,V63,data_groups!$F:$F,$B63)</f>
        <v>0</v>
      </c>
      <c r="E63" s="40">
        <f>COUNTIFS(data_groups!$B:$B,W63,data_groups!$F:$F,$B63)</f>
        <v>0</v>
      </c>
      <c r="F63" s="40">
        <f>COUNTIFS(data_groups!$B:$B,X63,data_groups!$F:$F,$B63)</f>
        <v>0</v>
      </c>
      <c r="G63" s="40">
        <f>COUNTIFS(data_groups!$B:$B,Y63,data_groups!$F:$F,$B63)</f>
        <v>0</v>
      </c>
      <c r="H63" s="40">
        <f>COUNTIFS(data_groups!$B:$B,Z63,data_groups!$F:$F,$B63)</f>
        <v>0</v>
      </c>
      <c r="I63" s="40">
        <f>COUNTIFS(data_groups!$B:$B,AA63,data_groups!$F:$F,$B63)</f>
        <v>0</v>
      </c>
      <c r="J63" s="40">
        <f>COUNTIFS(data_groups!$B:$B,AB63,data_groups!$F:$F,$B63)</f>
        <v>0</v>
      </c>
      <c r="K63" s="40">
        <f>COUNTIFS(data_groups!$B:$B,AC63,data_groups!$F:$F,$B63)</f>
        <v>0</v>
      </c>
      <c r="L63" s="40">
        <f>COUNTIFS(data_groups!$B:$B,AD63,data_groups!$F:$F,$B63)</f>
        <v>0</v>
      </c>
      <c r="M63" s="40">
        <f>COUNTIFS(data_groups!$B:$B,AE63,data_groups!$F:$F,$B63)</f>
        <v>0</v>
      </c>
      <c r="N63" s="40">
        <f>COUNTIFS(data_groups!$B:$B,AF63,data_groups!$F:$F,$B63)</f>
        <v>0</v>
      </c>
      <c r="O63" s="40">
        <f>COUNTIFS(data_groups!$B:$B,AG63,data_groups!$F:$F,$B63)</f>
        <v>0</v>
      </c>
      <c r="P63" s="40">
        <f>COUNTIFS(data_groups!$B:$B,AH63,data_groups!$F:$F,$B63)</f>
        <v>0</v>
      </c>
      <c r="Q63" s="40">
        <f>COUNTIFS(data_groups!$B:$B,AI63,data_groups!$F:$F,$B63)</f>
        <v>0</v>
      </c>
      <c r="R63" s="40">
        <f>COUNTIFS(data_groups!$B:$B,AJ63,data_groups!$F:$F,$B63)</f>
        <v>0</v>
      </c>
      <c r="S63" s="40">
        <f>COUNTIFS(data_groups!$B:$B,AK63,data_groups!$F:$F,$B63)</f>
        <v>0</v>
      </c>
      <c r="T63" s="39">
        <f t="shared" si="14"/>
        <v>0</v>
      </c>
      <c r="U63" s="46" t="s">
        <v>1564</v>
      </c>
      <c r="V63" s="46" t="s">
        <v>70</v>
      </c>
      <c r="W63" s="46" t="s">
        <v>1610</v>
      </c>
      <c r="X63" s="46" t="s">
        <v>1611</v>
      </c>
      <c r="Y63" s="46" t="s">
        <v>14</v>
      </c>
      <c r="Z63" s="46" t="s">
        <v>68</v>
      </c>
      <c r="AA63" s="46" t="s">
        <v>13</v>
      </c>
      <c r="AB63" s="46" t="s">
        <v>77</v>
      </c>
      <c r="AC63" s="46" t="s">
        <v>1178</v>
      </c>
      <c r="AD63" s="46" t="s">
        <v>1612</v>
      </c>
      <c r="AE63" s="46" t="s">
        <v>15</v>
      </c>
      <c r="AF63" s="46" t="s">
        <v>73</v>
      </c>
      <c r="AG63" s="46" t="s">
        <v>16</v>
      </c>
      <c r="AH63" s="46" t="s">
        <v>325</v>
      </c>
      <c r="AI63" s="46" t="s">
        <v>81</v>
      </c>
      <c r="AJ63" s="46" t="s">
        <v>1609</v>
      </c>
      <c r="AK63" s="46" t="s">
        <v>1506</v>
      </c>
    </row>
    <row r="64" spans="1:37" x14ac:dyDescent="0.35">
      <c r="B64" s="38" t="s">
        <v>80</v>
      </c>
      <c r="C64" s="40">
        <f>COUNTIFS(data_groups!$B:$B,U64,data_groups!$F:$F,$B64)</f>
        <v>0</v>
      </c>
      <c r="D64" s="40">
        <f>COUNTIFS(data_groups!$B:$B,V64,data_groups!$F:$F,$B64)</f>
        <v>0</v>
      </c>
      <c r="E64" s="40">
        <f>COUNTIFS(data_groups!$B:$B,W64,data_groups!$F:$F,$B64)</f>
        <v>0</v>
      </c>
      <c r="F64" s="40">
        <f>COUNTIFS(data_groups!$B:$B,X64,data_groups!$F:$F,$B64)</f>
        <v>0</v>
      </c>
      <c r="G64" s="40">
        <f>COUNTIFS(data_groups!$B:$B,Y64,data_groups!$F:$F,$B64)</f>
        <v>0</v>
      </c>
      <c r="H64" s="40">
        <f>COUNTIFS(data_groups!$B:$B,Z64,data_groups!$F:$F,$B64)</f>
        <v>0</v>
      </c>
      <c r="I64" s="40">
        <f>COUNTIFS(data_groups!$B:$B,AA64,data_groups!$F:$F,$B64)</f>
        <v>0</v>
      </c>
      <c r="J64" s="40">
        <f>COUNTIFS(data_groups!$B:$B,AB64,data_groups!$F:$F,$B64)</f>
        <v>0</v>
      </c>
      <c r="K64" s="40">
        <f>COUNTIFS(data_groups!$B:$B,AC64,data_groups!$F:$F,$B64)</f>
        <v>0</v>
      </c>
      <c r="L64" s="40">
        <f>COUNTIFS(data_groups!$B:$B,AD64,data_groups!$F:$F,$B64)</f>
        <v>0</v>
      </c>
      <c r="M64" s="40">
        <f>COUNTIFS(data_groups!$B:$B,AE64,data_groups!$F:$F,$B64)</f>
        <v>0</v>
      </c>
      <c r="N64" s="40">
        <f>COUNTIFS(data_groups!$B:$B,AF64,data_groups!$F:$F,$B64)</f>
        <v>0</v>
      </c>
      <c r="O64" s="40">
        <f>COUNTIFS(data_groups!$B:$B,AG64,data_groups!$F:$F,$B64)</f>
        <v>0</v>
      </c>
      <c r="P64" s="40">
        <f>COUNTIFS(data_groups!$B:$B,AH64,data_groups!$F:$F,$B64)</f>
        <v>0</v>
      </c>
      <c r="Q64" s="40">
        <f>COUNTIFS(data_groups!$B:$B,AI64,data_groups!$F:$F,$B64)</f>
        <v>0</v>
      </c>
      <c r="R64" s="40">
        <f>COUNTIFS(data_groups!$B:$B,AJ64,data_groups!$F:$F,$B64)</f>
        <v>0</v>
      </c>
      <c r="S64" s="40">
        <f>COUNTIFS(data_groups!$B:$B,AK64,data_groups!$F:$F,$B64)</f>
        <v>0</v>
      </c>
      <c r="T64" s="39">
        <f t="shared" si="14"/>
        <v>0</v>
      </c>
      <c r="U64" s="46" t="s">
        <v>1564</v>
      </c>
      <c r="V64" s="46" t="s">
        <v>70</v>
      </c>
      <c r="W64" s="46" t="s">
        <v>1610</v>
      </c>
      <c r="X64" s="46" t="s">
        <v>1611</v>
      </c>
      <c r="Y64" s="46" t="s">
        <v>14</v>
      </c>
      <c r="Z64" s="46" t="s">
        <v>68</v>
      </c>
      <c r="AA64" s="46" t="s">
        <v>13</v>
      </c>
      <c r="AB64" s="46" t="s">
        <v>77</v>
      </c>
      <c r="AC64" s="46" t="s">
        <v>1178</v>
      </c>
      <c r="AD64" s="46" t="s">
        <v>1612</v>
      </c>
      <c r="AE64" s="46" t="s">
        <v>15</v>
      </c>
      <c r="AF64" s="46" t="s">
        <v>73</v>
      </c>
      <c r="AG64" s="46" t="s">
        <v>16</v>
      </c>
      <c r="AH64" s="46" t="s">
        <v>325</v>
      </c>
      <c r="AI64" s="46" t="s">
        <v>81</v>
      </c>
      <c r="AJ64" s="46" t="s">
        <v>1609</v>
      </c>
      <c r="AK64" s="46" t="s">
        <v>1506</v>
      </c>
    </row>
    <row r="65" spans="2:37" x14ac:dyDescent="0.35">
      <c r="B65" s="38" t="s">
        <v>1577</v>
      </c>
      <c r="C65" s="40">
        <f>COUNTIFS(data_groups!$B:$B,U65,data_groups!$F:$F,$B65)</f>
        <v>0</v>
      </c>
      <c r="D65" s="40">
        <f>COUNTIFS(data_groups!$B:$B,V65,data_groups!$F:$F,$B65)</f>
        <v>0</v>
      </c>
      <c r="E65" s="40">
        <f>COUNTIFS(data_groups!$B:$B,W65,data_groups!$F:$F,$B65)</f>
        <v>0</v>
      </c>
      <c r="F65" s="40">
        <f>COUNTIFS(data_groups!$B:$B,X65,data_groups!$F:$F,$B65)</f>
        <v>0</v>
      </c>
      <c r="G65" s="40">
        <f>COUNTIFS(data_groups!$B:$B,Y65,data_groups!$F:$F,$B65)</f>
        <v>0</v>
      </c>
      <c r="H65" s="40">
        <f>COUNTIFS(data_groups!$B:$B,Z65,data_groups!$F:$F,$B65)</f>
        <v>0</v>
      </c>
      <c r="I65" s="40">
        <f>COUNTIFS(data_groups!$B:$B,AA65,data_groups!$F:$F,$B65)</f>
        <v>0</v>
      </c>
      <c r="J65" s="40">
        <f>COUNTIFS(data_groups!$B:$B,AB65,data_groups!$F:$F,$B65)</f>
        <v>0</v>
      </c>
      <c r="K65" s="40">
        <f>COUNTIFS(data_groups!$B:$B,AC65,data_groups!$F:$F,$B65)</f>
        <v>0</v>
      </c>
      <c r="L65" s="40">
        <f>COUNTIFS(data_groups!$B:$B,AD65,data_groups!$F:$F,$B65)</f>
        <v>0</v>
      </c>
      <c r="M65" s="40">
        <f>COUNTIFS(data_groups!$B:$B,AE65,data_groups!$F:$F,$B65)</f>
        <v>0</v>
      </c>
      <c r="N65" s="40">
        <f>COUNTIFS(data_groups!$B:$B,AF65,data_groups!$F:$F,$B65)</f>
        <v>0</v>
      </c>
      <c r="O65" s="40">
        <f>COUNTIFS(data_groups!$B:$B,AG65,data_groups!$F:$F,$B65)</f>
        <v>0</v>
      </c>
      <c r="P65" s="40">
        <f>COUNTIFS(data_groups!$B:$B,AH65,data_groups!$F:$F,$B65)</f>
        <v>0</v>
      </c>
      <c r="Q65" s="40">
        <f>COUNTIFS(data_groups!$B:$B,AI65,data_groups!$F:$F,$B65)</f>
        <v>0</v>
      </c>
      <c r="R65" s="40">
        <f>COUNTIFS(data_groups!$B:$B,AJ65,data_groups!$F:$F,$B65)</f>
        <v>0</v>
      </c>
      <c r="S65" s="40">
        <f>COUNTIFS(data_groups!$B:$B,AK65,data_groups!$F:$F,$B65)</f>
        <v>0</v>
      </c>
      <c r="T65" s="39">
        <f t="shared" si="14"/>
        <v>0</v>
      </c>
      <c r="U65" s="46" t="s">
        <v>1564</v>
      </c>
      <c r="V65" s="46" t="s">
        <v>70</v>
      </c>
      <c r="W65" s="46" t="s">
        <v>1610</v>
      </c>
      <c r="X65" s="46" t="s">
        <v>1611</v>
      </c>
      <c r="Y65" s="46" t="s">
        <v>14</v>
      </c>
      <c r="Z65" s="46" t="s">
        <v>68</v>
      </c>
      <c r="AA65" s="46" t="s">
        <v>13</v>
      </c>
      <c r="AB65" s="46" t="s">
        <v>77</v>
      </c>
      <c r="AC65" s="46" t="s">
        <v>1178</v>
      </c>
      <c r="AD65" s="46" t="s">
        <v>1612</v>
      </c>
      <c r="AE65" s="46" t="s">
        <v>15</v>
      </c>
      <c r="AF65" s="46" t="s">
        <v>73</v>
      </c>
      <c r="AG65" s="46" t="s">
        <v>16</v>
      </c>
      <c r="AH65" s="46" t="s">
        <v>325</v>
      </c>
      <c r="AI65" s="46" t="s">
        <v>81</v>
      </c>
      <c r="AJ65" s="46" t="s">
        <v>1609</v>
      </c>
      <c r="AK65" s="46" t="s">
        <v>1506</v>
      </c>
    </row>
    <row r="66" spans="2:37" x14ac:dyDescent="0.35">
      <c r="B66" s="38" t="s">
        <v>1578</v>
      </c>
      <c r="C66" s="40">
        <f>COUNTIFS(data_groups!$B:$B,U66,data_groups!$F:$F,$B66)</f>
        <v>0</v>
      </c>
      <c r="D66" s="40">
        <f>COUNTIFS(data_groups!$B:$B,V66,data_groups!$F:$F,$B66)</f>
        <v>0</v>
      </c>
      <c r="E66" s="40">
        <f>COUNTIFS(data_groups!$B:$B,W66,data_groups!$F:$F,$B66)</f>
        <v>0</v>
      </c>
      <c r="F66" s="40">
        <f>COUNTIFS(data_groups!$B:$B,X66,data_groups!$F:$F,$B66)</f>
        <v>0</v>
      </c>
      <c r="G66" s="40">
        <f>COUNTIFS(data_groups!$B:$B,Y66,data_groups!$F:$F,$B66)</f>
        <v>0</v>
      </c>
      <c r="H66" s="40">
        <f>COUNTIFS(data_groups!$B:$B,Z66,data_groups!$F:$F,$B66)</f>
        <v>0</v>
      </c>
      <c r="I66" s="40">
        <f>COUNTIFS(data_groups!$B:$B,AA66,data_groups!$F:$F,$B66)</f>
        <v>0</v>
      </c>
      <c r="J66" s="40">
        <f>COUNTIFS(data_groups!$B:$B,AB66,data_groups!$F:$F,$B66)</f>
        <v>0</v>
      </c>
      <c r="K66" s="40">
        <f>COUNTIFS(data_groups!$B:$B,AC66,data_groups!$F:$F,$B66)</f>
        <v>0</v>
      </c>
      <c r="L66" s="40">
        <f>COUNTIFS(data_groups!$B:$B,AD66,data_groups!$F:$F,$B66)</f>
        <v>0</v>
      </c>
      <c r="M66" s="40">
        <f>COUNTIFS(data_groups!$B:$B,AE66,data_groups!$F:$F,$B66)</f>
        <v>0</v>
      </c>
      <c r="N66" s="40">
        <f>COUNTIFS(data_groups!$B:$B,AF66,data_groups!$F:$F,$B66)</f>
        <v>0</v>
      </c>
      <c r="O66" s="40">
        <f>COUNTIFS(data_groups!$B:$B,AG66,data_groups!$F:$F,$B66)</f>
        <v>0</v>
      </c>
      <c r="P66" s="40">
        <f>COUNTIFS(data_groups!$B:$B,AH66,data_groups!$F:$F,$B66)</f>
        <v>0</v>
      </c>
      <c r="Q66" s="40">
        <f>COUNTIFS(data_groups!$B:$B,AI66,data_groups!$F:$F,$B66)</f>
        <v>0</v>
      </c>
      <c r="R66" s="40">
        <f>COUNTIFS(data_groups!$B:$B,AJ66,data_groups!$F:$F,$B66)</f>
        <v>0</v>
      </c>
      <c r="S66" s="40">
        <f>COUNTIFS(data_groups!$B:$B,AK66,data_groups!$F:$F,$B66)</f>
        <v>0</v>
      </c>
      <c r="T66" s="39">
        <f t="shared" si="14"/>
        <v>0</v>
      </c>
      <c r="U66" s="46" t="s">
        <v>1564</v>
      </c>
      <c r="V66" s="46" t="s">
        <v>70</v>
      </c>
      <c r="W66" s="46" t="s">
        <v>1610</v>
      </c>
      <c r="X66" s="46" t="s">
        <v>1611</v>
      </c>
      <c r="Y66" s="46" t="s">
        <v>14</v>
      </c>
      <c r="Z66" s="46" t="s">
        <v>68</v>
      </c>
      <c r="AA66" s="46" t="s">
        <v>13</v>
      </c>
      <c r="AB66" s="46" t="s">
        <v>77</v>
      </c>
      <c r="AC66" s="46" t="s">
        <v>1178</v>
      </c>
      <c r="AD66" s="46" t="s">
        <v>1612</v>
      </c>
      <c r="AE66" s="46" t="s">
        <v>15</v>
      </c>
      <c r="AF66" s="46" t="s">
        <v>73</v>
      </c>
      <c r="AG66" s="46" t="s">
        <v>16</v>
      </c>
      <c r="AH66" s="46" t="s">
        <v>325</v>
      </c>
      <c r="AI66" s="46" t="s">
        <v>81</v>
      </c>
      <c r="AJ66" s="46" t="s">
        <v>1609</v>
      </c>
      <c r="AK66" s="46" t="s">
        <v>1506</v>
      </c>
    </row>
    <row r="67" spans="2:37" x14ac:dyDescent="0.35">
      <c r="B67" s="38" t="s">
        <v>1576</v>
      </c>
      <c r="C67" s="40">
        <f>COUNTIFS(data_groups!$B:$B,U67,data_groups!$F:$F,$B67)</f>
        <v>0</v>
      </c>
      <c r="D67" s="40">
        <f>COUNTIFS(data_groups!$B:$B,V67,data_groups!$F:$F,$B67)</f>
        <v>0</v>
      </c>
      <c r="E67" s="40">
        <f>COUNTIFS(data_groups!$B:$B,W67,data_groups!$F:$F,$B67)</f>
        <v>0</v>
      </c>
      <c r="F67" s="40">
        <f>COUNTIFS(data_groups!$B:$B,X67,data_groups!$F:$F,$B67)</f>
        <v>0</v>
      </c>
      <c r="G67" s="40">
        <f>COUNTIFS(data_groups!$B:$B,Y67,data_groups!$F:$F,$B67)</f>
        <v>0</v>
      </c>
      <c r="H67" s="40">
        <f>COUNTIFS(data_groups!$B:$B,Z67,data_groups!$F:$F,$B67)</f>
        <v>0</v>
      </c>
      <c r="I67" s="40">
        <f>COUNTIFS(data_groups!$B:$B,AA67,data_groups!$F:$F,$B67)</f>
        <v>0</v>
      </c>
      <c r="J67" s="40">
        <f>COUNTIFS(data_groups!$B:$B,AB67,data_groups!$F:$F,$B67)</f>
        <v>0</v>
      </c>
      <c r="K67" s="40">
        <f>COUNTIFS(data_groups!$B:$B,AC67,data_groups!$F:$F,$B67)</f>
        <v>0</v>
      </c>
      <c r="L67" s="40">
        <f>COUNTIFS(data_groups!$B:$B,AD67,data_groups!$F:$F,$B67)</f>
        <v>0</v>
      </c>
      <c r="M67" s="40">
        <f>COUNTIFS(data_groups!$B:$B,AE67,data_groups!$F:$F,$B67)</f>
        <v>0</v>
      </c>
      <c r="N67" s="40">
        <f>COUNTIFS(data_groups!$B:$B,AF67,data_groups!$F:$F,$B67)</f>
        <v>0</v>
      </c>
      <c r="O67" s="40">
        <f>COUNTIFS(data_groups!$B:$B,AG67,data_groups!$F:$F,$B67)</f>
        <v>0</v>
      </c>
      <c r="P67" s="40">
        <f>COUNTIFS(data_groups!$B:$B,AH67,data_groups!$F:$F,$B67)</f>
        <v>0</v>
      </c>
      <c r="Q67" s="40">
        <f>COUNTIFS(data_groups!$B:$B,AI67,data_groups!$F:$F,$B67)</f>
        <v>0</v>
      </c>
      <c r="R67" s="40">
        <f>COUNTIFS(data_groups!$B:$B,AJ67,data_groups!$F:$F,$B67)</f>
        <v>0</v>
      </c>
      <c r="S67" s="40">
        <f>COUNTIFS(data_groups!$B:$B,AK67,data_groups!$F:$F,$B67)</f>
        <v>0</v>
      </c>
      <c r="T67" s="39">
        <f t="shared" si="14"/>
        <v>0</v>
      </c>
      <c r="U67" s="46" t="s">
        <v>1564</v>
      </c>
      <c r="V67" s="46" t="s">
        <v>70</v>
      </c>
      <c r="W67" s="46" t="s">
        <v>1610</v>
      </c>
      <c r="X67" s="46" t="s">
        <v>1611</v>
      </c>
      <c r="Y67" s="46" t="s">
        <v>14</v>
      </c>
      <c r="Z67" s="46" t="s">
        <v>68</v>
      </c>
      <c r="AA67" s="46" t="s">
        <v>13</v>
      </c>
      <c r="AB67" s="46" t="s">
        <v>77</v>
      </c>
      <c r="AC67" s="46" t="s">
        <v>1178</v>
      </c>
      <c r="AD67" s="46" t="s">
        <v>1612</v>
      </c>
      <c r="AE67" s="46" t="s">
        <v>15</v>
      </c>
      <c r="AF67" s="46" t="s">
        <v>73</v>
      </c>
      <c r="AG67" s="46" t="s">
        <v>16</v>
      </c>
      <c r="AH67" s="46" t="s">
        <v>325</v>
      </c>
      <c r="AI67" s="46" t="s">
        <v>81</v>
      </c>
      <c r="AJ67" s="46" t="s">
        <v>1609</v>
      </c>
      <c r="AK67" s="46" t="s">
        <v>1506</v>
      </c>
    </row>
    <row r="68" spans="2:37" x14ac:dyDescent="0.35">
      <c r="B68" s="38" t="s">
        <v>1169</v>
      </c>
      <c r="C68" s="40">
        <f>COUNTIFS(data_groups!$B:$B,U68,data_groups!$F:$F,$B68)</f>
        <v>0</v>
      </c>
      <c r="D68" s="40">
        <f>COUNTIFS(data_groups!$B:$B,V68,data_groups!$F:$F,$B68)</f>
        <v>0</v>
      </c>
      <c r="E68" s="40">
        <f>COUNTIFS(data_groups!$B:$B,W68,data_groups!$F:$F,$B68)</f>
        <v>0</v>
      </c>
      <c r="F68" s="40">
        <f>COUNTIFS(data_groups!$B:$B,X68,data_groups!$F:$F,$B68)</f>
        <v>0</v>
      </c>
      <c r="G68" s="40">
        <f>COUNTIFS(data_groups!$B:$B,Y68,data_groups!$F:$F,$B68)</f>
        <v>0</v>
      </c>
      <c r="H68" s="40">
        <f>COUNTIFS(data_groups!$B:$B,Z68,data_groups!$F:$F,$B68)</f>
        <v>0</v>
      </c>
      <c r="I68" s="40">
        <f>COUNTIFS(data_groups!$B:$B,AA68,data_groups!$F:$F,$B68)</f>
        <v>0</v>
      </c>
      <c r="J68" s="40">
        <f>COUNTIFS(data_groups!$B:$B,AB68,data_groups!$F:$F,$B68)</f>
        <v>0</v>
      </c>
      <c r="K68" s="40">
        <f>COUNTIFS(data_groups!$B:$B,AC68,data_groups!$F:$F,$B68)</f>
        <v>0</v>
      </c>
      <c r="L68" s="40">
        <f>COUNTIFS(data_groups!$B:$B,AD68,data_groups!$F:$F,$B68)</f>
        <v>0</v>
      </c>
      <c r="M68" s="40">
        <f>COUNTIFS(data_groups!$B:$B,AE68,data_groups!$F:$F,$B68)</f>
        <v>2</v>
      </c>
      <c r="N68" s="40">
        <f>COUNTIFS(data_groups!$B:$B,AF68,data_groups!$F:$F,$B68)</f>
        <v>0</v>
      </c>
      <c r="O68" s="40">
        <f>COUNTIFS(data_groups!$B:$B,AG68,data_groups!$F:$F,$B68)</f>
        <v>1</v>
      </c>
      <c r="P68" s="40">
        <f>COUNTIFS(data_groups!$B:$B,AH68,data_groups!$F:$F,$B68)</f>
        <v>0</v>
      </c>
      <c r="Q68" s="40">
        <f>COUNTIFS(data_groups!$B:$B,AI68,data_groups!$F:$F,$B68)</f>
        <v>0</v>
      </c>
      <c r="R68" s="40">
        <f>COUNTIFS(data_groups!$B:$B,AJ68,data_groups!$F:$F,$B68)</f>
        <v>4</v>
      </c>
      <c r="S68" s="40">
        <f>COUNTIFS(data_groups!$B:$B,AK68,data_groups!$F:$F,$B68)</f>
        <v>0</v>
      </c>
      <c r="T68" s="39">
        <f t="shared" si="14"/>
        <v>7</v>
      </c>
      <c r="U68" s="46" t="s">
        <v>1564</v>
      </c>
      <c r="V68" s="46" t="s">
        <v>70</v>
      </c>
      <c r="W68" s="46" t="s">
        <v>1610</v>
      </c>
      <c r="X68" s="46" t="s">
        <v>1611</v>
      </c>
      <c r="Y68" s="46" t="s">
        <v>14</v>
      </c>
      <c r="Z68" s="46" t="s">
        <v>68</v>
      </c>
      <c r="AA68" s="46" t="s">
        <v>13</v>
      </c>
      <c r="AB68" s="46" t="s">
        <v>77</v>
      </c>
      <c r="AC68" s="46" t="s">
        <v>1178</v>
      </c>
      <c r="AD68" s="46" t="s">
        <v>1612</v>
      </c>
      <c r="AE68" s="46" t="s">
        <v>15</v>
      </c>
      <c r="AF68" s="46" t="s">
        <v>73</v>
      </c>
      <c r="AG68" s="46" t="s">
        <v>16</v>
      </c>
      <c r="AH68" s="46" t="s">
        <v>325</v>
      </c>
      <c r="AI68" s="46" t="s">
        <v>81</v>
      </c>
      <c r="AJ68" s="46" t="s">
        <v>1609</v>
      </c>
      <c r="AK68" s="46" t="s">
        <v>1506</v>
      </c>
    </row>
    <row r="69" spans="2:37" x14ac:dyDescent="0.35">
      <c r="B69" s="38" t="s">
        <v>74</v>
      </c>
      <c r="C69" s="40">
        <f>COUNTIFS(data_groups!$B:$B,U69,data_groups!$F:$F,$B69)</f>
        <v>0</v>
      </c>
      <c r="D69" s="40">
        <f>COUNTIFS(data_groups!$B:$B,V69,data_groups!$F:$F,$B69)</f>
        <v>0</v>
      </c>
      <c r="E69" s="40">
        <f>COUNTIFS(data_groups!$B:$B,W69,data_groups!$F:$F,$B69)</f>
        <v>0</v>
      </c>
      <c r="F69" s="40">
        <f>COUNTIFS(data_groups!$B:$B,X69,data_groups!$F:$F,$B69)</f>
        <v>0</v>
      </c>
      <c r="G69" s="40">
        <f>COUNTIFS(data_groups!$B:$B,Y69,data_groups!$F:$F,$B69)</f>
        <v>0</v>
      </c>
      <c r="H69" s="40">
        <f>COUNTIFS(data_groups!$B:$B,Z69,data_groups!$F:$F,$B69)</f>
        <v>0</v>
      </c>
      <c r="I69" s="40">
        <f>COUNTIFS(data_groups!$B:$B,AA69,data_groups!$F:$F,$B69)</f>
        <v>0</v>
      </c>
      <c r="J69" s="40">
        <f>COUNTIFS(data_groups!$B:$B,AB69,data_groups!$F:$F,$B69)</f>
        <v>0</v>
      </c>
      <c r="K69" s="40">
        <f>COUNTIFS(data_groups!$B:$B,AC69,data_groups!$F:$F,$B69)</f>
        <v>1</v>
      </c>
      <c r="L69" s="40">
        <f>COUNTIFS(data_groups!$B:$B,AD69,data_groups!$F:$F,$B69)</f>
        <v>0</v>
      </c>
      <c r="M69" s="40">
        <f>COUNTIFS(data_groups!$B:$B,AE69,data_groups!$F:$F,$B69)</f>
        <v>1</v>
      </c>
      <c r="N69" s="40">
        <f>COUNTIFS(data_groups!$B:$B,AF69,data_groups!$F:$F,$B69)</f>
        <v>0</v>
      </c>
      <c r="O69" s="40">
        <f>COUNTIFS(data_groups!$B:$B,AG69,data_groups!$F:$F,$B69)</f>
        <v>0</v>
      </c>
      <c r="P69" s="40">
        <f>COUNTIFS(data_groups!$B:$B,AH69,data_groups!$F:$F,$B69)</f>
        <v>0</v>
      </c>
      <c r="Q69" s="40">
        <f>COUNTIFS(data_groups!$B:$B,AI69,data_groups!$F:$F,$B69)</f>
        <v>0</v>
      </c>
      <c r="R69" s="40">
        <f>COUNTIFS(data_groups!$B:$B,AJ69,data_groups!$F:$F,$B69)</f>
        <v>1</v>
      </c>
      <c r="S69" s="40">
        <f>COUNTIFS(data_groups!$B:$B,AK69,data_groups!$F:$F,$B69)</f>
        <v>0</v>
      </c>
      <c r="T69" s="39">
        <f t="shared" si="14"/>
        <v>3</v>
      </c>
      <c r="U69" s="46" t="s">
        <v>1564</v>
      </c>
      <c r="V69" s="46" t="s">
        <v>70</v>
      </c>
      <c r="W69" s="46" t="s">
        <v>1610</v>
      </c>
      <c r="X69" s="46" t="s">
        <v>1611</v>
      </c>
      <c r="Y69" s="46" t="s">
        <v>14</v>
      </c>
      <c r="Z69" s="46" t="s">
        <v>68</v>
      </c>
      <c r="AA69" s="46" t="s">
        <v>13</v>
      </c>
      <c r="AB69" s="46" t="s">
        <v>77</v>
      </c>
      <c r="AC69" s="46" t="s">
        <v>1178</v>
      </c>
      <c r="AD69" s="46" t="s">
        <v>1612</v>
      </c>
      <c r="AE69" s="46" t="s">
        <v>15</v>
      </c>
      <c r="AF69" s="46" t="s">
        <v>73</v>
      </c>
      <c r="AG69" s="46" t="s">
        <v>16</v>
      </c>
      <c r="AH69" s="46" t="s">
        <v>325</v>
      </c>
      <c r="AI69" s="46" t="s">
        <v>81</v>
      </c>
      <c r="AJ69" s="46" t="s">
        <v>1609</v>
      </c>
      <c r="AK69" s="46" t="s">
        <v>1506</v>
      </c>
    </row>
    <row r="70" spans="2:37" x14ac:dyDescent="0.35">
      <c r="B70" s="38" t="s">
        <v>416</v>
      </c>
      <c r="C70" s="40">
        <f>COUNTIFS(data_groups!$B:$B,U70,data_groups!$F:$F,$B70)</f>
        <v>0</v>
      </c>
      <c r="D70" s="40">
        <f>COUNTIFS(data_groups!$B:$B,V70,data_groups!$F:$F,$B70)</f>
        <v>0</v>
      </c>
      <c r="E70" s="40">
        <f>COUNTIFS(data_groups!$B:$B,W70,data_groups!$F:$F,$B70)</f>
        <v>0</v>
      </c>
      <c r="F70" s="40">
        <f>COUNTIFS(data_groups!$B:$B,X70,data_groups!$F:$F,$B70)</f>
        <v>0</v>
      </c>
      <c r="G70" s="40">
        <f>COUNTIFS(data_groups!$B:$B,Y70,data_groups!$F:$F,$B70)</f>
        <v>1</v>
      </c>
      <c r="H70" s="40">
        <f>COUNTIFS(data_groups!$B:$B,Z70,data_groups!$F:$F,$B70)</f>
        <v>0</v>
      </c>
      <c r="I70" s="40">
        <f>COUNTIFS(data_groups!$B:$B,AA70,data_groups!$F:$F,$B70)</f>
        <v>8</v>
      </c>
      <c r="J70" s="40">
        <f>COUNTIFS(data_groups!$B:$B,AB70,data_groups!$F:$F,$B70)</f>
        <v>0</v>
      </c>
      <c r="K70" s="40">
        <f>COUNTIFS(data_groups!$B:$B,AC70,data_groups!$F:$F,$B70)</f>
        <v>0</v>
      </c>
      <c r="L70" s="40">
        <f>COUNTIFS(data_groups!$B:$B,AD70,data_groups!$F:$F,$B70)</f>
        <v>0</v>
      </c>
      <c r="M70" s="40">
        <f>COUNTIFS(data_groups!$B:$B,AE70,data_groups!$F:$F,$B70)</f>
        <v>2</v>
      </c>
      <c r="N70" s="40">
        <f>COUNTIFS(data_groups!$B:$B,AF70,data_groups!$F:$F,$B70)</f>
        <v>0</v>
      </c>
      <c r="O70" s="40">
        <f>COUNTIFS(data_groups!$B:$B,AG70,data_groups!$F:$F,$B70)</f>
        <v>10</v>
      </c>
      <c r="P70" s="40">
        <f>COUNTIFS(data_groups!$B:$B,AH70,data_groups!$F:$F,$B70)</f>
        <v>0</v>
      </c>
      <c r="Q70" s="40">
        <f>COUNTIFS(data_groups!$B:$B,AI70,data_groups!$F:$F,$B70)</f>
        <v>0</v>
      </c>
      <c r="R70" s="40">
        <f>COUNTIFS(data_groups!$B:$B,AJ70,data_groups!$F:$F,$B70)</f>
        <v>1</v>
      </c>
      <c r="S70" s="40">
        <f>COUNTIFS(data_groups!$B:$B,AK70,data_groups!$F:$F,$B70)</f>
        <v>0</v>
      </c>
      <c r="T70" s="39">
        <f t="shared" si="14"/>
        <v>22</v>
      </c>
      <c r="U70" s="46" t="s">
        <v>1564</v>
      </c>
      <c r="V70" s="46" t="s">
        <v>70</v>
      </c>
      <c r="W70" s="46" t="s">
        <v>1610</v>
      </c>
      <c r="X70" s="46" t="s">
        <v>1611</v>
      </c>
      <c r="Y70" s="46" t="s">
        <v>14</v>
      </c>
      <c r="Z70" s="46" t="s">
        <v>68</v>
      </c>
      <c r="AA70" s="46" t="s">
        <v>13</v>
      </c>
      <c r="AB70" s="46" t="s">
        <v>77</v>
      </c>
      <c r="AC70" s="46" t="s">
        <v>1178</v>
      </c>
      <c r="AD70" s="46" t="s">
        <v>1612</v>
      </c>
      <c r="AE70" s="46" t="s">
        <v>15</v>
      </c>
      <c r="AF70" s="46" t="s">
        <v>73</v>
      </c>
      <c r="AG70" s="46" t="s">
        <v>16</v>
      </c>
      <c r="AH70" s="46" t="s">
        <v>325</v>
      </c>
      <c r="AI70" s="46" t="s">
        <v>81</v>
      </c>
      <c r="AJ70" s="46" t="s">
        <v>1609</v>
      </c>
      <c r="AK70" s="46" t="s">
        <v>1506</v>
      </c>
    </row>
    <row r="71" spans="2:37" x14ac:dyDescent="0.35">
      <c r="B71" s="38" t="s">
        <v>1580</v>
      </c>
      <c r="C71" s="40">
        <f>COUNTIFS(data_groups!$B:$B,U71,data_groups!$F:$F,$B71)</f>
        <v>0</v>
      </c>
      <c r="D71" s="40">
        <f>COUNTIFS(data_groups!$B:$B,V71,data_groups!$F:$F,$B71)</f>
        <v>0</v>
      </c>
      <c r="E71" s="40">
        <f>COUNTIFS(data_groups!$B:$B,W71,data_groups!$F:$F,$B71)</f>
        <v>0</v>
      </c>
      <c r="F71" s="40">
        <f>COUNTIFS(data_groups!$B:$B,X71,data_groups!$F:$F,$B71)</f>
        <v>0</v>
      </c>
      <c r="G71" s="40">
        <f>COUNTIFS(data_groups!$B:$B,Y71,data_groups!$F:$F,$B71)</f>
        <v>0</v>
      </c>
      <c r="H71" s="40">
        <f>COUNTIFS(data_groups!$B:$B,Z71,data_groups!$F:$F,$B71)</f>
        <v>0</v>
      </c>
      <c r="I71" s="40">
        <f>COUNTIFS(data_groups!$B:$B,AA71,data_groups!$F:$F,$B71)</f>
        <v>0</v>
      </c>
      <c r="J71" s="40">
        <f>COUNTIFS(data_groups!$B:$B,AB71,data_groups!$F:$F,$B71)</f>
        <v>0</v>
      </c>
      <c r="K71" s="40">
        <f>COUNTIFS(data_groups!$B:$B,AC71,data_groups!$F:$F,$B71)</f>
        <v>0</v>
      </c>
      <c r="L71" s="40">
        <f>COUNTIFS(data_groups!$B:$B,AD71,data_groups!$F:$F,$B71)</f>
        <v>0</v>
      </c>
      <c r="M71" s="40">
        <f>COUNTIFS(data_groups!$B:$B,AE71,data_groups!$F:$F,$B71)</f>
        <v>0</v>
      </c>
      <c r="N71" s="40">
        <f>COUNTIFS(data_groups!$B:$B,AF71,data_groups!$F:$F,$B71)</f>
        <v>0</v>
      </c>
      <c r="O71" s="40">
        <f>COUNTIFS(data_groups!$B:$B,AG71,data_groups!$F:$F,$B71)</f>
        <v>0</v>
      </c>
      <c r="P71" s="40">
        <f>COUNTIFS(data_groups!$B:$B,AH71,data_groups!$F:$F,$B71)</f>
        <v>0</v>
      </c>
      <c r="Q71" s="40">
        <f>COUNTIFS(data_groups!$B:$B,AI71,data_groups!$F:$F,$B71)</f>
        <v>0</v>
      </c>
      <c r="R71" s="40">
        <f>COUNTIFS(data_groups!$B:$B,AJ71,data_groups!$F:$F,$B71)</f>
        <v>0</v>
      </c>
      <c r="S71" s="40">
        <f>COUNTIFS(data_groups!$B:$B,AK71,data_groups!$F:$F,$B71)</f>
        <v>0</v>
      </c>
      <c r="T71" s="39">
        <f t="shared" si="14"/>
        <v>0</v>
      </c>
      <c r="U71" s="46" t="s">
        <v>1564</v>
      </c>
      <c r="V71" s="46" t="s">
        <v>70</v>
      </c>
      <c r="W71" s="46" t="s">
        <v>1610</v>
      </c>
      <c r="X71" s="46" t="s">
        <v>1611</v>
      </c>
      <c r="Y71" s="46" t="s">
        <v>14</v>
      </c>
      <c r="Z71" s="46" t="s">
        <v>68</v>
      </c>
      <c r="AA71" s="46" t="s">
        <v>13</v>
      </c>
      <c r="AB71" s="46" t="s">
        <v>77</v>
      </c>
      <c r="AC71" s="46" t="s">
        <v>1178</v>
      </c>
      <c r="AD71" s="46" t="s">
        <v>1612</v>
      </c>
      <c r="AE71" s="46" t="s">
        <v>15</v>
      </c>
      <c r="AF71" s="46" t="s">
        <v>73</v>
      </c>
      <c r="AG71" s="46" t="s">
        <v>16</v>
      </c>
      <c r="AH71" s="46" t="s">
        <v>325</v>
      </c>
      <c r="AI71" s="46" t="s">
        <v>81</v>
      </c>
      <c r="AJ71" s="46" t="s">
        <v>1609</v>
      </c>
      <c r="AK71" s="46" t="s">
        <v>1506</v>
      </c>
    </row>
    <row r="72" spans="2:37" x14ac:dyDescent="0.35">
      <c r="B72" s="38" t="s">
        <v>1581</v>
      </c>
      <c r="C72" s="40">
        <f>COUNTIFS(data_groups!$B:$B,U72,data_groups!$F:$F,$B72)</f>
        <v>0</v>
      </c>
      <c r="D72" s="40">
        <f>COUNTIFS(data_groups!$B:$B,V72,data_groups!$F:$F,$B72)</f>
        <v>0</v>
      </c>
      <c r="E72" s="40">
        <f>COUNTIFS(data_groups!$B:$B,W72,data_groups!$F:$F,$B72)</f>
        <v>0</v>
      </c>
      <c r="F72" s="40">
        <f>COUNTIFS(data_groups!$B:$B,X72,data_groups!$F:$F,$B72)</f>
        <v>0</v>
      </c>
      <c r="G72" s="40">
        <f>COUNTIFS(data_groups!$B:$B,Y72,data_groups!$F:$F,$B72)</f>
        <v>0</v>
      </c>
      <c r="H72" s="40">
        <f>COUNTIFS(data_groups!$B:$B,Z72,data_groups!$F:$F,$B72)</f>
        <v>0</v>
      </c>
      <c r="I72" s="40">
        <f>COUNTIFS(data_groups!$B:$B,AA72,data_groups!$F:$F,$B72)</f>
        <v>0</v>
      </c>
      <c r="J72" s="40">
        <f>COUNTIFS(data_groups!$B:$B,AB72,data_groups!$F:$F,$B72)</f>
        <v>0</v>
      </c>
      <c r="K72" s="40">
        <f>COUNTIFS(data_groups!$B:$B,AC72,data_groups!$F:$F,$B72)</f>
        <v>0</v>
      </c>
      <c r="L72" s="40">
        <f>COUNTIFS(data_groups!$B:$B,AD72,data_groups!$F:$F,$B72)</f>
        <v>0</v>
      </c>
      <c r="M72" s="40">
        <f>COUNTIFS(data_groups!$B:$B,AE72,data_groups!$F:$F,$B72)</f>
        <v>1</v>
      </c>
      <c r="N72" s="40">
        <f>COUNTIFS(data_groups!$B:$B,AF72,data_groups!$F:$F,$B72)</f>
        <v>0</v>
      </c>
      <c r="O72" s="40">
        <f>COUNTIFS(data_groups!$B:$B,AG72,data_groups!$F:$F,$B72)</f>
        <v>0</v>
      </c>
      <c r="P72" s="40">
        <f>COUNTIFS(data_groups!$B:$B,AH72,data_groups!$F:$F,$B72)</f>
        <v>0</v>
      </c>
      <c r="Q72" s="40">
        <f>COUNTIFS(data_groups!$B:$B,AI72,data_groups!$F:$F,$B72)</f>
        <v>0</v>
      </c>
      <c r="R72" s="40">
        <f>COUNTIFS(data_groups!$B:$B,AJ72,data_groups!$F:$F,$B72)</f>
        <v>0</v>
      </c>
      <c r="S72" s="40">
        <f>COUNTIFS(data_groups!$B:$B,AK72,data_groups!$F:$F,$B72)</f>
        <v>0</v>
      </c>
      <c r="T72" s="39">
        <f t="shared" si="14"/>
        <v>1</v>
      </c>
      <c r="U72" s="46" t="s">
        <v>1564</v>
      </c>
      <c r="V72" s="46" t="s">
        <v>70</v>
      </c>
      <c r="W72" s="46" t="s">
        <v>1610</v>
      </c>
      <c r="X72" s="46" t="s">
        <v>1611</v>
      </c>
      <c r="Y72" s="46" t="s">
        <v>14</v>
      </c>
      <c r="Z72" s="46" t="s">
        <v>68</v>
      </c>
      <c r="AA72" s="46" t="s">
        <v>13</v>
      </c>
      <c r="AB72" s="46" t="s">
        <v>77</v>
      </c>
      <c r="AC72" s="46" t="s">
        <v>1178</v>
      </c>
      <c r="AD72" s="46" t="s">
        <v>1612</v>
      </c>
      <c r="AE72" s="46" t="s">
        <v>15</v>
      </c>
      <c r="AF72" s="46" t="s">
        <v>73</v>
      </c>
      <c r="AG72" s="46" t="s">
        <v>16</v>
      </c>
      <c r="AH72" s="46" t="s">
        <v>325</v>
      </c>
      <c r="AI72" s="46" t="s">
        <v>81</v>
      </c>
      <c r="AJ72" s="46" t="s">
        <v>1609</v>
      </c>
      <c r="AK72" s="46" t="s">
        <v>1506</v>
      </c>
    </row>
    <row r="73" spans="2:37" x14ac:dyDescent="0.35">
      <c r="B73" s="38" t="s">
        <v>1579</v>
      </c>
      <c r="C73" s="40">
        <f>COUNTIFS(data_groups!$B:$B,U73,data_groups!$F:$F,$B73)</f>
        <v>0</v>
      </c>
      <c r="D73" s="40">
        <f>COUNTIFS(data_groups!$B:$B,V73,data_groups!$F:$F,$B73)</f>
        <v>0</v>
      </c>
      <c r="E73" s="40">
        <f>COUNTIFS(data_groups!$B:$B,W73,data_groups!$F:$F,$B73)</f>
        <v>0</v>
      </c>
      <c r="F73" s="40">
        <f>COUNTIFS(data_groups!$B:$B,X73,data_groups!$F:$F,$B73)</f>
        <v>0</v>
      </c>
      <c r="G73" s="40">
        <f>COUNTIFS(data_groups!$B:$B,Y73,data_groups!$F:$F,$B73)</f>
        <v>0</v>
      </c>
      <c r="H73" s="40">
        <f>COUNTIFS(data_groups!$B:$B,Z73,data_groups!$F:$F,$B73)</f>
        <v>0</v>
      </c>
      <c r="I73" s="40">
        <f>COUNTIFS(data_groups!$B:$B,AA73,data_groups!$F:$F,$B73)</f>
        <v>0</v>
      </c>
      <c r="J73" s="40">
        <f>COUNTIFS(data_groups!$B:$B,AB73,data_groups!$F:$F,$B73)</f>
        <v>0</v>
      </c>
      <c r="K73" s="40">
        <f>COUNTIFS(data_groups!$B:$B,AC73,data_groups!$F:$F,$B73)</f>
        <v>0</v>
      </c>
      <c r="L73" s="40">
        <f>COUNTIFS(data_groups!$B:$B,AD73,data_groups!$F:$F,$B73)</f>
        <v>0</v>
      </c>
      <c r="M73" s="40">
        <f>COUNTIFS(data_groups!$B:$B,AE73,data_groups!$F:$F,$B73)</f>
        <v>0</v>
      </c>
      <c r="N73" s="40">
        <f>COUNTIFS(data_groups!$B:$B,AF73,data_groups!$F:$F,$B73)</f>
        <v>0</v>
      </c>
      <c r="O73" s="40">
        <f>COUNTIFS(data_groups!$B:$B,AG73,data_groups!$F:$F,$B73)</f>
        <v>0</v>
      </c>
      <c r="P73" s="40">
        <f>COUNTIFS(data_groups!$B:$B,AH73,data_groups!$F:$F,$B73)</f>
        <v>0</v>
      </c>
      <c r="Q73" s="40">
        <f>COUNTIFS(data_groups!$B:$B,AI73,data_groups!$F:$F,$B73)</f>
        <v>0</v>
      </c>
      <c r="R73" s="40">
        <f>COUNTIFS(data_groups!$B:$B,AJ73,data_groups!$F:$F,$B73)</f>
        <v>0</v>
      </c>
      <c r="S73" s="40">
        <f>COUNTIFS(data_groups!$B:$B,AK73,data_groups!$F:$F,$B73)</f>
        <v>0</v>
      </c>
      <c r="T73" s="39">
        <f t="shared" si="14"/>
        <v>0</v>
      </c>
      <c r="U73" s="46" t="s">
        <v>1564</v>
      </c>
      <c r="V73" s="46" t="s">
        <v>70</v>
      </c>
      <c r="W73" s="46" t="s">
        <v>1610</v>
      </c>
      <c r="X73" s="46" t="s">
        <v>1611</v>
      </c>
      <c r="Y73" s="46" t="s">
        <v>14</v>
      </c>
      <c r="Z73" s="46" t="s">
        <v>68</v>
      </c>
      <c r="AA73" s="46" t="s">
        <v>13</v>
      </c>
      <c r="AB73" s="46" t="s">
        <v>77</v>
      </c>
      <c r="AC73" s="46" t="s">
        <v>1178</v>
      </c>
      <c r="AD73" s="46" t="s">
        <v>1612</v>
      </c>
      <c r="AE73" s="46" t="s">
        <v>15</v>
      </c>
      <c r="AF73" s="46" t="s">
        <v>73</v>
      </c>
      <c r="AG73" s="46" t="s">
        <v>16</v>
      </c>
      <c r="AH73" s="46" t="s">
        <v>325</v>
      </c>
      <c r="AI73" s="46" t="s">
        <v>81</v>
      </c>
      <c r="AJ73" s="46" t="s">
        <v>1609</v>
      </c>
      <c r="AK73" s="46" t="s">
        <v>1506</v>
      </c>
    </row>
    <row r="74" spans="2:37" x14ac:dyDescent="0.35">
      <c r="B74" s="38" t="s">
        <v>1582</v>
      </c>
      <c r="C74" s="40">
        <f>COUNTIFS(data_groups!$B:$B,U74,data_groups!$F:$F,$B74)</f>
        <v>0</v>
      </c>
      <c r="D74" s="40">
        <f>COUNTIFS(data_groups!$B:$B,V74,data_groups!$F:$F,$B74)</f>
        <v>0</v>
      </c>
      <c r="E74" s="40">
        <f>COUNTIFS(data_groups!$B:$B,W74,data_groups!$F:$F,$B74)</f>
        <v>0</v>
      </c>
      <c r="F74" s="40">
        <f>COUNTIFS(data_groups!$B:$B,X74,data_groups!$F:$F,$B74)</f>
        <v>0</v>
      </c>
      <c r="G74" s="40">
        <f>COUNTIFS(data_groups!$B:$B,Y74,data_groups!$F:$F,$B74)</f>
        <v>0</v>
      </c>
      <c r="H74" s="40">
        <f>COUNTIFS(data_groups!$B:$B,Z74,data_groups!$F:$F,$B74)</f>
        <v>0</v>
      </c>
      <c r="I74" s="40">
        <f>COUNTIFS(data_groups!$B:$B,AA74,data_groups!$F:$F,$B74)</f>
        <v>0</v>
      </c>
      <c r="J74" s="40">
        <f>COUNTIFS(data_groups!$B:$B,AB74,data_groups!$F:$F,$B74)</f>
        <v>0</v>
      </c>
      <c r="K74" s="40">
        <f>COUNTIFS(data_groups!$B:$B,AC74,data_groups!$F:$F,$B74)</f>
        <v>0</v>
      </c>
      <c r="L74" s="40">
        <f>COUNTIFS(data_groups!$B:$B,AD74,data_groups!$F:$F,$B74)</f>
        <v>0</v>
      </c>
      <c r="M74" s="40">
        <f>COUNTIFS(data_groups!$B:$B,AE74,data_groups!$F:$F,$B74)</f>
        <v>0</v>
      </c>
      <c r="N74" s="40">
        <f>COUNTIFS(data_groups!$B:$B,AF74,data_groups!$F:$F,$B74)</f>
        <v>0</v>
      </c>
      <c r="O74" s="40">
        <f>COUNTIFS(data_groups!$B:$B,AG74,data_groups!$F:$F,$B74)</f>
        <v>0</v>
      </c>
      <c r="P74" s="40">
        <f>COUNTIFS(data_groups!$B:$B,AH74,data_groups!$F:$F,$B74)</f>
        <v>0</v>
      </c>
      <c r="Q74" s="40">
        <f>COUNTIFS(data_groups!$B:$B,AI74,data_groups!$F:$F,$B74)</f>
        <v>0</v>
      </c>
      <c r="R74" s="40">
        <f>COUNTIFS(data_groups!$B:$B,AJ74,data_groups!$F:$F,$B74)</f>
        <v>0</v>
      </c>
      <c r="S74" s="40">
        <f>COUNTIFS(data_groups!$B:$B,AK74,data_groups!$F:$F,$B74)</f>
        <v>0</v>
      </c>
      <c r="T74" s="39">
        <f t="shared" si="14"/>
        <v>0</v>
      </c>
      <c r="U74" s="46" t="s">
        <v>1564</v>
      </c>
      <c r="V74" s="46" t="s">
        <v>70</v>
      </c>
      <c r="W74" s="46" t="s">
        <v>1610</v>
      </c>
      <c r="X74" s="46" t="s">
        <v>1611</v>
      </c>
      <c r="Y74" s="46" t="s">
        <v>14</v>
      </c>
      <c r="Z74" s="46" t="s">
        <v>68</v>
      </c>
      <c r="AA74" s="46" t="s">
        <v>13</v>
      </c>
      <c r="AB74" s="46" t="s">
        <v>77</v>
      </c>
      <c r="AC74" s="46" t="s">
        <v>1178</v>
      </c>
      <c r="AD74" s="46" t="s">
        <v>1612</v>
      </c>
      <c r="AE74" s="46" t="s">
        <v>15</v>
      </c>
      <c r="AF74" s="46" t="s">
        <v>73</v>
      </c>
      <c r="AG74" s="46" t="s">
        <v>16</v>
      </c>
      <c r="AH74" s="46" t="s">
        <v>325</v>
      </c>
      <c r="AI74" s="46" t="s">
        <v>81</v>
      </c>
      <c r="AJ74" s="46" t="s">
        <v>1609</v>
      </c>
      <c r="AK74" s="46" t="s">
        <v>1506</v>
      </c>
    </row>
    <row r="75" spans="2:37" x14ac:dyDescent="0.35">
      <c r="B75" s="38" t="s">
        <v>1572</v>
      </c>
      <c r="C75" s="40">
        <f>COUNTIFS(data_groups!$B:$B,U75,data_groups!$F:$F,$B75)</f>
        <v>0</v>
      </c>
      <c r="D75" s="40">
        <f>COUNTIFS(data_groups!$B:$B,V75,data_groups!$F:$F,$B75)</f>
        <v>2</v>
      </c>
      <c r="E75" s="40">
        <f>COUNTIFS(data_groups!$B:$B,W75,data_groups!$F:$F,$B75)</f>
        <v>0</v>
      </c>
      <c r="F75" s="40">
        <f>COUNTIFS(data_groups!$B:$B,X75,data_groups!$F:$F,$B75)</f>
        <v>0</v>
      </c>
      <c r="G75" s="40">
        <f>COUNTIFS(data_groups!$B:$B,Y75,data_groups!$F:$F,$B75)</f>
        <v>1</v>
      </c>
      <c r="H75" s="40">
        <f>COUNTIFS(data_groups!$B:$B,Z75,data_groups!$F:$F,$B75)</f>
        <v>0</v>
      </c>
      <c r="I75" s="40">
        <f>COUNTIFS(data_groups!$B:$B,AA75,data_groups!$F:$F,$B75)</f>
        <v>3</v>
      </c>
      <c r="J75" s="40">
        <f>COUNTIFS(data_groups!$B:$B,AB75,data_groups!$F:$F,$B75)</f>
        <v>0</v>
      </c>
      <c r="K75" s="40">
        <f>COUNTIFS(data_groups!$B:$B,AC75,data_groups!$F:$F,$B75)</f>
        <v>0</v>
      </c>
      <c r="L75" s="40">
        <f>COUNTIFS(data_groups!$B:$B,AD75,data_groups!$F:$F,$B75)</f>
        <v>0</v>
      </c>
      <c r="M75" s="40">
        <f>COUNTIFS(data_groups!$B:$B,AE75,data_groups!$F:$F,$B75)</f>
        <v>6</v>
      </c>
      <c r="N75" s="40">
        <f>COUNTIFS(data_groups!$B:$B,AF75,data_groups!$F:$F,$B75)</f>
        <v>0</v>
      </c>
      <c r="O75" s="40">
        <f>COUNTIFS(data_groups!$B:$B,AG75,data_groups!$F:$F,$B75)</f>
        <v>0</v>
      </c>
      <c r="P75" s="40">
        <f>COUNTIFS(data_groups!$B:$B,AH75,data_groups!$F:$F,$B75)</f>
        <v>0</v>
      </c>
      <c r="Q75" s="40">
        <f>COUNTIFS(data_groups!$B:$B,AI75,data_groups!$F:$F,$B75)</f>
        <v>2</v>
      </c>
      <c r="R75" s="40">
        <f>COUNTIFS(data_groups!$B:$B,AJ75,data_groups!$F:$F,$B75)</f>
        <v>0</v>
      </c>
      <c r="S75" s="40">
        <f>COUNTIFS(data_groups!$B:$B,AK75,data_groups!$F:$F,$B75)</f>
        <v>0</v>
      </c>
      <c r="T75" s="39">
        <f t="shared" si="14"/>
        <v>14</v>
      </c>
      <c r="U75" s="46" t="s">
        <v>1564</v>
      </c>
      <c r="V75" s="46" t="s">
        <v>70</v>
      </c>
      <c r="W75" s="46" t="s">
        <v>1610</v>
      </c>
      <c r="X75" s="46" t="s">
        <v>1611</v>
      </c>
      <c r="Y75" s="46" t="s">
        <v>14</v>
      </c>
      <c r="Z75" s="46" t="s">
        <v>68</v>
      </c>
      <c r="AA75" s="46" t="s">
        <v>13</v>
      </c>
      <c r="AB75" s="46" t="s">
        <v>77</v>
      </c>
      <c r="AC75" s="46" t="s">
        <v>1178</v>
      </c>
      <c r="AD75" s="46" t="s">
        <v>1612</v>
      </c>
      <c r="AE75" s="46" t="s">
        <v>15</v>
      </c>
      <c r="AF75" s="46" t="s">
        <v>73</v>
      </c>
      <c r="AG75" s="46" t="s">
        <v>16</v>
      </c>
      <c r="AH75" s="46" t="s">
        <v>325</v>
      </c>
      <c r="AI75" s="46" t="s">
        <v>81</v>
      </c>
      <c r="AJ75" s="46" t="s">
        <v>1609</v>
      </c>
      <c r="AK75" s="46" t="s">
        <v>1506</v>
      </c>
    </row>
    <row r="76" spans="2:37" x14ac:dyDescent="0.35">
      <c r="B76" s="38" t="s">
        <v>34</v>
      </c>
      <c r="C76" s="40">
        <f>COUNTIFS(data_groups!$B:$B,U76,data_groups!$F:$F,$B76)</f>
        <v>0</v>
      </c>
      <c r="D76" s="40">
        <f>COUNTIFS(data_groups!$B:$B,V76,data_groups!$F:$F,$B76)</f>
        <v>0</v>
      </c>
      <c r="E76" s="40">
        <f>COUNTIFS(data_groups!$B:$B,W76,data_groups!$F:$F,$B76)</f>
        <v>0</v>
      </c>
      <c r="F76" s="40">
        <f>COUNTIFS(data_groups!$B:$B,X76,data_groups!$F:$F,$B76)</f>
        <v>0</v>
      </c>
      <c r="G76" s="40">
        <f>COUNTIFS(data_groups!$B:$B,Y76,data_groups!$F:$F,$B76)</f>
        <v>0</v>
      </c>
      <c r="H76" s="40">
        <f>COUNTIFS(data_groups!$B:$B,Z76,data_groups!$F:$F,$B76)</f>
        <v>0</v>
      </c>
      <c r="I76" s="40">
        <f>COUNTIFS(data_groups!$B:$B,AA76,data_groups!$F:$F,$B76)</f>
        <v>0</v>
      </c>
      <c r="J76" s="40">
        <f>COUNTIFS(data_groups!$B:$B,AB76,data_groups!$F:$F,$B76)</f>
        <v>0</v>
      </c>
      <c r="K76" s="40">
        <f>COUNTIFS(data_groups!$B:$B,AC76,data_groups!$F:$F,$B76)</f>
        <v>0</v>
      </c>
      <c r="L76" s="40">
        <f>COUNTIFS(data_groups!$B:$B,AD76,data_groups!$F:$F,$B76)</f>
        <v>0</v>
      </c>
      <c r="M76" s="40">
        <f>COUNTIFS(data_groups!$B:$B,AE76,data_groups!$F:$F,$B76)</f>
        <v>0</v>
      </c>
      <c r="N76" s="40">
        <f>COUNTIFS(data_groups!$B:$B,AF76,data_groups!$F:$F,$B76)</f>
        <v>2</v>
      </c>
      <c r="O76" s="40">
        <f>COUNTIFS(data_groups!$B:$B,AG76,data_groups!$F:$F,$B76)</f>
        <v>0</v>
      </c>
      <c r="P76" s="40">
        <f>COUNTIFS(data_groups!$B:$B,AH76,data_groups!$F:$F,$B76)</f>
        <v>0</v>
      </c>
      <c r="Q76" s="40">
        <f>COUNTIFS(data_groups!$B:$B,AI76,data_groups!$F:$F,$B76)</f>
        <v>0</v>
      </c>
      <c r="R76" s="40">
        <f>COUNTIFS(data_groups!$B:$B,AJ76,data_groups!$F:$F,$B76)</f>
        <v>0</v>
      </c>
      <c r="S76" s="40">
        <f>COUNTIFS(data_groups!$B:$B,AK76,data_groups!$F:$F,$B76)</f>
        <v>0</v>
      </c>
      <c r="T76" s="39">
        <f t="shared" si="14"/>
        <v>2</v>
      </c>
      <c r="U76" s="46" t="s">
        <v>1564</v>
      </c>
      <c r="V76" s="46" t="s">
        <v>70</v>
      </c>
      <c r="W76" s="46" t="s">
        <v>1610</v>
      </c>
      <c r="X76" s="46" t="s">
        <v>1611</v>
      </c>
      <c r="Y76" s="46" t="s">
        <v>14</v>
      </c>
      <c r="Z76" s="46" t="s">
        <v>68</v>
      </c>
      <c r="AA76" s="46" t="s">
        <v>13</v>
      </c>
      <c r="AB76" s="46" t="s">
        <v>77</v>
      </c>
      <c r="AC76" s="46" t="s">
        <v>1178</v>
      </c>
      <c r="AD76" s="46" t="s">
        <v>1612</v>
      </c>
      <c r="AE76" s="46" t="s">
        <v>15</v>
      </c>
      <c r="AF76" s="46" t="s">
        <v>73</v>
      </c>
      <c r="AG76" s="46" t="s">
        <v>16</v>
      </c>
      <c r="AH76" s="46" t="s">
        <v>325</v>
      </c>
      <c r="AI76" s="46" t="s">
        <v>81</v>
      </c>
      <c r="AJ76" s="46" t="s">
        <v>1609</v>
      </c>
      <c r="AK76" s="46" t="s">
        <v>1506</v>
      </c>
    </row>
    <row r="77" spans="2:37" x14ac:dyDescent="0.35">
      <c r="B77" s="38" t="s">
        <v>957</v>
      </c>
      <c r="C77" s="40">
        <f>COUNTIFS(data_groups!$B:$B,U77,data_groups!$F:$F,$B77)</f>
        <v>0</v>
      </c>
      <c r="D77" s="40">
        <f>COUNTIFS(data_groups!$B:$B,V77,data_groups!$F:$F,$B77)</f>
        <v>0</v>
      </c>
      <c r="E77" s="40">
        <f>COUNTIFS(data_groups!$B:$B,W77,data_groups!$F:$F,$B77)</f>
        <v>0</v>
      </c>
      <c r="F77" s="40">
        <f>COUNTIFS(data_groups!$B:$B,X77,data_groups!$F:$F,$B77)</f>
        <v>0</v>
      </c>
      <c r="G77" s="40">
        <f>COUNTIFS(data_groups!$B:$B,Y77,data_groups!$F:$F,$B77)</f>
        <v>0</v>
      </c>
      <c r="H77" s="40">
        <f>COUNTIFS(data_groups!$B:$B,Z77,data_groups!$F:$F,$B77)</f>
        <v>0</v>
      </c>
      <c r="I77" s="40">
        <f>COUNTIFS(data_groups!$B:$B,AA77,data_groups!$F:$F,$B77)</f>
        <v>0</v>
      </c>
      <c r="J77" s="40">
        <f>COUNTIFS(data_groups!$B:$B,AB77,data_groups!$F:$F,$B77)</f>
        <v>0</v>
      </c>
      <c r="K77" s="40">
        <f>COUNTIFS(data_groups!$B:$B,AC77,data_groups!$F:$F,$B77)</f>
        <v>0</v>
      </c>
      <c r="L77" s="40">
        <f>COUNTIFS(data_groups!$B:$B,AD77,data_groups!$F:$F,$B77)</f>
        <v>0</v>
      </c>
      <c r="M77" s="40">
        <f>COUNTIFS(data_groups!$B:$B,AE77,data_groups!$F:$F,$B77)</f>
        <v>0</v>
      </c>
      <c r="N77" s="40">
        <f>COUNTIFS(data_groups!$B:$B,AF77,data_groups!$F:$F,$B77)</f>
        <v>0</v>
      </c>
      <c r="O77" s="40">
        <f>COUNTIFS(data_groups!$B:$B,AG77,data_groups!$F:$F,$B77)</f>
        <v>0</v>
      </c>
      <c r="P77" s="40">
        <f>COUNTIFS(data_groups!$B:$B,AH77,data_groups!$F:$F,$B77)</f>
        <v>0</v>
      </c>
      <c r="Q77" s="40">
        <f>COUNTIFS(data_groups!$B:$B,AI77,data_groups!$F:$F,$B77)</f>
        <v>0</v>
      </c>
      <c r="R77" s="40">
        <f>COUNTIFS(data_groups!$B:$B,AJ77,data_groups!$F:$F,$B77)</f>
        <v>0</v>
      </c>
      <c r="S77" s="40">
        <f>COUNTIFS(data_groups!$B:$B,AK77,data_groups!$F:$F,$B77)</f>
        <v>0</v>
      </c>
      <c r="T77" s="39">
        <f t="shared" si="14"/>
        <v>0</v>
      </c>
      <c r="U77" s="46" t="s">
        <v>1564</v>
      </c>
      <c r="V77" s="46" t="s">
        <v>70</v>
      </c>
      <c r="W77" s="46" t="s">
        <v>1610</v>
      </c>
      <c r="X77" s="46" t="s">
        <v>1611</v>
      </c>
      <c r="Y77" s="46" t="s">
        <v>14</v>
      </c>
      <c r="Z77" s="46" t="s">
        <v>68</v>
      </c>
      <c r="AA77" s="46" t="s">
        <v>13</v>
      </c>
      <c r="AB77" s="46" t="s">
        <v>77</v>
      </c>
      <c r="AC77" s="46" t="s">
        <v>1178</v>
      </c>
      <c r="AD77" s="46" t="s">
        <v>1612</v>
      </c>
      <c r="AE77" s="46" t="s">
        <v>15</v>
      </c>
      <c r="AF77" s="46" t="s">
        <v>73</v>
      </c>
      <c r="AG77" s="46" t="s">
        <v>16</v>
      </c>
      <c r="AH77" s="46" t="s">
        <v>325</v>
      </c>
      <c r="AI77" s="46" t="s">
        <v>81</v>
      </c>
      <c r="AJ77" s="46" t="s">
        <v>1609</v>
      </c>
      <c r="AK77" s="46" t="s">
        <v>1506</v>
      </c>
    </row>
    <row r="78" spans="2:37" x14ac:dyDescent="0.35">
      <c r="B78" s="38" t="s">
        <v>1573</v>
      </c>
      <c r="C78" s="40">
        <f>COUNTIFS(data_groups!$B:$B,U78,data_groups!$F:$F,$B78)</f>
        <v>0</v>
      </c>
      <c r="D78" s="40">
        <f>COUNTIFS(data_groups!$B:$B,V78,data_groups!$F:$F,$B78)</f>
        <v>0</v>
      </c>
      <c r="E78" s="40">
        <f>COUNTIFS(data_groups!$B:$B,W78,data_groups!$F:$F,$B78)</f>
        <v>0</v>
      </c>
      <c r="F78" s="40">
        <f>COUNTIFS(data_groups!$B:$B,X78,data_groups!$F:$F,$B78)</f>
        <v>0</v>
      </c>
      <c r="G78" s="40">
        <f>COUNTIFS(data_groups!$B:$B,Y78,data_groups!$F:$F,$B78)</f>
        <v>0</v>
      </c>
      <c r="H78" s="40">
        <f>COUNTIFS(data_groups!$B:$B,Z78,data_groups!$F:$F,$B78)</f>
        <v>0</v>
      </c>
      <c r="I78" s="40">
        <f>COUNTIFS(data_groups!$B:$B,AA78,data_groups!$F:$F,$B78)</f>
        <v>0</v>
      </c>
      <c r="J78" s="40">
        <f>COUNTIFS(data_groups!$B:$B,AB78,data_groups!$F:$F,$B78)</f>
        <v>0</v>
      </c>
      <c r="K78" s="40">
        <f>COUNTIFS(data_groups!$B:$B,AC78,data_groups!$F:$F,$B78)</f>
        <v>0</v>
      </c>
      <c r="L78" s="40">
        <f>COUNTIFS(data_groups!$B:$B,AD78,data_groups!$F:$F,$B78)</f>
        <v>0</v>
      </c>
      <c r="M78" s="40">
        <f>COUNTIFS(data_groups!$B:$B,AE78,data_groups!$F:$F,$B78)</f>
        <v>0</v>
      </c>
      <c r="N78" s="40">
        <f>COUNTIFS(data_groups!$B:$B,AF78,data_groups!$F:$F,$B78)</f>
        <v>0</v>
      </c>
      <c r="O78" s="40">
        <f>COUNTIFS(data_groups!$B:$B,AG78,data_groups!$F:$F,$B78)</f>
        <v>0</v>
      </c>
      <c r="P78" s="40">
        <f>COUNTIFS(data_groups!$B:$B,AH78,data_groups!$F:$F,$B78)</f>
        <v>0</v>
      </c>
      <c r="Q78" s="40">
        <f>COUNTIFS(data_groups!$B:$B,AI78,data_groups!$F:$F,$B78)</f>
        <v>0</v>
      </c>
      <c r="R78" s="40">
        <f>COUNTIFS(data_groups!$B:$B,AJ78,data_groups!$F:$F,$B78)</f>
        <v>0</v>
      </c>
      <c r="S78" s="40">
        <f>COUNTIFS(data_groups!$B:$B,AK78,data_groups!$F:$F,$B78)</f>
        <v>0</v>
      </c>
      <c r="T78" s="39">
        <f t="shared" si="14"/>
        <v>0</v>
      </c>
      <c r="U78" s="46" t="s">
        <v>1564</v>
      </c>
      <c r="V78" s="46" t="s">
        <v>70</v>
      </c>
      <c r="W78" s="46" t="s">
        <v>1610</v>
      </c>
      <c r="X78" s="46" t="s">
        <v>1611</v>
      </c>
      <c r="Y78" s="46" t="s">
        <v>14</v>
      </c>
      <c r="Z78" s="46" t="s">
        <v>68</v>
      </c>
      <c r="AA78" s="46" t="s">
        <v>13</v>
      </c>
      <c r="AB78" s="46" t="s">
        <v>77</v>
      </c>
      <c r="AC78" s="46" t="s">
        <v>1178</v>
      </c>
      <c r="AD78" s="46" t="s">
        <v>1612</v>
      </c>
      <c r="AE78" s="46" t="s">
        <v>15</v>
      </c>
      <c r="AF78" s="46" t="s">
        <v>73</v>
      </c>
      <c r="AG78" s="46" t="s">
        <v>16</v>
      </c>
      <c r="AH78" s="46" t="s">
        <v>325</v>
      </c>
      <c r="AI78" s="46" t="s">
        <v>81</v>
      </c>
      <c r="AJ78" s="46" t="s">
        <v>1609</v>
      </c>
      <c r="AK78" s="46" t="s">
        <v>1506</v>
      </c>
    </row>
    <row r="79" spans="2:37" x14ac:dyDescent="0.35">
      <c r="B79" s="38" t="s">
        <v>1368</v>
      </c>
      <c r="C79" s="40">
        <f>COUNTIFS(data_groups!$B:$B,U79,data_groups!$F:$F,$B79)</f>
        <v>0</v>
      </c>
      <c r="D79" s="40">
        <f>COUNTIFS(data_groups!$B:$B,V79,data_groups!$F:$F,$B79)</f>
        <v>0</v>
      </c>
      <c r="E79" s="40">
        <f>COUNTIFS(data_groups!$B:$B,W79,data_groups!$F:$F,$B79)</f>
        <v>0</v>
      </c>
      <c r="F79" s="40">
        <f>COUNTIFS(data_groups!$B:$B,X79,data_groups!$F:$F,$B79)</f>
        <v>0</v>
      </c>
      <c r="G79" s="40">
        <f>COUNTIFS(data_groups!$B:$B,Y79,data_groups!$F:$F,$B79)</f>
        <v>0</v>
      </c>
      <c r="H79" s="40">
        <f>COUNTIFS(data_groups!$B:$B,Z79,data_groups!$F:$F,$B79)</f>
        <v>0</v>
      </c>
      <c r="I79" s="40">
        <f>COUNTIFS(data_groups!$B:$B,AA79,data_groups!$F:$F,$B79)</f>
        <v>0</v>
      </c>
      <c r="J79" s="40">
        <f>COUNTIFS(data_groups!$B:$B,AB79,data_groups!$F:$F,$B79)</f>
        <v>0</v>
      </c>
      <c r="K79" s="40">
        <f>COUNTIFS(data_groups!$B:$B,AC79,data_groups!$F:$F,$B79)</f>
        <v>0</v>
      </c>
      <c r="L79" s="40">
        <f>COUNTIFS(data_groups!$B:$B,AD79,data_groups!$F:$F,$B79)</f>
        <v>0</v>
      </c>
      <c r="M79" s="40">
        <f>COUNTIFS(data_groups!$B:$B,AE79,data_groups!$F:$F,$B79)</f>
        <v>0</v>
      </c>
      <c r="N79" s="40">
        <f>COUNTIFS(data_groups!$B:$B,AF79,data_groups!$F:$F,$B79)</f>
        <v>0</v>
      </c>
      <c r="O79" s="40">
        <f>COUNTIFS(data_groups!$B:$B,AG79,data_groups!$F:$F,$B79)</f>
        <v>0</v>
      </c>
      <c r="P79" s="40">
        <f>COUNTIFS(data_groups!$B:$B,AH79,data_groups!$F:$F,$B79)</f>
        <v>0</v>
      </c>
      <c r="Q79" s="40">
        <f>COUNTIFS(data_groups!$B:$B,AI79,data_groups!$F:$F,$B79)</f>
        <v>0</v>
      </c>
      <c r="R79" s="40">
        <f>COUNTIFS(data_groups!$B:$B,AJ79,data_groups!$F:$F,$B79)</f>
        <v>0</v>
      </c>
      <c r="S79" s="40">
        <f>COUNTIFS(data_groups!$B:$B,AK79,data_groups!$F:$F,$B79)</f>
        <v>0</v>
      </c>
      <c r="T79" s="39">
        <f t="shared" si="14"/>
        <v>0</v>
      </c>
      <c r="U79" s="46" t="s">
        <v>1564</v>
      </c>
      <c r="V79" s="46" t="s">
        <v>70</v>
      </c>
      <c r="W79" s="46" t="s">
        <v>1610</v>
      </c>
      <c r="X79" s="46" t="s">
        <v>1611</v>
      </c>
      <c r="Y79" s="46" t="s">
        <v>14</v>
      </c>
      <c r="Z79" s="46" t="s">
        <v>68</v>
      </c>
      <c r="AA79" s="46" t="s">
        <v>13</v>
      </c>
      <c r="AB79" s="46" t="s">
        <v>77</v>
      </c>
      <c r="AC79" s="46" t="s">
        <v>1178</v>
      </c>
      <c r="AD79" s="46" t="s">
        <v>1612</v>
      </c>
      <c r="AE79" s="46" t="s">
        <v>15</v>
      </c>
      <c r="AF79" s="46" t="s">
        <v>73</v>
      </c>
      <c r="AG79" s="46" t="s">
        <v>16</v>
      </c>
      <c r="AH79" s="46" t="s">
        <v>325</v>
      </c>
      <c r="AI79" s="46" t="s">
        <v>81</v>
      </c>
      <c r="AJ79" s="46" t="s">
        <v>1609</v>
      </c>
      <c r="AK79" s="46" t="s">
        <v>1506</v>
      </c>
    </row>
    <row r="80" spans="2:37" x14ac:dyDescent="0.35">
      <c r="B80" s="38" t="s">
        <v>1615</v>
      </c>
      <c r="C80" s="40">
        <f>COUNTIFS(data_groups!$B:$B,U80,data_groups!$F:$F,$B80)</f>
        <v>0</v>
      </c>
      <c r="D80" s="40">
        <f>COUNTIFS(data_groups!$B:$B,V80,data_groups!$F:$F,$B80)</f>
        <v>0</v>
      </c>
      <c r="E80" s="40">
        <f>COUNTIFS(data_groups!$B:$B,W80,data_groups!$F:$F,$B80)</f>
        <v>0</v>
      </c>
      <c r="F80" s="40">
        <f>COUNTIFS(data_groups!$B:$B,X80,data_groups!$F:$F,$B80)</f>
        <v>0</v>
      </c>
      <c r="G80" s="40">
        <f>COUNTIFS(data_groups!$B:$B,Y80,data_groups!$F:$F,$B80)</f>
        <v>0</v>
      </c>
      <c r="H80" s="40">
        <f>COUNTIFS(data_groups!$B:$B,Z80,data_groups!$F:$F,$B80)</f>
        <v>0</v>
      </c>
      <c r="I80" s="40">
        <f>COUNTIFS(data_groups!$B:$B,AA80,data_groups!$F:$F,$B80)</f>
        <v>1</v>
      </c>
      <c r="J80" s="40">
        <f>COUNTIFS(data_groups!$B:$B,AB80,data_groups!$F:$F,$B80)</f>
        <v>0</v>
      </c>
      <c r="K80" s="40">
        <f>COUNTIFS(data_groups!$B:$B,AC80,data_groups!$F:$F,$B80)</f>
        <v>0</v>
      </c>
      <c r="L80" s="40">
        <f>COUNTIFS(data_groups!$B:$B,AD80,data_groups!$F:$F,$B80)</f>
        <v>0</v>
      </c>
      <c r="M80" s="40">
        <f>COUNTIFS(data_groups!$B:$B,AE80,data_groups!$F:$F,$B80)</f>
        <v>0</v>
      </c>
      <c r="N80" s="40">
        <f>COUNTIFS(data_groups!$B:$B,AF80,data_groups!$F:$F,$B80)</f>
        <v>0</v>
      </c>
      <c r="O80" s="40">
        <f>COUNTIFS(data_groups!$B:$B,AG80,data_groups!$F:$F,$B80)</f>
        <v>0</v>
      </c>
      <c r="P80" s="40">
        <f>COUNTIFS(data_groups!$B:$B,AH80,data_groups!$F:$F,$B80)</f>
        <v>1</v>
      </c>
      <c r="Q80" s="40">
        <f>COUNTIFS(data_groups!$B:$B,AI80,data_groups!$F:$F,$B80)</f>
        <v>0</v>
      </c>
      <c r="R80" s="40">
        <f>COUNTIFS(data_groups!$B:$B,AJ80,data_groups!$F:$F,$B80)</f>
        <v>0</v>
      </c>
      <c r="S80" s="40">
        <f>COUNTIFS(data_groups!$B:$B,AK80,data_groups!$F:$F,$B80)</f>
        <v>0</v>
      </c>
      <c r="T80" s="39">
        <f t="shared" si="14"/>
        <v>2</v>
      </c>
      <c r="U80" s="46" t="s">
        <v>1564</v>
      </c>
      <c r="V80" s="46" t="s">
        <v>70</v>
      </c>
      <c r="W80" s="46" t="s">
        <v>1610</v>
      </c>
      <c r="X80" s="46" t="s">
        <v>1611</v>
      </c>
      <c r="Y80" s="46" t="s">
        <v>14</v>
      </c>
      <c r="Z80" s="46" t="s">
        <v>68</v>
      </c>
      <c r="AA80" s="46" t="s">
        <v>13</v>
      </c>
      <c r="AB80" s="46" t="s">
        <v>77</v>
      </c>
      <c r="AC80" s="46" t="s">
        <v>1178</v>
      </c>
      <c r="AD80" s="46" t="s">
        <v>1612</v>
      </c>
      <c r="AE80" s="46" t="s">
        <v>15</v>
      </c>
      <c r="AF80" s="46" t="s">
        <v>73</v>
      </c>
      <c r="AG80" s="46" t="s">
        <v>16</v>
      </c>
      <c r="AH80" s="46" t="s">
        <v>325</v>
      </c>
      <c r="AI80" s="46" t="s">
        <v>81</v>
      </c>
      <c r="AJ80" s="46" t="s">
        <v>1609</v>
      </c>
      <c r="AK80" s="46" t="s">
        <v>1506</v>
      </c>
    </row>
    <row r="81" spans="2:37" x14ac:dyDescent="0.35">
      <c r="B81" s="38" t="s">
        <v>534</v>
      </c>
      <c r="C81" s="40">
        <f>COUNTIFS(data_groups!$B:$B,U81,data_groups!$F:$F,$B81)</f>
        <v>0</v>
      </c>
      <c r="D81" s="40">
        <f>COUNTIFS(data_groups!$B:$B,V81,data_groups!$F:$F,$B81)</f>
        <v>0</v>
      </c>
      <c r="E81" s="40">
        <f>COUNTIFS(data_groups!$B:$B,W81,data_groups!$F:$F,$B81)</f>
        <v>0</v>
      </c>
      <c r="F81" s="40">
        <f>COUNTIFS(data_groups!$B:$B,X81,data_groups!$F:$F,$B81)</f>
        <v>0</v>
      </c>
      <c r="G81" s="40">
        <f>COUNTIFS(data_groups!$B:$B,Y81,data_groups!$F:$F,$B81)</f>
        <v>0</v>
      </c>
      <c r="H81" s="40">
        <f>COUNTIFS(data_groups!$B:$B,Z81,data_groups!$F:$F,$B81)</f>
        <v>0</v>
      </c>
      <c r="I81" s="40">
        <f>COUNTIFS(data_groups!$B:$B,AA81,data_groups!$F:$F,$B81)</f>
        <v>0</v>
      </c>
      <c r="J81" s="40">
        <f>COUNTIFS(data_groups!$B:$B,AB81,data_groups!$F:$F,$B81)</f>
        <v>0</v>
      </c>
      <c r="K81" s="40">
        <f>COUNTIFS(data_groups!$B:$B,AC81,data_groups!$F:$F,$B81)</f>
        <v>0</v>
      </c>
      <c r="L81" s="40">
        <f>COUNTIFS(data_groups!$B:$B,AD81,data_groups!$F:$F,$B81)</f>
        <v>0</v>
      </c>
      <c r="M81" s="40">
        <f>COUNTIFS(data_groups!$B:$B,AE81,data_groups!$F:$F,$B81)</f>
        <v>0</v>
      </c>
      <c r="N81" s="40">
        <f>COUNTIFS(data_groups!$B:$B,AF81,data_groups!$F:$F,$B81)</f>
        <v>0</v>
      </c>
      <c r="O81" s="40">
        <f>COUNTIFS(data_groups!$B:$B,AG81,data_groups!$F:$F,$B81)</f>
        <v>0</v>
      </c>
      <c r="P81" s="40">
        <f>COUNTIFS(data_groups!$B:$B,AH81,data_groups!$F:$F,$B81)</f>
        <v>0</v>
      </c>
      <c r="Q81" s="40">
        <f>COUNTIFS(data_groups!$B:$B,AI81,data_groups!$F:$F,$B81)</f>
        <v>0</v>
      </c>
      <c r="R81" s="40">
        <f>COUNTIFS(data_groups!$B:$B,AJ81,data_groups!$F:$F,$B81)</f>
        <v>0</v>
      </c>
      <c r="S81" s="40">
        <f>COUNTIFS(data_groups!$B:$B,AK81,data_groups!$F:$F,$B81)</f>
        <v>0</v>
      </c>
      <c r="T81" s="39">
        <f t="shared" si="14"/>
        <v>0</v>
      </c>
      <c r="U81" s="46" t="s">
        <v>1564</v>
      </c>
      <c r="V81" s="46" t="s">
        <v>70</v>
      </c>
      <c r="W81" s="46" t="s">
        <v>1610</v>
      </c>
      <c r="X81" s="46" t="s">
        <v>1611</v>
      </c>
      <c r="Y81" s="46" t="s">
        <v>14</v>
      </c>
      <c r="Z81" s="46" t="s">
        <v>68</v>
      </c>
      <c r="AA81" s="46" t="s">
        <v>13</v>
      </c>
      <c r="AB81" s="46" t="s">
        <v>77</v>
      </c>
      <c r="AC81" s="46" t="s">
        <v>1178</v>
      </c>
      <c r="AD81" s="46" t="s">
        <v>1612</v>
      </c>
      <c r="AE81" s="46" t="s">
        <v>15</v>
      </c>
      <c r="AF81" s="46" t="s">
        <v>73</v>
      </c>
      <c r="AG81" s="46" t="s">
        <v>16</v>
      </c>
      <c r="AH81" s="46" t="s">
        <v>325</v>
      </c>
      <c r="AI81" s="46" t="s">
        <v>81</v>
      </c>
      <c r="AJ81" s="46" t="s">
        <v>1609</v>
      </c>
      <c r="AK81" s="46" t="s">
        <v>1506</v>
      </c>
    </row>
    <row r="82" spans="2:37" x14ac:dyDescent="0.35">
      <c r="B82" s="38" t="s">
        <v>46</v>
      </c>
      <c r="C82" s="40">
        <f>COUNTIFS(data_groups!$B:$B,U82,data_groups!$F:$F,$B82)</f>
        <v>0</v>
      </c>
      <c r="D82" s="40">
        <f>COUNTIFS(data_groups!$B:$B,V82,data_groups!$F:$F,$B82)</f>
        <v>0</v>
      </c>
      <c r="E82" s="40">
        <f>COUNTIFS(data_groups!$B:$B,W82,data_groups!$F:$F,$B82)</f>
        <v>0</v>
      </c>
      <c r="F82" s="40">
        <f>COUNTIFS(data_groups!$B:$B,X82,data_groups!$F:$F,$B82)</f>
        <v>0</v>
      </c>
      <c r="G82" s="40">
        <f>COUNTIFS(data_groups!$B:$B,Y82,data_groups!$F:$F,$B82)</f>
        <v>0</v>
      </c>
      <c r="H82" s="40">
        <f>COUNTIFS(data_groups!$B:$B,Z82,data_groups!$F:$F,$B82)</f>
        <v>0</v>
      </c>
      <c r="I82" s="40">
        <f>COUNTIFS(data_groups!$B:$B,AA82,data_groups!$F:$F,$B82)</f>
        <v>2</v>
      </c>
      <c r="J82" s="40">
        <f>COUNTIFS(data_groups!$B:$B,AB82,data_groups!$F:$F,$B82)</f>
        <v>0</v>
      </c>
      <c r="K82" s="40">
        <f>COUNTIFS(data_groups!$B:$B,AC82,data_groups!$F:$F,$B82)</f>
        <v>0</v>
      </c>
      <c r="L82" s="40">
        <f>COUNTIFS(data_groups!$B:$B,AD82,data_groups!$F:$F,$B82)</f>
        <v>0</v>
      </c>
      <c r="M82" s="40">
        <f>COUNTIFS(data_groups!$B:$B,AE82,data_groups!$F:$F,$B82)</f>
        <v>2</v>
      </c>
      <c r="N82" s="40">
        <f>COUNTIFS(data_groups!$B:$B,AF82,data_groups!$F:$F,$B82)</f>
        <v>0</v>
      </c>
      <c r="O82" s="40">
        <f>COUNTIFS(data_groups!$B:$B,AG82,data_groups!$F:$F,$B82)</f>
        <v>0</v>
      </c>
      <c r="P82" s="40">
        <f>COUNTIFS(data_groups!$B:$B,AH82,data_groups!$F:$F,$B82)</f>
        <v>0</v>
      </c>
      <c r="Q82" s="40">
        <f>COUNTIFS(data_groups!$B:$B,AI82,data_groups!$F:$F,$B82)</f>
        <v>0</v>
      </c>
      <c r="R82" s="40">
        <f>COUNTIFS(data_groups!$B:$B,AJ82,data_groups!$F:$F,$B82)</f>
        <v>0</v>
      </c>
      <c r="S82" s="40">
        <f>COUNTIFS(data_groups!$B:$B,AK82,data_groups!$F:$F,$B82)</f>
        <v>0</v>
      </c>
      <c r="T82" s="39">
        <f t="shared" si="14"/>
        <v>4</v>
      </c>
      <c r="U82" s="46" t="s">
        <v>1564</v>
      </c>
      <c r="V82" s="46" t="s">
        <v>70</v>
      </c>
      <c r="W82" s="46" t="s">
        <v>1610</v>
      </c>
      <c r="X82" s="46" t="s">
        <v>1611</v>
      </c>
      <c r="Y82" s="46" t="s">
        <v>14</v>
      </c>
      <c r="Z82" s="46" t="s">
        <v>68</v>
      </c>
      <c r="AA82" s="46" t="s">
        <v>13</v>
      </c>
      <c r="AB82" s="46" t="s">
        <v>77</v>
      </c>
      <c r="AC82" s="46" t="s">
        <v>1178</v>
      </c>
      <c r="AD82" s="46" t="s">
        <v>1612</v>
      </c>
      <c r="AE82" s="46" t="s">
        <v>15</v>
      </c>
      <c r="AF82" s="46" t="s">
        <v>73</v>
      </c>
      <c r="AG82" s="46" t="s">
        <v>16</v>
      </c>
      <c r="AH82" s="46" t="s">
        <v>325</v>
      </c>
      <c r="AI82" s="46" t="s">
        <v>81</v>
      </c>
      <c r="AJ82" s="46" t="s">
        <v>1609</v>
      </c>
      <c r="AK82" s="46" t="s">
        <v>1506</v>
      </c>
    </row>
    <row r="83" spans="2:37" x14ac:dyDescent="0.35">
      <c r="B83" s="38" t="s">
        <v>76</v>
      </c>
      <c r="C83" s="40">
        <f>COUNTIFS(data_groups!$B:$B,U83,data_groups!$F:$F,$B83)</f>
        <v>0</v>
      </c>
      <c r="D83" s="40">
        <f>COUNTIFS(data_groups!$B:$B,V83,data_groups!$F:$F,$B83)</f>
        <v>0</v>
      </c>
      <c r="E83" s="40">
        <f>COUNTIFS(data_groups!$B:$B,W83,data_groups!$F:$F,$B83)</f>
        <v>0</v>
      </c>
      <c r="F83" s="40">
        <f>COUNTIFS(data_groups!$B:$B,X83,data_groups!$F:$F,$B83)</f>
        <v>0</v>
      </c>
      <c r="G83" s="40">
        <f>COUNTIFS(data_groups!$B:$B,Y83,data_groups!$F:$F,$B83)</f>
        <v>0</v>
      </c>
      <c r="H83" s="40">
        <f>COUNTIFS(data_groups!$B:$B,Z83,data_groups!$F:$F,$B83)</f>
        <v>0</v>
      </c>
      <c r="I83" s="40">
        <f>COUNTIFS(data_groups!$B:$B,AA83,data_groups!$F:$F,$B83)</f>
        <v>0</v>
      </c>
      <c r="J83" s="40">
        <f>COUNTIFS(data_groups!$B:$B,AB83,data_groups!$F:$F,$B83)</f>
        <v>0</v>
      </c>
      <c r="K83" s="40">
        <f>COUNTIFS(data_groups!$B:$B,AC83,data_groups!$F:$F,$B83)</f>
        <v>0</v>
      </c>
      <c r="L83" s="40">
        <f>COUNTIFS(data_groups!$B:$B,AD83,data_groups!$F:$F,$B83)</f>
        <v>0</v>
      </c>
      <c r="M83" s="40">
        <f>COUNTIFS(data_groups!$B:$B,AE83,data_groups!$F:$F,$B83)</f>
        <v>0</v>
      </c>
      <c r="N83" s="40">
        <f>COUNTIFS(data_groups!$B:$B,AF83,data_groups!$F:$F,$B83)</f>
        <v>0</v>
      </c>
      <c r="O83" s="40">
        <f>COUNTIFS(data_groups!$B:$B,AG83,data_groups!$F:$F,$B83)</f>
        <v>0</v>
      </c>
      <c r="P83" s="40">
        <f>COUNTIFS(data_groups!$B:$B,AH83,data_groups!$F:$F,$B83)</f>
        <v>0</v>
      </c>
      <c r="Q83" s="40">
        <f>COUNTIFS(data_groups!$B:$B,AI83,data_groups!$F:$F,$B83)</f>
        <v>0</v>
      </c>
      <c r="R83" s="40">
        <f>COUNTIFS(data_groups!$B:$B,AJ83,data_groups!$F:$F,$B83)</f>
        <v>0</v>
      </c>
      <c r="S83" s="40">
        <f>COUNTIFS(data_groups!$B:$B,AK83,data_groups!$F:$F,$B83)</f>
        <v>0</v>
      </c>
      <c r="T83" s="39">
        <f t="shared" si="14"/>
        <v>0</v>
      </c>
      <c r="U83" s="46" t="s">
        <v>1564</v>
      </c>
      <c r="V83" s="46" t="s">
        <v>70</v>
      </c>
      <c r="W83" s="46" t="s">
        <v>1610</v>
      </c>
      <c r="X83" s="46" t="s">
        <v>1611</v>
      </c>
      <c r="Y83" s="46" t="s">
        <v>14</v>
      </c>
      <c r="Z83" s="46" t="s">
        <v>68</v>
      </c>
      <c r="AA83" s="46" t="s">
        <v>13</v>
      </c>
      <c r="AB83" s="46" t="s">
        <v>77</v>
      </c>
      <c r="AC83" s="46" t="s">
        <v>1178</v>
      </c>
      <c r="AD83" s="46" t="s">
        <v>1612</v>
      </c>
      <c r="AE83" s="46" t="s">
        <v>15</v>
      </c>
      <c r="AF83" s="46" t="s">
        <v>73</v>
      </c>
      <c r="AG83" s="46" t="s">
        <v>16</v>
      </c>
      <c r="AH83" s="46" t="s">
        <v>325</v>
      </c>
      <c r="AI83" s="46" t="s">
        <v>81</v>
      </c>
      <c r="AJ83" s="46" t="s">
        <v>1609</v>
      </c>
      <c r="AK83" s="46" t="s">
        <v>1506</v>
      </c>
    </row>
    <row r="84" spans="2:37" x14ac:dyDescent="0.35">
      <c r="B84" s="39" t="s">
        <v>1632</v>
      </c>
      <c r="C84" s="39">
        <f>SUM(C58:C83)</f>
        <v>0</v>
      </c>
      <c r="D84" s="39">
        <f t="shared" ref="D84" si="15">SUM(D58:D83)</f>
        <v>2</v>
      </c>
      <c r="E84" s="39">
        <f t="shared" ref="E84" si="16">SUM(E58:E83)</f>
        <v>0</v>
      </c>
      <c r="F84" s="39">
        <f t="shared" ref="F84" si="17">SUM(F58:F83)</f>
        <v>1</v>
      </c>
      <c r="G84" s="39">
        <f t="shared" ref="G84" si="18">SUM(G58:G83)</f>
        <v>2</v>
      </c>
      <c r="H84" s="42">
        <f t="shared" ref="H84" si="19">SUM(H58:H83)</f>
        <v>0</v>
      </c>
      <c r="I84" s="42">
        <f t="shared" ref="I84" si="20">SUM(I58:I83)</f>
        <v>14</v>
      </c>
      <c r="J84" s="42">
        <f t="shared" ref="J84" si="21">SUM(J58:J83)</f>
        <v>0</v>
      </c>
      <c r="K84" s="42">
        <f t="shared" ref="K84" si="22">SUM(K58:K83)</f>
        <v>2</v>
      </c>
      <c r="L84" s="42">
        <f t="shared" ref="L84" si="23">SUM(L58:L83)</f>
        <v>0</v>
      </c>
      <c r="M84" s="42">
        <f t="shared" ref="M84" si="24">SUM(M58:M83)</f>
        <v>15</v>
      </c>
      <c r="N84" s="42">
        <f t="shared" ref="N84" si="25">SUM(N58:N83)</f>
        <v>3</v>
      </c>
      <c r="O84" s="42">
        <f t="shared" ref="O84" si="26">SUM(O58:O83)</f>
        <v>11</v>
      </c>
      <c r="P84" s="42">
        <f t="shared" ref="P84" si="27">SUM(P58:P83)</f>
        <v>1</v>
      </c>
      <c r="Q84" s="42">
        <f t="shared" ref="Q84" si="28">SUM(Q58:Q83)</f>
        <v>10</v>
      </c>
      <c r="R84" s="42">
        <f t="shared" ref="R84" si="29">SUM(R58:R83)</f>
        <v>6</v>
      </c>
      <c r="S84" s="42">
        <f t="shared" ref="S84" si="30">SUM(S58:S83)</f>
        <v>0</v>
      </c>
      <c r="T84" s="48">
        <f>SUM(T58:T83)</f>
        <v>67</v>
      </c>
    </row>
  </sheetData>
  <mergeCells count="6">
    <mergeCell ref="B55:T55"/>
    <mergeCell ref="B56:T56"/>
    <mergeCell ref="B24:E24"/>
    <mergeCell ref="B2:E2"/>
    <mergeCell ref="B3:E3"/>
    <mergeCell ref="B25:E25"/>
  </mergeCells>
  <phoneticPr fontId="8"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ADDD-A315-434B-8F6F-D9CF7A92511B}">
  <dimension ref="A1:AF219"/>
  <sheetViews>
    <sheetView rightToLeft="1" zoomScale="80" zoomScaleNormal="80" workbookViewId="0">
      <pane ySplit="1" topLeftCell="A204" activePane="bottomLeft" state="frozen"/>
      <selection pane="bottomLeft" activeCell="C215" sqref="C215"/>
    </sheetView>
  </sheetViews>
  <sheetFormatPr defaultColWidth="8.90625" defaultRowHeight="14.5" x14ac:dyDescent="0.35"/>
  <cols>
    <col min="1" max="1" width="7.08984375" customWidth="1"/>
    <col min="2" max="2" width="12.453125" customWidth="1"/>
    <col min="3" max="3" width="11.54296875" customWidth="1"/>
    <col min="4" max="4" width="15.1796875" customWidth="1"/>
    <col min="5" max="5" width="18.6328125" customWidth="1"/>
    <col min="10" max="10" width="22" customWidth="1"/>
    <col min="11" max="11" width="16.36328125" customWidth="1"/>
  </cols>
  <sheetData>
    <row r="1" spans="1:32" s="2" customFormat="1" ht="36" customHeight="1" x14ac:dyDescent="0.35">
      <c r="B1" s="2" t="s">
        <v>12</v>
      </c>
      <c r="C1" s="2" t="s">
        <v>19</v>
      </c>
      <c r="D1" s="3" t="s">
        <v>4</v>
      </c>
      <c r="E1" s="2" t="s">
        <v>0</v>
      </c>
      <c r="F1" s="2" t="s">
        <v>24</v>
      </c>
      <c r="G1" s="2" t="s">
        <v>198</v>
      </c>
      <c r="H1" s="2" t="s">
        <v>1</v>
      </c>
      <c r="I1" s="16" t="s">
        <v>2</v>
      </c>
      <c r="J1" s="2" t="s">
        <v>3</v>
      </c>
      <c r="K1" s="2" t="s">
        <v>23</v>
      </c>
      <c r="L1" s="2" t="s">
        <v>7</v>
      </c>
      <c r="M1" s="10" t="s">
        <v>6</v>
      </c>
      <c r="N1" s="2" t="s">
        <v>5</v>
      </c>
      <c r="O1" s="2" t="s">
        <v>40</v>
      </c>
      <c r="P1" s="2" t="s">
        <v>203</v>
      </c>
      <c r="Q1" s="2" t="s">
        <v>18</v>
      </c>
      <c r="R1" s="2" t="s">
        <v>25</v>
      </c>
      <c r="S1" s="2" t="s">
        <v>26</v>
      </c>
      <c r="U1" s="2" t="s">
        <v>27</v>
      </c>
      <c r="V1" s="2" t="s">
        <v>28</v>
      </c>
      <c r="W1" s="2" t="s">
        <v>43</v>
      </c>
      <c r="X1" s="2" t="s">
        <v>41</v>
      </c>
      <c r="Y1" s="2" t="s">
        <v>42</v>
      </c>
      <c r="Z1" s="2" t="s">
        <v>44</v>
      </c>
      <c r="AA1" s="2" t="s">
        <v>29</v>
      </c>
      <c r="AB1" s="2" t="s">
        <v>30</v>
      </c>
      <c r="AC1" s="2" t="s">
        <v>32</v>
      </c>
      <c r="AD1" s="2" t="s">
        <v>31</v>
      </c>
      <c r="AE1" s="2" t="s">
        <v>38</v>
      </c>
      <c r="AF1" s="2" t="s">
        <v>215</v>
      </c>
    </row>
    <row r="2" spans="1:32" s="1" customFormat="1" ht="40.25" customHeight="1" x14ac:dyDescent="0.35">
      <c r="A2" s="6">
        <v>1</v>
      </c>
      <c r="B2" s="2" t="s">
        <v>14</v>
      </c>
      <c r="C2" s="7" t="s">
        <v>1365</v>
      </c>
      <c r="D2" s="8">
        <v>39545</v>
      </c>
      <c r="E2" s="9" t="s">
        <v>1518</v>
      </c>
      <c r="F2" s="4" t="s">
        <v>1572</v>
      </c>
      <c r="G2" s="4"/>
      <c r="H2" s="1" t="s">
        <v>8</v>
      </c>
      <c r="I2" s="17" t="s">
        <v>1519</v>
      </c>
      <c r="J2" s="5" t="s">
        <v>1520</v>
      </c>
      <c r="K2" s="4" t="s">
        <v>1521</v>
      </c>
      <c r="L2" s="4" t="s">
        <v>1522</v>
      </c>
      <c r="M2" s="11" t="s">
        <v>1523</v>
      </c>
      <c r="N2" s="4" t="s">
        <v>1524</v>
      </c>
      <c r="O2" s="4"/>
      <c r="P2" s="4"/>
      <c r="Q2" s="5" t="s">
        <v>1525</v>
      </c>
    </row>
    <row r="3" spans="1:32" s="1" customFormat="1" ht="40.25" customHeight="1" x14ac:dyDescent="0.35">
      <c r="A3" s="6">
        <v>2</v>
      </c>
      <c r="B3" s="2" t="s">
        <v>68</v>
      </c>
      <c r="C3" s="7" t="s">
        <v>1365</v>
      </c>
      <c r="D3" s="8">
        <v>42955</v>
      </c>
      <c r="E3" s="9" t="s">
        <v>1511</v>
      </c>
      <c r="F3" s="4" t="s">
        <v>1572</v>
      </c>
      <c r="G3" s="4" t="s">
        <v>1512</v>
      </c>
      <c r="H3" s="1" t="s">
        <v>8</v>
      </c>
      <c r="I3" s="17" t="s">
        <v>1513</v>
      </c>
      <c r="J3" s="5" t="s">
        <v>1514</v>
      </c>
      <c r="K3" s="4"/>
      <c r="L3" s="4"/>
      <c r="M3" s="11" t="s">
        <v>1515</v>
      </c>
      <c r="N3" s="4" t="s">
        <v>1516</v>
      </c>
      <c r="O3" s="4" t="s">
        <v>1517</v>
      </c>
      <c r="P3" s="4"/>
      <c r="Q3" s="5"/>
      <c r="AE3" s="4"/>
      <c r="AF3" s="4"/>
    </row>
    <row r="4" spans="1:32" s="1" customFormat="1" ht="40.25" customHeight="1" x14ac:dyDescent="0.35">
      <c r="A4" s="6">
        <v>3</v>
      </c>
      <c r="B4" s="2" t="s">
        <v>14</v>
      </c>
      <c r="C4" s="7" t="s">
        <v>21</v>
      </c>
      <c r="D4" s="8">
        <v>41456</v>
      </c>
      <c r="E4" s="9" t="s">
        <v>1289</v>
      </c>
      <c r="F4" s="4" t="s">
        <v>1572</v>
      </c>
      <c r="G4" s="4"/>
      <c r="H4" s="1" t="s">
        <v>8</v>
      </c>
      <c r="I4" s="17" t="s">
        <v>684</v>
      </c>
      <c r="J4" s="5" t="s">
        <v>685</v>
      </c>
      <c r="K4" s="4"/>
      <c r="L4" s="4"/>
      <c r="M4" s="11" t="s">
        <v>686</v>
      </c>
      <c r="N4" s="4"/>
      <c r="O4" s="4" t="s">
        <v>687</v>
      </c>
      <c r="P4" s="4"/>
      <c r="Q4" s="5"/>
      <c r="R4" s="4"/>
      <c r="S4" s="4"/>
      <c r="T4" s="4"/>
      <c r="U4" s="4"/>
      <c r="V4" s="4"/>
      <c r="W4" s="4"/>
      <c r="X4" s="4"/>
      <c r="Y4" s="4"/>
      <c r="Z4" s="4" t="s">
        <v>688</v>
      </c>
      <c r="AA4" s="4"/>
      <c r="AB4" s="4"/>
      <c r="AC4" s="4"/>
      <c r="AD4" s="4"/>
      <c r="AE4" s="4"/>
      <c r="AF4" s="4"/>
    </row>
    <row r="5" spans="1:32" s="1" customFormat="1" ht="40.25" customHeight="1" x14ac:dyDescent="0.35">
      <c r="A5" s="6">
        <v>4</v>
      </c>
      <c r="B5" s="2" t="s">
        <v>14</v>
      </c>
      <c r="C5" s="7" t="s">
        <v>21</v>
      </c>
      <c r="D5" s="8">
        <v>41619</v>
      </c>
      <c r="E5" s="9" t="s">
        <v>1297</v>
      </c>
      <c r="F5" s="4" t="s">
        <v>1572</v>
      </c>
      <c r="G5" s="4"/>
      <c r="H5" s="1" t="s">
        <v>11</v>
      </c>
      <c r="I5" s="17" t="s">
        <v>735</v>
      </c>
      <c r="J5" s="5" t="s">
        <v>736</v>
      </c>
      <c r="K5" s="4"/>
      <c r="L5" s="4"/>
      <c r="M5" s="11" t="s">
        <v>737</v>
      </c>
      <c r="N5" s="4"/>
      <c r="O5" s="4"/>
      <c r="P5" s="4"/>
      <c r="Q5" s="5"/>
      <c r="R5" s="4"/>
      <c r="S5" s="4" t="s">
        <v>49</v>
      </c>
      <c r="T5" s="4"/>
      <c r="U5" s="4"/>
      <c r="V5" s="4"/>
      <c r="W5" s="4"/>
      <c r="X5" s="4"/>
      <c r="Y5" s="4"/>
      <c r="Z5" s="4"/>
      <c r="AA5" s="4"/>
      <c r="AB5" s="4"/>
      <c r="AC5" s="4"/>
      <c r="AD5" s="4"/>
      <c r="AE5" s="4"/>
      <c r="AF5" s="4"/>
    </row>
    <row r="6" spans="1:32" s="1" customFormat="1" ht="40.25" customHeight="1" x14ac:dyDescent="0.35">
      <c r="A6" s="6">
        <v>5</v>
      </c>
      <c r="B6" s="2" t="s">
        <v>14</v>
      </c>
      <c r="C6" s="7" t="s">
        <v>21</v>
      </c>
      <c r="D6" s="8">
        <v>41487</v>
      </c>
      <c r="E6" s="9" t="s">
        <v>169</v>
      </c>
      <c r="F6" s="4" t="s">
        <v>1572</v>
      </c>
      <c r="G6" s="4"/>
      <c r="H6" s="1" t="s">
        <v>8</v>
      </c>
      <c r="I6" s="17" t="s">
        <v>692</v>
      </c>
      <c r="J6" s="5" t="s">
        <v>693</v>
      </c>
      <c r="K6" s="4"/>
      <c r="L6" s="4"/>
      <c r="M6" s="11" t="s">
        <v>694</v>
      </c>
      <c r="N6" s="4"/>
      <c r="O6" s="4"/>
      <c r="P6" s="4"/>
      <c r="Q6" s="5"/>
      <c r="R6" s="4"/>
      <c r="S6" s="4"/>
      <c r="T6" s="4"/>
      <c r="U6" s="4"/>
      <c r="V6" s="4"/>
      <c r="W6" s="4"/>
      <c r="X6" s="4"/>
      <c r="Y6" s="4"/>
      <c r="Z6" s="4"/>
      <c r="AA6" s="4"/>
      <c r="AB6" s="4"/>
      <c r="AC6" s="4"/>
      <c r="AD6" s="4"/>
      <c r="AE6" s="4"/>
      <c r="AF6" s="4"/>
    </row>
    <row r="7" spans="1:32" s="1" customFormat="1" ht="40.25" customHeight="1" x14ac:dyDescent="0.35">
      <c r="A7" s="6">
        <v>6</v>
      </c>
      <c r="B7" s="2" t="s">
        <v>13</v>
      </c>
      <c r="C7" s="7" t="s">
        <v>21</v>
      </c>
      <c r="D7" s="8">
        <v>41466</v>
      </c>
      <c r="E7" s="9" t="s">
        <v>145</v>
      </c>
      <c r="F7" s="4" t="s">
        <v>1572</v>
      </c>
      <c r="G7" s="4"/>
      <c r="H7" s="1" t="s">
        <v>11</v>
      </c>
      <c r="I7" s="17" t="s">
        <v>411</v>
      </c>
      <c r="J7" s="5" t="s">
        <v>412</v>
      </c>
      <c r="K7" s="4"/>
      <c r="L7" s="4"/>
      <c r="M7" s="11" t="s">
        <v>413</v>
      </c>
      <c r="N7" s="4"/>
      <c r="O7" s="4"/>
      <c r="P7" s="4"/>
      <c r="Q7" s="5"/>
      <c r="R7" s="4"/>
      <c r="S7" s="4" t="s">
        <v>63</v>
      </c>
      <c r="T7" s="4"/>
      <c r="U7" s="4"/>
      <c r="V7" s="4"/>
      <c r="W7" s="4"/>
      <c r="X7" s="4"/>
      <c r="Y7" s="4"/>
      <c r="Z7" s="4"/>
      <c r="AA7" s="4"/>
      <c r="AB7" s="4"/>
      <c r="AC7" s="4"/>
      <c r="AD7" s="4"/>
      <c r="AE7" s="4"/>
      <c r="AF7" s="4"/>
    </row>
    <row r="8" spans="1:32" s="1" customFormat="1" ht="40.25" customHeight="1" x14ac:dyDescent="0.35">
      <c r="A8" s="6">
        <v>7</v>
      </c>
      <c r="B8" s="2" t="s">
        <v>68</v>
      </c>
      <c r="C8" s="7" t="s">
        <v>63</v>
      </c>
      <c r="D8" s="8">
        <v>42398</v>
      </c>
      <c r="E8" s="9" t="s">
        <v>1303</v>
      </c>
      <c r="F8" s="4" t="s">
        <v>1572</v>
      </c>
      <c r="G8" s="4"/>
      <c r="H8" s="1" t="s">
        <v>8</v>
      </c>
      <c r="I8" s="17" t="s">
        <v>820</v>
      </c>
      <c r="J8" s="5" t="s">
        <v>821</v>
      </c>
      <c r="K8" s="4"/>
      <c r="L8" s="4"/>
      <c r="M8" s="11" t="s">
        <v>822</v>
      </c>
      <c r="N8" s="4"/>
      <c r="O8" s="4"/>
      <c r="P8" s="4"/>
      <c r="Q8" s="5"/>
      <c r="R8" s="4"/>
      <c r="S8" s="4"/>
      <c r="T8" s="4"/>
      <c r="U8" s="4"/>
      <c r="V8" s="4"/>
      <c r="W8" s="4"/>
      <c r="X8" s="4"/>
      <c r="Y8" s="4"/>
      <c r="Z8" s="4"/>
      <c r="AA8" s="4"/>
      <c r="AB8" s="4"/>
      <c r="AC8" s="4"/>
      <c r="AD8" s="4"/>
      <c r="AE8" s="4"/>
      <c r="AF8" s="4"/>
    </row>
    <row r="9" spans="1:32" s="1" customFormat="1" ht="40.25" customHeight="1" x14ac:dyDescent="0.35">
      <c r="A9" s="6">
        <v>8</v>
      </c>
      <c r="B9" s="2" t="s">
        <v>14</v>
      </c>
      <c r="C9" s="7" t="s">
        <v>21</v>
      </c>
      <c r="D9" s="8">
        <v>41583</v>
      </c>
      <c r="E9" s="9" t="s">
        <v>1283</v>
      </c>
      <c r="F9" s="4" t="s">
        <v>1572</v>
      </c>
      <c r="G9" s="4"/>
      <c r="H9" s="1" t="s">
        <v>8</v>
      </c>
      <c r="I9" s="17" t="s">
        <v>656</v>
      </c>
      <c r="J9" s="5" t="s">
        <v>657</v>
      </c>
      <c r="K9" s="4"/>
      <c r="L9" s="4"/>
      <c r="M9" s="11" t="s">
        <v>658</v>
      </c>
      <c r="N9" s="4"/>
      <c r="O9" s="4"/>
      <c r="P9" s="4"/>
      <c r="Q9" s="5"/>
      <c r="R9" s="4"/>
      <c r="S9" s="4"/>
      <c r="T9" s="4"/>
      <c r="U9" s="4"/>
      <c r="V9" s="4"/>
      <c r="W9" s="4"/>
      <c r="X9" s="4"/>
      <c r="Y9" s="4"/>
      <c r="Z9" s="4"/>
      <c r="AA9" s="4"/>
      <c r="AB9" s="4"/>
      <c r="AC9" s="4"/>
      <c r="AD9" s="4"/>
      <c r="AE9" s="4"/>
      <c r="AF9" s="4"/>
    </row>
    <row r="10" spans="1:32" s="1" customFormat="1" ht="40.25" customHeight="1" x14ac:dyDescent="0.35">
      <c r="A10" s="6">
        <v>9</v>
      </c>
      <c r="B10" s="2" t="s">
        <v>14</v>
      </c>
      <c r="C10" s="7" t="s">
        <v>21</v>
      </c>
      <c r="D10" s="8">
        <v>41520</v>
      </c>
      <c r="E10" s="9" t="s">
        <v>1586</v>
      </c>
      <c r="F10" s="4" t="s">
        <v>1572</v>
      </c>
      <c r="G10" s="4"/>
      <c r="H10" s="1" t="s">
        <v>11</v>
      </c>
      <c r="I10" s="19" t="s">
        <v>858</v>
      </c>
      <c r="J10" s="5" t="s">
        <v>859</v>
      </c>
      <c r="K10" s="4"/>
      <c r="L10" s="4"/>
      <c r="M10" s="11" t="s">
        <v>860</v>
      </c>
      <c r="N10" s="4" t="s">
        <v>861</v>
      </c>
      <c r="O10" s="4"/>
      <c r="P10" s="4"/>
      <c r="Q10" s="5"/>
      <c r="R10" s="4"/>
      <c r="S10" s="4" t="s">
        <v>49</v>
      </c>
      <c r="T10" s="4"/>
      <c r="U10" s="4"/>
      <c r="V10" s="4"/>
      <c r="W10" s="4"/>
      <c r="X10" s="4"/>
      <c r="Y10" s="4"/>
      <c r="Z10" s="4"/>
      <c r="AA10" s="4"/>
      <c r="AB10" s="4" t="s">
        <v>862</v>
      </c>
      <c r="AC10" s="4"/>
      <c r="AD10" s="4"/>
      <c r="AE10" s="4"/>
      <c r="AF10" s="4"/>
    </row>
    <row r="11" spans="1:32" s="1" customFormat="1" ht="40.25" customHeight="1" x14ac:dyDescent="0.35">
      <c r="A11" s="6">
        <v>10</v>
      </c>
      <c r="B11" s="2" t="s">
        <v>14</v>
      </c>
      <c r="C11" s="7" t="s">
        <v>20</v>
      </c>
      <c r="D11" s="8">
        <v>40901</v>
      </c>
      <c r="E11" s="9" t="s">
        <v>1323</v>
      </c>
      <c r="F11" s="4" t="s">
        <v>1572</v>
      </c>
      <c r="G11" s="4"/>
      <c r="H11" s="1" t="s">
        <v>11</v>
      </c>
      <c r="I11" s="17" t="s">
        <v>921</v>
      </c>
      <c r="J11" s="5" t="s">
        <v>922</v>
      </c>
      <c r="K11" s="4"/>
      <c r="L11" s="4" t="s">
        <v>923</v>
      </c>
      <c r="M11" s="11" t="s">
        <v>924</v>
      </c>
      <c r="N11" s="4"/>
      <c r="O11" s="4" t="s">
        <v>925</v>
      </c>
      <c r="P11" s="4"/>
      <c r="Q11" s="5"/>
      <c r="R11" s="4"/>
      <c r="S11" s="4" t="s">
        <v>21</v>
      </c>
      <c r="T11" s="4"/>
      <c r="U11" s="4"/>
      <c r="V11" s="4"/>
      <c r="W11" s="4"/>
      <c r="X11" s="4"/>
      <c r="Y11" s="4"/>
      <c r="Z11" s="4"/>
      <c r="AA11" s="4"/>
      <c r="AB11" s="4"/>
      <c r="AC11" s="4"/>
      <c r="AD11" s="4"/>
      <c r="AE11" s="4"/>
      <c r="AF11" s="4"/>
    </row>
    <row r="12" spans="1:32" s="1" customFormat="1" ht="40.25" customHeight="1" x14ac:dyDescent="0.35">
      <c r="A12" s="6">
        <v>11</v>
      </c>
      <c r="B12" s="2" t="s">
        <v>14</v>
      </c>
      <c r="C12" s="7" t="s">
        <v>9</v>
      </c>
      <c r="D12" s="8">
        <v>41743</v>
      </c>
      <c r="E12" s="9" t="s">
        <v>1248</v>
      </c>
      <c r="F12" s="4" t="s">
        <v>1572</v>
      </c>
      <c r="G12" s="4"/>
      <c r="H12" s="1" t="s">
        <v>11</v>
      </c>
      <c r="I12" s="17" t="s">
        <v>516</v>
      </c>
      <c r="J12" s="5" t="s">
        <v>517</v>
      </c>
      <c r="K12" s="4"/>
      <c r="L12" s="4"/>
      <c r="M12" s="11" t="s">
        <v>518</v>
      </c>
      <c r="N12" s="4"/>
      <c r="O12" s="4" t="s">
        <v>519</v>
      </c>
      <c r="P12" s="4"/>
      <c r="Q12" s="5"/>
      <c r="R12" s="4"/>
      <c r="S12" s="4" t="s">
        <v>22</v>
      </c>
      <c r="T12" s="4"/>
      <c r="U12" s="4"/>
      <c r="V12" s="4"/>
      <c r="W12" s="4"/>
      <c r="X12" s="4"/>
      <c r="Y12" s="4"/>
      <c r="Z12" s="4"/>
      <c r="AA12" s="4"/>
      <c r="AB12" s="4"/>
      <c r="AC12" s="4"/>
      <c r="AD12" s="4"/>
      <c r="AE12" s="4"/>
      <c r="AF12" s="4"/>
    </row>
    <row r="13" spans="1:32" s="1" customFormat="1" ht="40.25" customHeight="1" x14ac:dyDescent="0.35">
      <c r="A13" s="6">
        <v>12</v>
      </c>
      <c r="B13" s="2" t="s">
        <v>68</v>
      </c>
      <c r="C13" s="7" t="s">
        <v>20</v>
      </c>
      <c r="D13" s="8">
        <v>40621</v>
      </c>
      <c r="E13" s="9" t="s">
        <v>161</v>
      </c>
      <c r="F13" s="4" t="s">
        <v>1572</v>
      </c>
      <c r="G13" s="4"/>
      <c r="H13" s="1" t="s">
        <v>11</v>
      </c>
      <c r="I13" s="17" t="s">
        <v>1070</v>
      </c>
      <c r="J13" s="5" t="s">
        <v>621</v>
      </c>
      <c r="K13" s="4"/>
      <c r="L13" s="4"/>
      <c r="M13" s="11" t="s">
        <v>1071</v>
      </c>
      <c r="N13" s="4"/>
      <c r="O13" s="4"/>
      <c r="P13" s="4"/>
      <c r="Q13" s="5" t="s">
        <v>622</v>
      </c>
      <c r="R13" s="4"/>
      <c r="S13" s="4" t="s">
        <v>49</v>
      </c>
      <c r="T13" s="4"/>
      <c r="U13" s="4"/>
      <c r="V13" s="4"/>
      <c r="W13" s="4"/>
      <c r="X13" s="4"/>
      <c r="Y13" s="4"/>
      <c r="Z13" s="4"/>
      <c r="AA13" s="4"/>
      <c r="AB13" s="4"/>
      <c r="AC13" s="4"/>
      <c r="AD13" s="4"/>
      <c r="AE13" s="4"/>
      <c r="AF13" s="4"/>
    </row>
    <row r="14" spans="1:32" s="1" customFormat="1" ht="40.25" customHeight="1" x14ac:dyDescent="0.35">
      <c r="A14" s="6">
        <v>13</v>
      </c>
      <c r="B14" s="2" t="s">
        <v>14</v>
      </c>
      <c r="C14" s="7" t="s">
        <v>21</v>
      </c>
      <c r="D14" s="8">
        <v>41470</v>
      </c>
      <c r="E14" s="9" t="s">
        <v>166</v>
      </c>
      <c r="F14" s="4" t="s">
        <v>1572</v>
      </c>
      <c r="G14" s="4"/>
      <c r="H14" s="1" t="s">
        <v>8</v>
      </c>
      <c r="I14" s="17" t="s">
        <v>666</v>
      </c>
      <c r="J14" s="5" t="s">
        <v>667</v>
      </c>
      <c r="K14" s="4"/>
      <c r="L14" s="4"/>
      <c r="M14" s="11" t="s">
        <v>668</v>
      </c>
      <c r="N14" s="4"/>
      <c r="O14" s="4"/>
      <c r="P14" s="4"/>
      <c r="Q14" s="5"/>
      <c r="R14" s="4"/>
      <c r="S14" s="4"/>
      <c r="T14" s="4"/>
      <c r="U14" s="4"/>
      <c r="V14" s="4"/>
      <c r="W14" s="4"/>
      <c r="X14" s="4"/>
      <c r="Y14" s="4"/>
      <c r="Z14" s="4"/>
      <c r="AA14" s="4"/>
      <c r="AB14" s="4"/>
      <c r="AC14" s="4"/>
      <c r="AD14" s="4"/>
      <c r="AE14" s="4"/>
      <c r="AF14" s="4"/>
    </row>
    <row r="15" spans="1:32" s="1" customFormat="1" ht="40.25" customHeight="1" x14ac:dyDescent="0.35">
      <c r="A15" s="6">
        <v>14</v>
      </c>
      <c r="B15" s="2" t="s">
        <v>68</v>
      </c>
      <c r="C15" s="7" t="s">
        <v>20</v>
      </c>
      <c r="D15" s="8">
        <v>41323</v>
      </c>
      <c r="E15" s="9" t="s">
        <v>1354</v>
      </c>
      <c r="F15" s="4" t="s">
        <v>1572</v>
      </c>
      <c r="G15" s="4"/>
      <c r="H15" s="1" t="s">
        <v>11</v>
      </c>
      <c r="I15" s="17" t="s">
        <v>1088</v>
      </c>
      <c r="J15" s="5" t="s">
        <v>1089</v>
      </c>
      <c r="K15" s="4"/>
      <c r="L15" s="4" t="s">
        <v>1090</v>
      </c>
      <c r="M15" s="11" t="s">
        <v>1091</v>
      </c>
      <c r="N15" s="4" t="s">
        <v>1092</v>
      </c>
      <c r="O15" s="4"/>
      <c r="P15" s="4"/>
      <c r="Q15" s="5"/>
      <c r="R15" s="4"/>
      <c r="S15" s="4" t="s">
        <v>58</v>
      </c>
      <c r="T15" s="4"/>
      <c r="U15" s="4"/>
      <c r="V15" s="4"/>
      <c r="W15" s="4"/>
      <c r="X15" s="4"/>
      <c r="Y15" s="4"/>
      <c r="Z15" s="4"/>
      <c r="AA15" s="4" t="s">
        <v>403</v>
      </c>
      <c r="AB15" s="4"/>
      <c r="AC15" s="4"/>
      <c r="AD15" s="4"/>
      <c r="AE15" s="4"/>
      <c r="AF15" s="4"/>
    </row>
    <row r="16" spans="1:32" s="1" customFormat="1" ht="40.25" customHeight="1" x14ac:dyDescent="0.35">
      <c r="A16" s="6">
        <v>15</v>
      </c>
      <c r="B16" s="2" t="s">
        <v>68</v>
      </c>
      <c r="C16" s="7" t="s">
        <v>21</v>
      </c>
      <c r="D16" s="8">
        <v>41417</v>
      </c>
      <c r="E16" s="9" t="s">
        <v>1316</v>
      </c>
      <c r="F16" s="4" t="s">
        <v>1572</v>
      </c>
      <c r="G16" s="4"/>
      <c r="H16" s="1" t="s">
        <v>11</v>
      </c>
      <c r="I16" s="17" t="s">
        <v>891</v>
      </c>
      <c r="J16" s="5" t="s">
        <v>892</v>
      </c>
      <c r="K16" s="4"/>
      <c r="L16" s="4" t="s">
        <v>893</v>
      </c>
      <c r="M16" s="11" t="s">
        <v>894</v>
      </c>
      <c r="N16" s="4"/>
      <c r="O16" s="4"/>
      <c r="P16" s="4"/>
      <c r="Q16" s="5"/>
      <c r="R16" s="4"/>
      <c r="S16" s="4" t="s">
        <v>9</v>
      </c>
      <c r="T16" s="4"/>
      <c r="U16" s="4"/>
      <c r="V16" s="4"/>
      <c r="W16" s="4"/>
      <c r="X16" s="4"/>
      <c r="Y16" s="4"/>
      <c r="Z16" s="4"/>
      <c r="AA16" s="4"/>
      <c r="AB16" s="4"/>
      <c r="AC16" s="4"/>
      <c r="AD16" s="4"/>
      <c r="AE16" s="4"/>
      <c r="AF16" s="4"/>
    </row>
    <row r="17" spans="1:32" s="1" customFormat="1" ht="40.25" customHeight="1" x14ac:dyDescent="0.35">
      <c r="A17" s="6">
        <v>16</v>
      </c>
      <c r="B17" s="2" t="s">
        <v>68</v>
      </c>
      <c r="C17" s="7" t="s">
        <v>10</v>
      </c>
      <c r="D17" s="8">
        <v>41105</v>
      </c>
      <c r="E17" s="9" t="s">
        <v>1267</v>
      </c>
      <c r="F17" s="4" t="s">
        <v>1572</v>
      </c>
      <c r="G17" s="4"/>
      <c r="H17" s="1" t="s">
        <v>11</v>
      </c>
      <c r="I17" s="17" t="s">
        <v>593</v>
      </c>
      <c r="J17" s="5" t="s">
        <v>594</v>
      </c>
      <c r="K17" s="4"/>
      <c r="L17" s="4"/>
      <c r="M17" s="11" t="s">
        <v>595</v>
      </c>
      <c r="N17" s="4"/>
      <c r="O17" s="4" t="s">
        <v>596</v>
      </c>
      <c r="P17" s="4"/>
      <c r="Q17" s="5"/>
      <c r="R17" s="4"/>
      <c r="S17" s="4" t="s">
        <v>21</v>
      </c>
      <c r="T17" s="4"/>
      <c r="U17" s="4"/>
      <c r="V17" s="4"/>
      <c r="W17" s="4"/>
      <c r="X17" s="4"/>
      <c r="Y17" s="4"/>
      <c r="Z17" s="4"/>
      <c r="AA17" s="4" t="s">
        <v>515</v>
      </c>
      <c r="AB17" s="4"/>
      <c r="AC17" s="4"/>
      <c r="AD17" s="4"/>
      <c r="AE17" s="4"/>
      <c r="AF17" s="4" t="s">
        <v>1222</v>
      </c>
    </row>
    <row r="18" spans="1:32" s="1" customFormat="1" ht="40.25" customHeight="1" x14ac:dyDescent="0.35">
      <c r="A18" s="6">
        <v>17</v>
      </c>
      <c r="B18" s="2" t="s">
        <v>14</v>
      </c>
      <c r="C18" s="7" t="s">
        <v>21</v>
      </c>
      <c r="D18" s="8">
        <v>41858</v>
      </c>
      <c r="E18" s="9" t="s">
        <v>1338</v>
      </c>
      <c r="F18" s="4" t="s">
        <v>1572</v>
      </c>
      <c r="G18" s="4"/>
      <c r="H18" s="1" t="s">
        <v>8</v>
      </c>
      <c r="I18" s="17" t="s">
        <v>1007</v>
      </c>
      <c r="J18" s="5" t="s">
        <v>1008</v>
      </c>
      <c r="K18" s="4"/>
      <c r="L18" s="4"/>
      <c r="M18" s="11" t="s">
        <v>1009</v>
      </c>
      <c r="N18" s="4" t="s">
        <v>1010</v>
      </c>
      <c r="O18" s="4"/>
      <c r="P18" s="4"/>
      <c r="Q18" s="5"/>
      <c r="R18" s="4"/>
      <c r="S18" s="4"/>
      <c r="T18" s="4"/>
      <c r="U18" s="4"/>
      <c r="V18" s="4"/>
      <c r="W18" s="4"/>
      <c r="X18" s="4"/>
      <c r="Y18" s="4"/>
      <c r="Z18" s="4"/>
      <c r="AA18" s="4"/>
      <c r="AB18" s="4" t="s">
        <v>1011</v>
      </c>
      <c r="AC18" s="4"/>
      <c r="AD18" s="4"/>
      <c r="AE18" s="4"/>
      <c r="AF18" s="4"/>
    </row>
    <row r="19" spans="1:32" s="1" customFormat="1" ht="40.25" customHeight="1" x14ac:dyDescent="0.35">
      <c r="A19" s="6">
        <v>18</v>
      </c>
      <c r="B19" s="2" t="s">
        <v>68</v>
      </c>
      <c r="C19" s="7" t="s">
        <v>10</v>
      </c>
      <c r="D19" s="8">
        <v>41173</v>
      </c>
      <c r="E19" s="9" t="s">
        <v>142</v>
      </c>
      <c r="F19" s="4" t="s">
        <v>1572</v>
      </c>
      <c r="G19" s="4"/>
      <c r="H19" s="1" t="s">
        <v>11</v>
      </c>
      <c r="I19" s="17" t="s">
        <v>396</v>
      </c>
      <c r="J19" s="5" t="s">
        <v>397</v>
      </c>
      <c r="K19" s="4"/>
      <c r="L19" s="4"/>
      <c r="M19" s="11" t="s">
        <v>398</v>
      </c>
      <c r="N19" s="4"/>
      <c r="O19" s="4"/>
      <c r="P19" s="4"/>
      <c r="Q19" s="5" t="s">
        <v>399</v>
      </c>
      <c r="R19" s="4"/>
      <c r="S19" s="4" t="s">
        <v>49</v>
      </c>
      <c r="T19" s="4"/>
      <c r="U19" s="4"/>
      <c r="V19" s="4"/>
      <c r="W19" s="4"/>
      <c r="X19" s="4"/>
      <c r="Y19" s="4"/>
      <c r="Z19" s="4" t="s">
        <v>1225</v>
      </c>
      <c r="AA19" s="4" t="s">
        <v>268</v>
      </c>
      <c r="AB19" s="4"/>
      <c r="AC19" s="4"/>
      <c r="AD19" s="4"/>
      <c r="AE19" s="4"/>
      <c r="AF19" s="4" t="s">
        <v>1216</v>
      </c>
    </row>
    <row r="20" spans="1:32" s="1" customFormat="1" ht="40.25" customHeight="1" x14ac:dyDescent="0.35">
      <c r="A20" s="6">
        <v>19</v>
      </c>
      <c r="B20" s="2" t="s">
        <v>14</v>
      </c>
      <c r="C20" s="7" t="s">
        <v>21</v>
      </c>
      <c r="D20" s="8">
        <v>41517</v>
      </c>
      <c r="E20" s="9" t="s">
        <v>183</v>
      </c>
      <c r="F20" s="4" t="s">
        <v>1572</v>
      </c>
      <c r="G20" s="4"/>
      <c r="H20" s="1" t="s">
        <v>11</v>
      </c>
      <c r="I20" s="17" t="s">
        <v>946</v>
      </c>
      <c r="J20" s="5" t="s">
        <v>947</v>
      </c>
      <c r="K20" s="4"/>
      <c r="L20" s="4"/>
      <c r="M20" s="11" t="s">
        <v>948</v>
      </c>
      <c r="N20" s="4" t="s">
        <v>949</v>
      </c>
      <c r="O20" s="4"/>
      <c r="P20" s="4"/>
      <c r="Q20" s="5"/>
      <c r="R20" s="4"/>
      <c r="S20" s="4" t="s">
        <v>63</v>
      </c>
      <c r="T20" s="4"/>
      <c r="U20" s="4"/>
      <c r="V20" s="4"/>
      <c r="W20" s="4"/>
      <c r="X20" s="4"/>
      <c r="Y20" s="4"/>
      <c r="Z20" s="4"/>
      <c r="AA20" s="4"/>
      <c r="AB20" s="4" t="s">
        <v>950</v>
      </c>
      <c r="AC20" s="4"/>
      <c r="AD20" s="4"/>
      <c r="AE20" s="4"/>
      <c r="AF20" s="4"/>
    </row>
    <row r="21" spans="1:32" s="1" customFormat="1" ht="40.25" customHeight="1" x14ac:dyDescent="0.35">
      <c r="A21" s="6">
        <v>20</v>
      </c>
      <c r="B21" s="2" t="s">
        <v>14</v>
      </c>
      <c r="C21" s="7" t="s">
        <v>21</v>
      </c>
      <c r="D21" s="8">
        <v>41538</v>
      </c>
      <c r="E21" s="9" t="s">
        <v>1334</v>
      </c>
      <c r="F21" s="4" t="s">
        <v>1572</v>
      </c>
      <c r="G21" s="4"/>
      <c r="H21" s="1" t="s">
        <v>11</v>
      </c>
      <c r="I21" s="17" t="s">
        <v>991</v>
      </c>
      <c r="J21" s="5" t="s">
        <v>992</v>
      </c>
      <c r="K21" s="4"/>
      <c r="L21" s="4"/>
      <c r="M21" s="11" t="s">
        <v>993</v>
      </c>
      <c r="N21" s="4"/>
      <c r="O21" s="4"/>
      <c r="P21" s="4"/>
      <c r="Q21" s="5"/>
      <c r="R21" s="4"/>
      <c r="S21" s="4" t="s">
        <v>58</v>
      </c>
      <c r="T21" s="4"/>
      <c r="U21" s="4"/>
      <c r="V21" s="4"/>
      <c r="W21" s="4"/>
      <c r="X21" s="4"/>
      <c r="Y21" s="4"/>
      <c r="Z21" s="4"/>
      <c r="AA21" s="4"/>
      <c r="AB21" s="4"/>
      <c r="AC21" s="4"/>
      <c r="AD21" s="4"/>
      <c r="AE21" s="4" t="s">
        <v>199</v>
      </c>
      <c r="AF21" s="4"/>
    </row>
    <row r="22" spans="1:32" s="1" customFormat="1" ht="40.25" customHeight="1" x14ac:dyDescent="0.35">
      <c r="A22" s="6">
        <v>21</v>
      </c>
      <c r="B22" s="2" t="s">
        <v>14</v>
      </c>
      <c r="C22" s="7" t="s">
        <v>1365</v>
      </c>
      <c r="D22" s="8">
        <v>40707</v>
      </c>
      <c r="E22" s="9" t="s">
        <v>182</v>
      </c>
      <c r="F22" s="4" t="s">
        <v>1572</v>
      </c>
      <c r="G22" s="4"/>
      <c r="H22" s="1" t="s">
        <v>11</v>
      </c>
      <c r="I22" s="17" t="s">
        <v>1118</v>
      </c>
      <c r="J22" s="5" t="s">
        <v>1119</v>
      </c>
      <c r="K22" s="4"/>
      <c r="L22" s="4"/>
      <c r="M22" s="11" t="s">
        <v>1120</v>
      </c>
      <c r="N22" s="4"/>
      <c r="O22" s="4"/>
      <c r="P22" s="4"/>
      <c r="Q22" s="5" t="s">
        <v>1121</v>
      </c>
      <c r="R22" s="4"/>
      <c r="S22" s="4" t="s">
        <v>63</v>
      </c>
      <c r="T22" s="4"/>
      <c r="U22" s="4"/>
      <c r="V22" s="4"/>
      <c r="W22" s="4"/>
      <c r="X22" s="4"/>
      <c r="Y22" s="4"/>
      <c r="Z22" s="4"/>
      <c r="AA22" s="4" t="s">
        <v>1122</v>
      </c>
      <c r="AB22" s="4"/>
      <c r="AC22" s="4"/>
      <c r="AD22" s="4"/>
      <c r="AE22" s="4"/>
      <c r="AF22" s="4"/>
    </row>
    <row r="23" spans="1:32" s="1" customFormat="1" ht="40.25" customHeight="1" x14ac:dyDescent="0.35">
      <c r="A23" s="6">
        <v>22</v>
      </c>
      <c r="B23" s="2" t="s">
        <v>14</v>
      </c>
      <c r="C23" s="7" t="s">
        <v>1365</v>
      </c>
      <c r="D23" s="8" t="s">
        <v>1240</v>
      </c>
      <c r="E23" s="9" t="s">
        <v>1239</v>
      </c>
      <c r="F23" s="4" t="s">
        <v>1572</v>
      </c>
      <c r="G23" s="4"/>
      <c r="H23" s="1" t="s">
        <v>8</v>
      </c>
      <c r="I23" s="17" t="s">
        <v>492</v>
      </c>
      <c r="J23" s="5" t="s">
        <v>493</v>
      </c>
      <c r="K23" s="4"/>
      <c r="L23" s="4"/>
      <c r="M23" s="11" t="s">
        <v>494</v>
      </c>
      <c r="N23" s="4"/>
      <c r="O23" s="4"/>
      <c r="P23" s="4"/>
      <c r="Q23" s="5"/>
      <c r="R23" s="4"/>
      <c r="S23" s="4"/>
      <c r="T23" s="4"/>
      <c r="U23" s="4"/>
      <c r="V23" s="4"/>
      <c r="W23" s="4"/>
      <c r="X23" s="4"/>
      <c r="Y23" s="4"/>
      <c r="Z23" s="4"/>
      <c r="AA23" s="4"/>
      <c r="AB23" s="4"/>
      <c r="AC23" s="4"/>
      <c r="AD23" s="4"/>
      <c r="AE23" s="4"/>
      <c r="AF23" s="4"/>
    </row>
    <row r="24" spans="1:32" s="1" customFormat="1" ht="40.25" customHeight="1" x14ac:dyDescent="0.35">
      <c r="A24" s="6">
        <v>23</v>
      </c>
      <c r="B24" s="2" t="s">
        <v>14</v>
      </c>
      <c r="C24" s="7" t="s">
        <v>1365</v>
      </c>
      <c r="D24" s="8">
        <v>40578</v>
      </c>
      <c r="E24" s="9" t="s">
        <v>153</v>
      </c>
      <c r="F24" s="4" t="s">
        <v>1572</v>
      </c>
      <c r="G24" s="4"/>
      <c r="H24" s="1" t="s">
        <v>11</v>
      </c>
      <c r="I24" s="17" t="s">
        <v>455</v>
      </c>
      <c r="J24" s="5" t="s">
        <v>456</v>
      </c>
      <c r="K24" s="4"/>
      <c r="L24" s="4" t="s">
        <v>457</v>
      </c>
      <c r="M24" s="11" t="s">
        <v>458</v>
      </c>
      <c r="N24" s="4"/>
      <c r="O24" s="4"/>
      <c r="P24" s="4" t="s">
        <v>459</v>
      </c>
      <c r="Q24" s="5" t="s">
        <v>460</v>
      </c>
      <c r="R24" s="4"/>
      <c r="S24" s="4" t="s">
        <v>58</v>
      </c>
      <c r="T24" s="4"/>
      <c r="U24" s="4"/>
      <c r="V24" s="4"/>
      <c r="W24" s="4"/>
      <c r="X24" s="4" t="s">
        <v>425</v>
      </c>
      <c r="Y24" s="4" t="s">
        <v>461</v>
      </c>
      <c r="Z24" s="4"/>
      <c r="AA24" s="4"/>
      <c r="AB24" s="4"/>
      <c r="AC24" s="4"/>
      <c r="AD24" s="4"/>
      <c r="AE24" s="4"/>
      <c r="AF24" s="4"/>
    </row>
    <row r="25" spans="1:32" s="1" customFormat="1" ht="40.25" customHeight="1" x14ac:dyDescent="0.35">
      <c r="A25" s="6">
        <v>24</v>
      </c>
      <c r="B25" s="2" t="s">
        <v>14</v>
      </c>
      <c r="C25" s="7" t="s">
        <v>1365</v>
      </c>
      <c r="D25" s="8">
        <v>39544</v>
      </c>
      <c r="E25" s="9" t="s">
        <v>1447</v>
      </c>
      <c r="F25" s="4" t="s">
        <v>1572</v>
      </c>
      <c r="G25" s="4"/>
      <c r="H25" s="1" t="s">
        <v>11</v>
      </c>
      <c r="I25" s="17" t="s">
        <v>1448</v>
      </c>
      <c r="J25" s="5" t="s">
        <v>1449</v>
      </c>
      <c r="K25" s="4"/>
      <c r="L25" s="4" t="s">
        <v>1450</v>
      </c>
      <c r="M25" s="11" t="s">
        <v>1451</v>
      </c>
      <c r="N25" s="4"/>
      <c r="O25" s="4"/>
      <c r="P25" s="4"/>
      <c r="Q25" s="5"/>
      <c r="S25" s="1">
        <v>2016</v>
      </c>
      <c r="AA25" s="1" t="s">
        <v>515</v>
      </c>
      <c r="AE25" s="4"/>
      <c r="AF25" s="4"/>
    </row>
    <row r="26" spans="1:32" s="1" customFormat="1" ht="40.25" customHeight="1" x14ac:dyDescent="0.35">
      <c r="A26" s="6">
        <v>25</v>
      </c>
      <c r="B26" s="2" t="s">
        <v>14</v>
      </c>
      <c r="C26" s="7" t="s">
        <v>22</v>
      </c>
      <c r="D26" s="8">
        <v>42102</v>
      </c>
      <c r="E26" s="9" t="s">
        <v>189</v>
      </c>
      <c r="F26" s="4" t="s">
        <v>1572</v>
      </c>
      <c r="G26" s="4"/>
      <c r="H26" s="1" t="s">
        <v>8</v>
      </c>
      <c r="I26" s="17" t="s">
        <v>1027</v>
      </c>
      <c r="J26" s="5" t="s">
        <v>1028</v>
      </c>
      <c r="K26" s="4"/>
      <c r="L26" s="4"/>
      <c r="M26" s="11" t="s">
        <v>1029</v>
      </c>
      <c r="N26" s="4"/>
      <c r="O26" s="4"/>
      <c r="P26" s="4"/>
      <c r="Q26" s="5"/>
      <c r="R26" s="4"/>
      <c r="S26" s="4"/>
      <c r="T26" s="4"/>
      <c r="U26" s="4"/>
      <c r="V26" s="4"/>
      <c r="W26" s="4"/>
      <c r="X26" s="4"/>
      <c r="Y26" s="4"/>
      <c r="Z26" s="4"/>
      <c r="AA26" s="4" t="s">
        <v>400</v>
      </c>
      <c r="AB26" s="4"/>
      <c r="AC26" s="4"/>
      <c r="AD26" s="4"/>
      <c r="AE26" s="4"/>
      <c r="AF26" s="4" t="s">
        <v>756</v>
      </c>
    </row>
    <row r="27" spans="1:32" s="1" customFormat="1" ht="40.25" customHeight="1" x14ac:dyDescent="0.35">
      <c r="A27" s="6">
        <v>26</v>
      </c>
      <c r="B27" s="2" t="s">
        <v>14</v>
      </c>
      <c r="C27" s="7" t="s">
        <v>21</v>
      </c>
      <c r="D27" s="8">
        <v>41545</v>
      </c>
      <c r="E27" s="9" t="s">
        <v>1587</v>
      </c>
      <c r="F27" s="4" t="s">
        <v>1572</v>
      </c>
      <c r="G27" s="4"/>
      <c r="H27" s="1" t="s">
        <v>8</v>
      </c>
      <c r="I27" s="17" t="s">
        <v>954</v>
      </c>
      <c r="J27" s="5" t="s">
        <v>955</v>
      </c>
      <c r="K27" s="4"/>
      <c r="L27" s="4"/>
      <c r="M27" s="11" t="s">
        <v>956</v>
      </c>
      <c r="N27" s="4"/>
      <c r="O27" s="4"/>
      <c r="P27" s="4"/>
      <c r="Q27" s="5"/>
      <c r="R27" s="4"/>
      <c r="S27" s="4"/>
      <c r="T27" s="4"/>
      <c r="U27" s="4"/>
      <c r="V27" s="4"/>
      <c r="W27" s="4"/>
      <c r="X27" s="4"/>
      <c r="Y27" s="4"/>
      <c r="Z27" s="4"/>
      <c r="AA27" s="4" t="s">
        <v>262</v>
      </c>
      <c r="AB27" s="4"/>
      <c r="AC27" s="4"/>
      <c r="AD27" s="4"/>
      <c r="AE27" s="4"/>
      <c r="AF27" s="4"/>
    </row>
    <row r="28" spans="1:32" s="1" customFormat="1" ht="40.25" customHeight="1" x14ac:dyDescent="0.35">
      <c r="A28" s="6">
        <v>27</v>
      </c>
      <c r="B28" s="2" t="s">
        <v>14</v>
      </c>
      <c r="C28" s="7" t="s">
        <v>21</v>
      </c>
      <c r="D28" s="8">
        <v>41825</v>
      </c>
      <c r="E28" s="9" t="s">
        <v>1302</v>
      </c>
      <c r="F28" s="4" t="s">
        <v>1572</v>
      </c>
      <c r="G28" s="4"/>
      <c r="H28" s="1" t="s">
        <v>8</v>
      </c>
      <c r="I28" s="17" t="s">
        <v>817</v>
      </c>
      <c r="J28" s="5" t="s">
        <v>818</v>
      </c>
      <c r="K28" s="4"/>
      <c r="L28" s="4"/>
      <c r="M28" s="11" t="s">
        <v>819</v>
      </c>
      <c r="N28" s="4"/>
      <c r="O28" s="4"/>
      <c r="P28" s="4"/>
      <c r="Q28" s="5"/>
      <c r="R28" s="4"/>
      <c r="S28" s="4"/>
      <c r="T28" s="4"/>
      <c r="U28" s="4"/>
      <c r="V28" s="4"/>
      <c r="W28" s="4"/>
      <c r="X28" s="4"/>
      <c r="Y28" s="4"/>
      <c r="Z28" s="4"/>
      <c r="AA28" s="4"/>
      <c r="AB28" s="4"/>
      <c r="AC28" s="4"/>
      <c r="AD28" s="4"/>
      <c r="AE28" s="4"/>
      <c r="AF28" s="4" t="s">
        <v>766</v>
      </c>
    </row>
    <row r="29" spans="1:32" s="1" customFormat="1" ht="40.25" customHeight="1" x14ac:dyDescent="0.35">
      <c r="A29" s="6">
        <v>28</v>
      </c>
      <c r="B29" s="2" t="s">
        <v>14</v>
      </c>
      <c r="C29" s="7" t="s">
        <v>21</v>
      </c>
      <c r="D29" s="8">
        <v>41715</v>
      </c>
      <c r="E29" s="9" t="s">
        <v>188</v>
      </c>
      <c r="F29" s="4" t="s">
        <v>1572</v>
      </c>
      <c r="G29" s="4"/>
      <c r="H29" s="1" t="s">
        <v>11</v>
      </c>
      <c r="I29" s="17" t="s">
        <v>1019</v>
      </c>
      <c r="J29" s="5" t="s">
        <v>1020</v>
      </c>
      <c r="K29" s="4"/>
      <c r="L29" s="4"/>
      <c r="M29" s="11" t="s">
        <v>1021</v>
      </c>
      <c r="N29" s="4"/>
      <c r="O29" s="4"/>
      <c r="P29" s="4"/>
      <c r="Q29" s="5"/>
      <c r="R29" s="4"/>
      <c r="S29" s="4" t="s">
        <v>63</v>
      </c>
      <c r="T29" s="4"/>
      <c r="U29" s="4"/>
      <c r="V29" s="4"/>
      <c r="W29" s="4"/>
      <c r="X29" s="4"/>
      <c r="Y29" s="4"/>
      <c r="Z29" s="4"/>
      <c r="AA29" s="4"/>
      <c r="AB29" s="4"/>
      <c r="AC29" s="4"/>
      <c r="AD29" s="4"/>
      <c r="AE29" s="4"/>
      <c r="AF29" s="4"/>
    </row>
    <row r="30" spans="1:32" s="1" customFormat="1" ht="40.25" customHeight="1" x14ac:dyDescent="0.35">
      <c r="A30" s="6">
        <v>29</v>
      </c>
      <c r="B30" s="2" t="s">
        <v>68</v>
      </c>
      <c r="C30" s="7" t="s">
        <v>10</v>
      </c>
      <c r="D30" s="8">
        <v>41166</v>
      </c>
      <c r="E30" s="9" t="s">
        <v>1350</v>
      </c>
      <c r="F30" s="4" t="s">
        <v>1572</v>
      </c>
      <c r="G30" s="4"/>
      <c r="H30" s="1" t="s">
        <v>11</v>
      </c>
      <c r="I30" s="17" t="s">
        <v>1064</v>
      </c>
      <c r="J30" s="5" t="s">
        <v>1065</v>
      </c>
      <c r="K30" s="4"/>
      <c r="L30" s="4"/>
      <c r="M30" s="11" t="s">
        <v>1066</v>
      </c>
      <c r="N30" s="4"/>
      <c r="O30" s="4"/>
      <c r="P30" s="4"/>
      <c r="Q30" s="5" t="s">
        <v>1067</v>
      </c>
      <c r="R30" s="4"/>
      <c r="S30" s="4" t="s">
        <v>49</v>
      </c>
      <c r="T30" s="4"/>
      <c r="U30" s="4"/>
      <c r="V30" s="4"/>
      <c r="W30" s="4"/>
      <c r="X30" s="4" t="s">
        <v>1068</v>
      </c>
      <c r="Y30" s="4" t="s">
        <v>1069</v>
      </c>
      <c r="Z30" s="4"/>
      <c r="AA30" s="4" t="s">
        <v>306</v>
      </c>
      <c r="AB30" s="4"/>
      <c r="AC30" s="4"/>
      <c r="AD30" s="4"/>
      <c r="AE30" s="4"/>
      <c r="AF30" s="4" t="s">
        <v>1224</v>
      </c>
    </row>
    <row r="31" spans="1:32" s="1" customFormat="1" ht="40.25" customHeight="1" x14ac:dyDescent="0.35">
      <c r="A31" s="6">
        <v>30</v>
      </c>
      <c r="B31" s="2" t="s">
        <v>68</v>
      </c>
      <c r="C31" s="7" t="s">
        <v>10</v>
      </c>
      <c r="D31" s="8" t="s">
        <v>1181</v>
      </c>
      <c r="E31" s="9" t="s">
        <v>158</v>
      </c>
      <c r="F31" s="4" t="s">
        <v>1572</v>
      </c>
      <c r="G31" s="4"/>
      <c r="H31" s="1" t="s">
        <v>11</v>
      </c>
      <c r="I31" s="17" t="s">
        <v>1244</v>
      </c>
      <c r="J31" s="5" t="s">
        <v>503</v>
      </c>
      <c r="K31" s="4"/>
      <c r="L31" s="4" t="s">
        <v>504</v>
      </c>
      <c r="M31" s="11" t="s">
        <v>1243</v>
      </c>
      <c r="N31" s="4" t="s">
        <v>505</v>
      </c>
      <c r="O31" s="4"/>
      <c r="P31" s="4"/>
      <c r="Q31" s="5" t="s">
        <v>506</v>
      </c>
      <c r="R31" s="4"/>
      <c r="S31" s="4" t="s">
        <v>49</v>
      </c>
      <c r="T31" s="4"/>
      <c r="U31" s="4"/>
      <c r="V31" s="4"/>
      <c r="W31" s="4"/>
      <c r="X31" s="4"/>
      <c r="Y31" s="4"/>
      <c r="Z31" s="4" t="s">
        <v>507</v>
      </c>
      <c r="AA31" s="4"/>
      <c r="AB31" s="4"/>
      <c r="AC31" s="4"/>
      <c r="AD31" s="4"/>
      <c r="AE31" s="4"/>
      <c r="AF31" s="4"/>
    </row>
    <row r="32" spans="1:32" s="1" customFormat="1" ht="40.25" customHeight="1" x14ac:dyDescent="0.35">
      <c r="A32" s="6">
        <v>31</v>
      </c>
      <c r="B32" s="2" t="s">
        <v>68</v>
      </c>
      <c r="C32" s="7" t="s">
        <v>10</v>
      </c>
      <c r="D32" s="8">
        <v>41008</v>
      </c>
      <c r="E32" s="9" t="s">
        <v>1292</v>
      </c>
      <c r="F32" s="4" t="s">
        <v>1572</v>
      </c>
      <c r="G32" s="4"/>
      <c r="H32" s="1" t="s">
        <v>8</v>
      </c>
      <c r="I32" s="17" t="s">
        <v>702</v>
      </c>
      <c r="J32" s="5" t="s">
        <v>703</v>
      </c>
      <c r="K32" s="4"/>
      <c r="L32" s="4"/>
      <c r="M32" s="11" t="s">
        <v>704</v>
      </c>
      <c r="N32" s="4"/>
      <c r="O32" s="4"/>
      <c r="P32" s="4"/>
      <c r="Q32" s="5"/>
      <c r="R32" s="4"/>
      <c r="S32" s="4"/>
      <c r="T32" s="4"/>
      <c r="U32" s="4"/>
      <c r="V32" s="4"/>
      <c r="W32" s="4"/>
      <c r="X32" s="4"/>
      <c r="Y32" s="4"/>
      <c r="Z32" s="4"/>
      <c r="AA32" s="4"/>
      <c r="AB32" s="4"/>
      <c r="AC32" s="4"/>
      <c r="AD32" s="4"/>
      <c r="AE32" s="4" t="s">
        <v>332</v>
      </c>
      <c r="AF32" s="4"/>
    </row>
    <row r="33" spans="1:32" s="1" customFormat="1" ht="40.25" customHeight="1" x14ac:dyDescent="0.35">
      <c r="A33" s="6">
        <v>32</v>
      </c>
      <c r="B33" s="2" t="s">
        <v>68</v>
      </c>
      <c r="C33" s="7" t="s">
        <v>21</v>
      </c>
      <c r="D33" s="8" t="s">
        <v>301</v>
      </c>
      <c r="E33" s="9" t="s">
        <v>122</v>
      </c>
      <c r="F33" s="4" t="s">
        <v>1572</v>
      </c>
      <c r="G33" s="4"/>
      <c r="H33" s="1" t="s">
        <v>8</v>
      </c>
      <c r="I33" s="17" t="s">
        <v>302</v>
      </c>
      <c r="J33" s="5" t="s">
        <v>303</v>
      </c>
      <c r="K33" s="4"/>
      <c r="L33" s="4"/>
      <c r="M33" s="11" t="s">
        <v>304</v>
      </c>
      <c r="N33" s="4"/>
      <c r="O33" s="4"/>
      <c r="P33" s="4"/>
      <c r="Q33" s="5"/>
      <c r="R33" s="4" t="s">
        <v>305</v>
      </c>
      <c r="S33" s="4"/>
      <c r="T33" s="4"/>
      <c r="U33" s="4"/>
      <c r="V33" s="4"/>
      <c r="W33" s="4"/>
      <c r="X33" s="4"/>
      <c r="Y33" s="4"/>
      <c r="Z33" s="4"/>
      <c r="AA33" s="4" t="s">
        <v>59</v>
      </c>
      <c r="AB33" s="4"/>
      <c r="AC33" s="4"/>
      <c r="AD33" s="4"/>
      <c r="AE33" s="4"/>
      <c r="AF33" s="4"/>
    </row>
    <row r="34" spans="1:32" s="1" customFormat="1" ht="40.25" customHeight="1" x14ac:dyDescent="0.35">
      <c r="A34" s="6">
        <v>33</v>
      </c>
      <c r="B34" s="2" t="s">
        <v>68</v>
      </c>
      <c r="C34" s="7" t="s">
        <v>20</v>
      </c>
      <c r="D34" s="8">
        <v>40783</v>
      </c>
      <c r="E34" s="9" t="s">
        <v>149</v>
      </c>
      <c r="F34" s="4" t="s">
        <v>1572</v>
      </c>
      <c r="G34" s="4" t="s">
        <v>1229</v>
      </c>
      <c r="H34" s="1" t="s">
        <v>11</v>
      </c>
      <c r="I34" s="17" t="s">
        <v>426</v>
      </c>
      <c r="J34" s="5" t="s">
        <v>427</v>
      </c>
      <c r="K34" s="4" t="s">
        <v>17</v>
      </c>
      <c r="L34" s="4"/>
      <c r="M34" s="11" t="s">
        <v>426</v>
      </c>
      <c r="N34" s="4"/>
      <c r="O34" s="4"/>
      <c r="P34" s="4"/>
      <c r="Q34" s="5" t="s">
        <v>428</v>
      </c>
      <c r="R34" s="4"/>
      <c r="S34" s="4" t="s">
        <v>49</v>
      </c>
      <c r="T34" s="4"/>
      <c r="U34" s="4"/>
      <c r="V34" s="4"/>
      <c r="W34" s="4"/>
      <c r="X34" s="4"/>
      <c r="Y34" s="4"/>
      <c r="Z34" s="4"/>
      <c r="AA34" s="4"/>
      <c r="AB34" s="4"/>
      <c r="AC34" s="4"/>
      <c r="AD34" s="4"/>
      <c r="AE34" s="4"/>
      <c r="AF34" s="4" t="s">
        <v>1221</v>
      </c>
    </row>
    <row r="35" spans="1:32" s="1" customFormat="1" ht="40.25" customHeight="1" x14ac:dyDescent="0.35">
      <c r="A35" s="6">
        <v>34</v>
      </c>
      <c r="B35" s="2" t="s">
        <v>68</v>
      </c>
      <c r="C35" s="7" t="s">
        <v>10</v>
      </c>
      <c r="D35" s="8">
        <v>41224</v>
      </c>
      <c r="E35" s="9" t="s">
        <v>1266</v>
      </c>
      <c r="F35" s="4" t="s">
        <v>1572</v>
      </c>
      <c r="G35" s="4"/>
      <c r="H35" s="1" t="s">
        <v>11</v>
      </c>
      <c r="I35" s="17" t="s">
        <v>585</v>
      </c>
      <c r="J35" s="5" t="s">
        <v>586</v>
      </c>
      <c r="K35" s="4"/>
      <c r="L35" s="4"/>
      <c r="M35" s="11" t="s">
        <v>587</v>
      </c>
      <c r="N35" s="4"/>
      <c r="O35" s="4" t="s">
        <v>588</v>
      </c>
      <c r="P35" s="4"/>
      <c r="Q35" s="5" t="s">
        <v>589</v>
      </c>
      <c r="R35" s="4"/>
      <c r="S35" s="4"/>
      <c r="T35" s="4"/>
      <c r="U35" s="4"/>
      <c r="V35" s="4"/>
      <c r="W35" s="4"/>
      <c r="X35" s="4" t="s">
        <v>590</v>
      </c>
      <c r="Y35" s="4" t="s">
        <v>591</v>
      </c>
      <c r="Z35" s="4" t="s">
        <v>592</v>
      </c>
      <c r="AA35" s="4"/>
      <c r="AB35" s="4"/>
      <c r="AC35" s="4"/>
      <c r="AD35" s="4"/>
      <c r="AE35" s="4"/>
      <c r="AF35" s="4"/>
    </row>
    <row r="36" spans="1:32" s="1" customFormat="1" ht="40.25" customHeight="1" x14ac:dyDescent="0.35">
      <c r="A36" s="6">
        <v>35</v>
      </c>
      <c r="B36" s="2" t="s">
        <v>68</v>
      </c>
      <c r="C36" s="7" t="s">
        <v>10</v>
      </c>
      <c r="D36" s="8">
        <v>41224</v>
      </c>
      <c r="E36" s="9" t="s">
        <v>1272</v>
      </c>
      <c r="F36" s="4" t="s">
        <v>1572</v>
      </c>
      <c r="G36" s="4"/>
      <c r="H36" s="1" t="s">
        <v>8</v>
      </c>
      <c r="I36" s="17" t="s">
        <v>611</v>
      </c>
      <c r="J36" s="5" t="s">
        <v>612</v>
      </c>
      <c r="K36" s="4"/>
      <c r="L36" s="4"/>
      <c r="M36" s="11" t="s">
        <v>613</v>
      </c>
      <c r="N36" s="4"/>
      <c r="O36" s="4"/>
      <c r="P36" s="4"/>
      <c r="Q36" s="5"/>
      <c r="R36" s="4"/>
      <c r="S36" s="4"/>
      <c r="T36" s="4"/>
      <c r="U36" s="4"/>
      <c r="V36" s="4"/>
      <c r="W36" s="4"/>
      <c r="X36" s="4"/>
      <c r="Y36" s="4"/>
      <c r="Z36" s="4"/>
      <c r="AA36" s="4" t="s">
        <v>417</v>
      </c>
      <c r="AB36" s="4"/>
      <c r="AC36" s="4"/>
      <c r="AD36" s="4"/>
      <c r="AE36" s="4"/>
      <c r="AF36" s="4"/>
    </row>
    <row r="37" spans="1:32" s="1" customFormat="1" ht="40.25" customHeight="1" x14ac:dyDescent="0.35">
      <c r="A37" s="6">
        <v>36</v>
      </c>
      <c r="B37" s="2" t="s">
        <v>68</v>
      </c>
      <c r="C37" s="7" t="s">
        <v>10</v>
      </c>
      <c r="D37" s="8">
        <v>41173</v>
      </c>
      <c r="E37" s="9" t="s">
        <v>1265</v>
      </c>
      <c r="F37" s="4" t="s">
        <v>1572</v>
      </c>
      <c r="G37" s="4"/>
      <c r="H37" s="1" t="s">
        <v>11</v>
      </c>
      <c r="I37" s="17" t="s">
        <v>582</v>
      </c>
      <c r="J37" s="5" t="s">
        <v>583</v>
      </c>
      <c r="K37" s="4"/>
      <c r="L37" s="4"/>
      <c r="M37" s="11" t="s">
        <v>584</v>
      </c>
      <c r="N37" s="4"/>
      <c r="O37" s="4"/>
      <c r="P37" s="4"/>
      <c r="Q37" s="5"/>
      <c r="R37" s="4"/>
      <c r="S37" s="4" t="s">
        <v>58</v>
      </c>
      <c r="T37" s="4"/>
      <c r="U37" s="4"/>
      <c r="V37" s="4"/>
      <c r="W37" s="4"/>
      <c r="X37" s="4"/>
      <c r="Y37" s="4"/>
      <c r="Z37" s="4"/>
      <c r="AA37" s="4" t="s">
        <v>57</v>
      </c>
      <c r="AB37" s="4"/>
      <c r="AC37" s="4"/>
      <c r="AD37" s="4"/>
      <c r="AE37" s="4"/>
      <c r="AF37" s="4"/>
    </row>
    <row r="38" spans="1:32" s="1" customFormat="1" ht="40.25" customHeight="1" x14ac:dyDescent="0.35">
      <c r="A38" s="6">
        <v>37</v>
      </c>
      <c r="B38" s="2" t="s">
        <v>68</v>
      </c>
      <c r="C38" s="7" t="s">
        <v>21</v>
      </c>
      <c r="D38" s="8">
        <v>41448</v>
      </c>
      <c r="E38" s="9" t="s">
        <v>1269</v>
      </c>
      <c r="F38" s="4" t="s">
        <v>1572</v>
      </c>
      <c r="G38" s="4"/>
      <c r="H38" s="1" t="s">
        <v>11</v>
      </c>
      <c r="I38" s="29" t="s">
        <v>600</v>
      </c>
      <c r="J38" s="5" t="s">
        <v>601</v>
      </c>
      <c r="K38" s="4"/>
      <c r="L38" s="4"/>
      <c r="M38" s="11" t="s">
        <v>602</v>
      </c>
      <c r="N38" s="4"/>
      <c r="O38" s="4"/>
      <c r="P38" s="4"/>
      <c r="Q38" s="5"/>
      <c r="R38" s="4"/>
      <c r="S38" s="4" t="s">
        <v>63</v>
      </c>
      <c r="T38" s="4"/>
      <c r="U38" s="4"/>
      <c r="V38" s="4"/>
      <c r="W38" s="4"/>
      <c r="X38" s="4"/>
      <c r="Y38" s="4"/>
      <c r="Z38" s="4"/>
      <c r="AA38" s="4" t="s">
        <v>254</v>
      </c>
      <c r="AB38" s="4"/>
      <c r="AC38" s="4"/>
      <c r="AD38" s="4"/>
      <c r="AE38" s="4"/>
      <c r="AF38" s="4"/>
    </row>
    <row r="39" spans="1:32" s="1" customFormat="1" ht="40.25" customHeight="1" x14ac:dyDescent="0.35">
      <c r="A39" s="6">
        <v>38</v>
      </c>
      <c r="B39" s="2" t="s">
        <v>68</v>
      </c>
      <c r="C39" s="7" t="s">
        <v>10</v>
      </c>
      <c r="D39" s="8">
        <v>41244</v>
      </c>
      <c r="E39" s="9" t="s">
        <v>1263</v>
      </c>
      <c r="F39" s="4" t="s">
        <v>1572</v>
      </c>
      <c r="G39" s="4"/>
      <c r="H39" s="1" t="s">
        <v>11</v>
      </c>
      <c r="I39" s="29" t="s">
        <v>567</v>
      </c>
      <c r="J39" s="5" t="s">
        <v>568</v>
      </c>
      <c r="K39" s="4"/>
      <c r="L39" s="4" t="s">
        <v>569</v>
      </c>
      <c r="M39" s="11" t="s">
        <v>570</v>
      </c>
      <c r="N39" s="4"/>
      <c r="O39" s="4" t="s">
        <v>571</v>
      </c>
      <c r="P39" s="4"/>
      <c r="Q39" s="5"/>
      <c r="R39" s="4"/>
      <c r="S39" s="4" t="s">
        <v>63</v>
      </c>
      <c r="T39" s="4"/>
      <c r="U39" s="4"/>
      <c r="V39" s="4"/>
      <c r="W39" s="4"/>
      <c r="X39" s="4"/>
      <c r="Y39" s="4"/>
      <c r="Z39" s="4" t="s">
        <v>572</v>
      </c>
      <c r="AA39" s="4"/>
      <c r="AB39" s="4"/>
      <c r="AC39" s="4"/>
      <c r="AD39" s="4"/>
      <c r="AE39" s="4"/>
      <c r="AF39" s="4"/>
    </row>
    <row r="40" spans="1:32" s="1" customFormat="1" ht="40.25" customHeight="1" x14ac:dyDescent="0.35">
      <c r="A40" s="6">
        <v>39</v>
      </c>
      <c r="B40" s="2" t="s">
        <v>13</v>
      </c>
      <c r="C40" s="7" t="s">
        <v>21</v>
      </c>
      <c r="D40" s="8">
        <v>41542</v>
      </c>
      <c r="E40" s="9" t="s">
        <v>1325</v>
      </c>
      <c r="F40" s="4" t="s">
        <v>1572</v>
      </c>
      <c r="G40" s="4"/>
      <c r="H40" s="1" t="s">
        <v>11</v>
      </c>
      <c r="I40" s="29" t="s">
        <v>930</v>
      </c>
      <c r="J40" s="5" t="s">
        <v>931</v>
      </c>
      <c r="K40" s="4"/>
      <c r="L40" s="4"/>
      <c r="M40" s="11" t="s">
        <v>932</v>
      </c>
      <c r="N40" s="4"/>
      <c r="O40" s="4"/>
      <c r="P40" s="4"/>
      <c r="Q40" s="5"/>
      <c r="R40" s="4"/>
      <c r="S40" s="4" t="s">
        <v>58</v>
      </c>
      <c r="T40" s="4"/>
      <c r="U40" s="4"/>
      <c r="V40" s="4"/>
      <c r="W40" s="4"/>
      <c r="X40" s="4"/>
      <c r="Y40" s="4"/>
      <c r="Z40" s="4"/>
      <c r="AA40" s="4"/>
      <c r="AB40" s="4"/>
      <c r="AC40" s="4"/>
      <c r="AD40" s="4"/>
      <c r="AE40" s="4"/>
      <c r="AF40" s="4"/>
    </row>
    <row r="41" spans="1:32" s="1" customFormat="1" ht="40.25" customHeight="1" x14ac:dyDescent="0.35">
      <c r="A41" s="6">
        <v>40</v>
      </c>
      <c r="B41" s="2" t="s">
        <v>14</v>
      </c>
      <c r="C41" s="7" t="s">
        <v>21</v>
      </c>
      <c r="D41" s="8">
        <v>41529</v>
      </c>
      <c r="E41" s="9" t="s">
        <v>163</v>
      </c>
      <c r="F41" s="4" t="s">
        <v>1572</v>
      </c>
      <c r="G41" s="4"/>
      <c r="H41" s="1" t="s">
        <v>11</v>
      </c>
      <c r="I41" s="29" t="s">
        <v>650</v>
      </c>
      <c r="J41" s="5" t="s">
        <v>651</v>
      </c>
      <c r="K41" s="4"/>
      <c r="L41" s="4"/>
      <c r="M41" s="11" t="s">
        <v>652</v>
      </c>
      <c r="N41" s="4"/>
      <c r="O41" s="4"/>
      <c r="P41" s="4"/>
      <c r="Q41" s="5"/>
      <c r="R41" s="4"/>
      <c r="S41" s="4" t="s">
        <v>49</v>
      </c>
      <c r="T41" s="4"/>
      <c r="U41" s="4"/>
      <c r="V41" s="4"/>
      <c r="W41" s="4"/>
      <c r="X41" s="4"/>
      <c r="Y41" s="4"/>
      <c r="Z41" s="4"/>
      <c r="AA41" s="4"/>
      <c r="AB41" s="4"/>
      <c r="AC41" s="4"/>
      <c r="AD41" s="4"/>
      <c r="AE41" s="4"/>
      <c r="AF41" s="4" t="s">
        <v>778</v>
      </c>
    </row>
    <row r="42" spans="1:32" s="1" customFormat="1" ht="40.25" customHeight="1" x14ac:dyDescent="0.35">
      <c r="A42" s="6">
        <v>41</v>
      </c>
      <c r="B42" s="2" t="s">
        <v>14</v>
      </c>
      <c r="C42" s="7" t="s">
        <v>1365</v>
      </c>
      <c r="D42" s="8" t="s">
        <v>1240</v>
      </c>
      <c r="E42" s="9" t="s">
        <v>1245</v>
      </c>
      <c r="F42" s="4" t="s">
        <v>1572</v>
      </c>
      <c r="G42" s="4"/>
      <c r="H42" s="1" t="s">
        <v>11</v>
      </c>
      <c r="I42" s="29" t="s">
        <v>508</v>
      </c>
      <c r="J42" s="5" t="s">
        <v>509</v>
      </c>
      <c r="K42" s="4"/>
      <c r="L42" s="4"/>
      <c r="M42" s="11" t="s">
        <v>510</v>
      </c>
      <c r="N42" s="4"/>
      <c r="O42" s="4"/>
      <c r="P42" s="4"/>
      <c r="Q42" s="5"/>
      <c r="R42" s="4"/>
      <c r="S42" s="4" t="s">
        <v>58</v>
      </c>
      <c r="T42" s="4"/>
      <c r="U42" s="4"/>
      <c r="V42" s="4"/>
      <c r="W42" s="4"/>
      <c r="X42" s="4"/>
      <c r="Y42" s="4"/>
      <c r="Z42" s="4"/>
      <c r="AA42" s="4" t="s">
        <v>269</v>
      </c>
      <c r="AB42" s="4"/>
      <c r="AC42" s="4"/>
      <c r="AD42" s="4"/>
      <c r="AE42" s="4" t="s">
        <v>562</v>
      </c>
      <c r="AF42" s="4"/>
    </row>
    <row r="43" spans="1:32" s="1" customFormat="1" ht="40.25" customHeight="1" x14ac:dyDescent="0.35">
      <c r="A43" s="6">
        <v>42</v>
      </c>
      <c r="B43" s="2" t="s">
        <v>14</v>
      </c>
      <c r="C43" s="7" t="s">
        <v>1365</v>
      </c>
      <c r="D43" s="8">
        <v>41379</v>
      </c>
      <c r="E43" s="9" t="s">
        <v>180</v>
      </c>
      <c r="F43" s="4" t="s">
        <v>1572</v>
      </c>
      <c r="G43" s="4"/>
      <c r="H43" s="1" t="s">
        <v>8</v>
      </c>
      <c r="I43" s="29" t="s">
        <v>899</v>
      </c>
      <c r="J43" s="5" t="s">
        <v>900</v>
      </c>
      <c r="K43" s="4"/>
      <c r="L43" s="4"/>
      <c r="M43" s="11" t="s">
        <v>901</v>
      </c>
      <c r="N43" s="4"/>
      <c r="O43" s="4"/>
      <c r="P43" s="4"/>
      <c r="Q43" s="5"/>
      <c r="R43" s="4"/>
      <c r="S43" s="4"/>
      <c r="T43" s="4"/>
      <c r="U43" s="4"/>
      <c r="V43" s="4"/>
      <c r="W43" s="4"/>
      <c r="X43" s="4"/>
      <c r="Y43" s="4"/>
      <c r="Z43" s="4"/>
      <c r="AA43" s="4"/>
      <c r="AB43" s="4"/>
      <c r="AC43" s="4"/>
      <c r="AD43" s="4"/>
      <c r="AE43" s="4"/>
      <c r="AF43" s="4"/>
    </row>
    <row r="44" spans="1:32" s="1" customFormat="1" ht="40.25" customHeight="1" x14ac:dyDescent="0.35">
      <c r="A44" s="6">
        <v>43</v>
      </c>
      <c r="B44" s="2" t="s">
        <v>14</v>
      </c>
      <c r="C44" s="7" t="s">
        <v>1365</v>
      </c>
      <c r="D44" s="8" t="s">
        <v>1526</v>
      </c>
      <c r="E44" s="9" t="s">
        <v>1527</v>
      </c>
      <c r="F44" s="4" t="s">
        <v>1572</v>
      </c>
      <c r="G44" s="4"/>
      <c r="H44" s="1" t="s">
        <v>11</v>
      </c>
      <c r="I44" s="29" t="s">
        <v>1528</v>
      </c>
      <c r="J44" s="5" t="s">
        <v>1529</v>
      </c>
      <c r="K44" s="4"/>
      <c r="L44" s="4"/>
      <c r="M44" s="11" t="s">
        <v>1530</v>
      </c>
      <c r="N44" s="4"/>
      <c r="O44" s="4"/>
      <c r="P44" s="4"/>
      <c r="Q44" s="5"/>
      <c r="S44" s="1">
        <v>2015</v>
      </c>
    </row>
    <row r="45" spans="1:32" s="1" customFormat="1" ht="40.25" customHeight="1" x14ac:dyDescent="0.35">
      <c r="A45" s="6">
        <v>44</v>
      </c>
      <c r="B45" s="2" t="s">
        <v>14</v>
      </c>
      <c r="C45" s="7" t="s">
        <v>21</v>
      </c>
      <c r="D45" s="8">
        <v>41522</v>
      </c>
      <c r="E45" s="9" t="s">
        <v>1328</v>
      </c>
      <c r="F45" s="4" t="s">
        <v>1572</v>
      </c>
      <c r="G45" s="4"/>
      <c r="H45" s="1" t="s">
        <v>11</v>
      </c>
      <c r="I45" s="29" t="s">
        <v>958</v>
      </c>
      <c r="J45" s="5" t="s">
        <v>959</v>
      </c>
      <c r="K45" s="4"/>
      <c r="L45" s="4"/>
      <c r="M45" s="11" t="s">
        <v>960</v>
      </c>
      <c r="N45" s="4"/>
      <c r="O45" s="4"/>
      <c r="P45" s="4"/>
      <c r="Q45" s="5"/>
      <c r="R45" s="4"/>
      <c r="S45" s="4" t="s">
        <v>58</v>
      </c>
      <c r="T45" s="4"/>
      <c r="U45" s="4"/>
      <c r="V45" s="4"/>
      <c r="W45" s="4"/>
      <c r="X45" s="4"/>
      <c r="Y45" s="4"/>
      <c r="Z45" s="4"/>
      <c r="AA45" s="4" t="s">
        <v>297</v>
      </c>
      <c r="AB45" s="4"/>
      <c r="AC45" s="4"/>
      <c r="AD45" s="4"/>
      <c r="AE45" s="4" t="s">
        <v>199</v>
      </c>
      <c r="AF45" s="4"/>
    </row>
    <row r="46" spans="1:32" s="1" customFormat="1" ht="40.25" customHeight="1" x14ac:dyDescent="0.35">
      <c r="A46" s="6">
        <v>45</v>
      </c>
      <c r="B46" s="2" t="s">
        <v>14</v>
      </c>
      <c r="C46" s="7" t="s">
        <v>1365</v>
      </c>
      <c r="D46" s="8" t="s">
        <v>1531</v>
      </c>
      <c r="E46" s="9" t="s">
        <v>1532</v>
      </c>
      <c r="F46" s="4" t="s">
        <v>1572</v>
      </c>
      <c r="G46" s="4"/>
      <c r="H46" s="1" t="s">
        <v>11</v>
      </c>
      <c r="I46" s="29" t="s">
        <v>1533</v>
      </c>
      <c r="J46" s="5" t="s">
        <v>1534</v>
      </c>
      <c r="K46" s="4"/>
      <c r="L46" s="4"/>
      <c r="M46" s="11" t="s">
        <v>1535</v>
      </c>
      <c r="N46" s="4"/>
      <c r="O46" s="4"/>
      <c r="P46" s="4"/>
      <c r="Q46" s="5"/>
      <c r="S46" s="1">
        <v>2016</v>
      </c>
      <c r="AA46" s="1" t="s">
        <v>511</v>
      </c>
    </row>
    <row r="47" spans="1:32" s="1" customFormat="1" ht="40.25" customHeight="1" x14ac:dyDescent="0.35">
      <c r="A47" s="6">
        <v>46</v>
      </c>
      <c r="B47" s="2" t="s">
        <v>68</v>
      </c>
      <c r="C47" s="7" t="s">
        <v>10</v>
      </c>
      <c r="D47" s="8">
        <v>41152</v>
      </c>
      <c r="E47" s="9" t="s">
        <v>1349</v>
      </c>
      <c r="F47" s="4" t="s">
        <v>1572</v>
      </c>
      <c r="G47" s="4"/>
      <c r="H47" s="1" t="s">
        <v>8</v>
      </c>
      <c r="I47" s="29" t="s">
        <v>1061</v>
      </c>
      <c r="J47" s="5" t="s">
        <v>1062</v>
      </c>
      <c r="K47" s="4"/>
      <c r="L47" s="4"/>
      <c r="M47" s="11" t="s">
        <v>1063</v>
      </c>
      <c r="N47" s="4"/>
      <c r="O47" s="4"/>
      <c r="P47" s="4"/>
      <c r="Q47" s="5"/>
      <c r="R47" s="4"/>
      <c r="S47" s="4"/>
      <c r="T47" s="4"/>
      <c r="U47" s="4"/>
      <c r="V47" s="4"/>
      <c r="W47" s="4"/>
      <c r="X47" s="4"/>
      <c r="Y47" s="4"/>
      <c r="Z47" s="4"/>
      <c r="AA47" s="4"/>
      <c r="AB47" s="4"/>
      <c r="AC47" s="4"/>
      <c r="AD47" s="4"/>
      <c r="AE47" s="4"/>
      <c r="AF47" s="4"/>
    </row>
    <row r="48" spans="1:32" s="1" customFormat="1" ht="40.25" customHeight="1" x14ac:dyDescent="0.35">
      <c r="A48" s="6">
        <v>47</v>
      </c>
      <c r="B48" s="2" t="s">
        <v>68</v>
      </c>
      <c r="C48" s="7" t="s">
        <v>21</v>
      </c>
      <c r="D48" s="8">
        <v>41371</v>
      </c>
      <c r="E48" s="9" t="s">
        <v>160</v>
      </c>
      <c r="F48" s="4" t="s">
        <v>1572</v>
      </c>
      <c r="G48" s="4"/>
      <c r="H48" s="1" t="s">
        <v>11</v>
      </c>
      <c r="I48" s="29" t="s">
        <v>617</v>
      </c>
      <c r="J48" s="5" t="s">
        <v>618</v>
      </c>
      <c r="K48" s="4"/>
      <c r="L48" s="4" t="s">
        <v>619</v>
      </c>
      <c r="M48" s="11" t="s">
        <v>620</v>
      </c>
      <c r="N48" s="4"/>
      <c r="O48" s="4"/>
      <c r="P48" s="4"/>
      <c r="Q48" s="5"/>
      <c r="R48" s="4"/>
      <c r="S48" s="4" t="s">
        <v>49</v>
      </c>
      <c r="T48" s="4"/>
      <c r="U48" s="4"/>
      <c r="V48" s="4"/>
      <c r="W48" s="4"/>
      <c r="X48" s="4"/>
      <c r="Y48" s="4"/>
      <c r="Z48" s="4"/>
      <c r="AA48" s="4"/>
      <c r="AB48" s="4"/>
      <c r="AC48" s="4"/>
      <c r="AD48" s="4"/>
      <c r="AE48" s="4"/>
      <c r="AF48" s="4"/>
    </row>
    <row r="49" spans="1:32" s="1" customFormat="1" ht="40.25" customHeight="1" x14ac:dyDescent="0.35">
      <c r="A49" s="6">
        <v>48</v>
      </c>
      <c r="B49" s="2" t="s">
        <v>14</v>
      </c>
      <c r="C49" s="7" t="s">
        <v>9</v>
      </c>
      <c r="D49" s="8">
        <v>41683</v>
      </c>
      <c r="E49" s="9" t="s">
        <v>1321</v>
      </c>
      <c r="F49" s="4" t="s">
        <v>1572</v>
      </c>
      <c r="G49" s="4"/>
      <c r="H49" s="1" t="s">
        <v>11</v>
      </c>
      <c r="I49" s="29" t="s">
        <v>914</v>
      </c>
      <c r="J49" s="5" t="s">
        <v>915</v>
      </c>
      <c r="K49" s="4"/>
      <c r="L49" s="4" t="s">
        <v>916</v>
      </c>
      <c r="M49" s="11" t="s">
        <v>917</v>
      </c>
      <c r="N49" s="4"/>
      <c r="O49" s="4"/>
      <c r="P49" s="4"/>
      <c r="Q49" s="5"/>
      <c r="R49" s="4"/>
      <c r="S49" s="4" t="s">
        <v>22</v>
      </c>
      <c r="T49" s="4"/>
      <c r="U49" s="4"/>
      <c r="V49" s="4"/>
      <c r="W49" s="4"/>
      <c r="X49" s="4"/>
      <c r="Y49" s="4"/>
      <c r="Z49" s="4"/>
      <c r="AA49" s="4"/>
      <c r="AB49" s="4"/>
      <c r="AC49" s="4"/>
      <c r="AD49" s="4"/>
      <c r="AE49" s="4"/>
      <c r="AF49" s="4"/>
    </row>
    <row r="50" spans="1:32" s="1" customFormat="1" ht="40.25" customHeight="1" x14ac:dyDescent="0.35">
      <c r="A50" s="6">
        <v>49</v>
      </c>
      <c r="B50" s="2" t="s">
        <v>14</v>
      </c>
      <c r="C50" s="7" t="s">
        <v>1365</v>
      </c>
      <c r="D50" s="8">
        <v>41434</v>
      </c>
      <c r="E50" s="9" t="s">
        <v>1315</v>
      </c>
      <c r="F50" s="4" t="s">
        <v>80</v>
      </c>
      <c r="G50" s="4"/>
      <c r="H50" s="1" t="s">
        <v>11</v>
      </c>
      <c r="I50" s="17" t="s">
        <v>887</v>
      </c>
      <c r="J50" s="5" t="s">
        <v>888</v>
      </c>
      <c r="K50" s="4"/>
      <c r="L50" s="4" t="s">
        <v>889</v>
      </c>
      <c r="M50" s="11" t="s">
        <v>890</v>
      </c>
      <c r="N50" s="4"/>
      <c r="O50" s="4"/>
      <c r="P50" s="4"/>
      <c r="Q50" s="5"/>
      <c r="R50" s="4"/>
      <c r="S50" s="4" t="s">
        <v>63</v>
      </c>
      <c r="T50" s="4"/>
      <c r="U50" s="4"/>
      <c r="V50" s="4"/>
      <c r="W50" s="4"/>
      <c r="X50" s="4"/>
      <c r="Y50" s="4"/>
      <c r="Z50" s="4"/>
      <c r="AA50" s="4"/>
      <c r="AB50" s="4"/>
      <c r="AC50" s="4"/>
      <c r="AD50" s="4"/>
      <c r="AE50" s="4"/>
      <c r="AF50" s="4"/>
    </row>
    <row r="51" spans="1:32" s="1" customFormat="1" ht="40.25" customHeight="1" x14ac:dyDescent="0.35">
      <c r="A51" s="6">
        <v>50</v>
      </c>
      <c r="B51" s="2" t="s">
        <v>68</v>
      </c>
      <c r="C51" s="7" t="s">
        <v>9</v>
      </c>
      <c r="D51" s="8" t="s">
        <v>1227</v>
      </c>
      <c r="E51" s="9" t="s">
        <v>1228</v>
      </c>
      <c r="F51" s="4" t="s">
        <v>1572</v>
      </c>
      <c r="G51" s="4" t="s">
        <v>1229</v>
      </c>
      <c r="H51" s="1" t="s">
        <v>11</v>
      </c>
      <c r="I51" s="17" t="s">
        <v>429</v>
      </c>
      <c r="J51" s="5" t="s">
        <v>430</v>
      </c>
      <c r="K51" s="4"/>
      <c r="L51" s="4"/>
      <c r="M51" s="11" t="s">
        <v>431</v>
      </c>
      <c r="N51" s="4"/>
      <c r="O51" s="4"/>
      <c r="P51" s="4"/>
      <c r="Q51" s="5"/>
      <c r="R51" s="4"/>
      <c r="S51" s="4" t="s">
        <v>9</v>
      </c>
      <c r="T51" s="4"/>
      <c r="U51" s="4"/>
      <c r="V51" s="4"/>
      <c r="W51" s="4"/>
      <c r="X51" s="4"/>
      <c r="Y51" s="4"/>
      <c r="Z51" s="4"/>
      <c r="AA51" s="4"/>
      <c r="AB51" s="4"/>
      <c r="AC51" s="4"/>
      <c r="AD51" s="4"/>
      <c r="AE51" s="4"/>
      <c r="AF51" s="4" t="s">
        <v>1205</v>
      </c>
    </row>
    <row r="52" spans="1:32" s="1" customFormat="1" ht="40.25" customHeight="1" x14ac:dyDescent="0.35">
      <c r="A52" s="6">
        <v>51</v>
      </c>
      <c r="B52" s="2" t="s">
        <v>14</v>
      </c>
      <c r="C52" s="7" t="s">
        <v>22</v>
      </c>
      <c r="D52" s="8">
        <v>42016</v>
      </c>
      <c r="E52" s="9" t="s">
        <v>1287</v>
      </c>
      <c r="F52" s="4" t="s">
        <v>1572</v>
      </c>
      <c r="G52" s="4"/>
      <c r="H52" s="1" t="s">
        <v>11</v>
      </c>
      <c r="I52" s="17" t="s">
        <v>675</v>
      </c>
      <c r="J52" s="5" t="s">
        <v>676</v>
      </c>
      <c r="K52" s="4"/>
      <c r="L52" s="4"/>
      <c r="M52" s="11" t="s">
        <v>677</v>
      </c>
      <c r="N52" s="4"/>
      <c r="O52" s="4"/>
      <c r="P52" s="4"/>
      <c r="Q52" s="5"/>
      <c r="R52" s="4"/>
      <c r="S52" s="4" t="s">
        <v>22</v>
      </c>
      <c r="T52" s="4"/>
      <c r="U52" s="4"/>
      <c r="V52" s="4"/>
      <c r="W52" s="4"/>
      <c r="X52" s="4"/>
      <c r="Y52" s="4"/>
      <c r="Z52" s="4"/>
      <c r="AA52" s="4"/>
      <c r="AB52" s="4"/>
      <c r="AC52" s="4"/>
      <c r="AD52" s="4"/>
      <c r="AE52" s="4" t="s">
        <v>199</v>
      </c>
      <c r="AF52" s="4"/>
    </row>
    <row r="53" spans="1:32" s="1" customFormat="1" ht="40.25" customHeight="1" x14ac:dyDescent="0.35">
      <c r="A53" s="6">
        <v>52</v>
      </c>
      <c r="B53" s="2" t="s">
        <v>14</v>
      </c>
      <c r="C53" s="7" t="s">
        <v>1365</v>
      </c>
      <c r="D53" s="8">
        <v>39544</v>
      </c>
      <c r="E53" s="9" t="s">
        <v>1468</v>
      </c>
      <c r="F53" s="4" t="s">
        <v>1572</v>
      </c>
      <c r="G53" s="4"/>
      <c r="H53" s="1" t="s">
        <v>11</v>
      </c>
      <c r="I53" s="17" t="s">
        <v>1469</v>
      </c>
      <c r="J53" s="5" t="s">
        <v>1470</v>
      </c>
      <c r="K53" s="4"/>
      <c r="L53" s="4"/>
      <c r="M53" s="11" t="s">
        <v>1471</v>
      </c>
      <c r="N53" s="4"/>
      <c r="O53" s="4"/>
      <c r="P53" s="4"/>
      <c r="Q53" s="5"/>
      <c r="S53" s="1">
        <v>2018</v>
      </c>
      <c r="AA53" s="1" t="s">
        <v>1472</v>
      </c>
    </row>
    <row r="54" spans="1:32" s="1" customFormat="1" ht="40.25" customHeight="1" x14ac:dyDescent="0.35">
      <c r="A54" s="6">
        <v>53</v>
      </c>
      <c r="B54" s="2" t="s">
        <v>68</v>
      </c>
      <c r="C54" s="7" t="s">
        <v>21</v>
      </c>
      <c r="D54" s="8">
        <v>41555</v>
      </c>
      <c r="E54" s="9" t="s">
        <v>1319</v>
      </c>
      <c r="F54" s="4" t="s">
        <v>1572</v>
      </c>
      <c r="G54" s="4"/>
      <c r="H54" s="1" t="s">
        <v>8</v>
      </c>
      <c r="I54" s="17" t="s">
        <v>905</v>
      </c>
      <c r="J54" s="5" t="s">
        <v>906</v>
      </c>
      <c r="K54" s="4"/>
      <c r="L54" s="4"/>
      <c r="M54" s="11" t="s">
        <v>907</v>
      </c>
      <c r="N54" s="4"/>
      <c r="O54" s="4"/>
      <c r="P54" s="4"/>
      <c r="Q54" s="5"/>
      <c r="R54" s="4"/>
      <c r="S54" s="4"/>
      <c r="T54" s="4"/>
      <c r="U54" s="4"/>
      <c r="V54" s="4"/>
      <c r="W54" s="4"/>
      <c r="X54" s="4"/>
      <c r="Y54" s="4"/>
      <c r="Z54" s="4"/>
      <c r="AA54" s="4"/>
      <c r="AB54" s="4"/>
      <c r="AC54" s="4"/>
      <c r="AD54" s="4"/>
      <c r="AE54" s="4"/>
      <c r="AF54" s="4"/>
    </row>
    <row r="55" spans="1:32" s="1" customFormat="1" ht="40.25" customHeight="1" x14ac:dyDescent="0.35">
      <c r="A55" s="6">
        <v>54</v>
      </c>
      <c r="B55" s="2" t="s">
        <v>14</v>
      </c>
      <c r="C55" s="7" t="s">
        <v>21</v>
      </c>
      <c r="D55" s="8">
        <v>41624</v>
      </c>
      <c r="E55" s="9" t="s">
        <v>1340</v>
      </c>
      <c r="F55" s="4" t="s">
        <v>1572</v>
      </c>
      <c r="G55" s="4"/>
      <c r="H55" s="1" t="s">
        <v>11</v>
      </c>
      <c r="I55" s="19" t="s">
        <v>1016</v>
      </c>
      <c r="J55" s="5" t="s">
        <v>1017</v>
      </c>
      <c r="K55" s="4"/>
      <c r="L55" s="4"/>
      <c r="M55" s="11" t="s">
        <v>1018</v>
      </c>
      <c r="N55" s="4"/>
      <c r="O55" s="4"/>
      <c r="P55" s="4"/>
      <c r="Q55" s="5"/>
      <c r="R55" s="4"/>
      <c r="S55" s="4" t="s">
        <v>58</v>
      </c>
      <c r="T55" s="4"/>
      <c r="U55" s="4"/>
      <c r="V55" s="4"/>
      <c r="W55" s="4"/>
      <c r="X55" s="4"/>
      <c r="Y55" s="4"/>
      <c r="Z55" s="4"/>
      <c r="AA55" s="4" t="s">
        <v>262</v>
      </c>
      <c r="AB55" s="4"/>
      <c r="AC55" s="4"/>
      <c r="AD55" s="4"/>
      <c r="AE55" s="4"/>
      <c r="AF55" s="4"/>
    </row>
    <row r="56" spans="1:32" s="1" customFormat="1" ht="40.25" customHeight="1" x14ac:dyDescent="0.35">
      <c r="A56" s="6">
        <v>55</v>
      </c>
      <c r="B56" s="2" t="s">
        <v>14</v>
      </c>
      <c r="C56" s="7" t="s">
        <v>21</v>
      </c>
      <c r="D56" s="8" t="s">
        <v>1187</v>
      </c>
      <c r="E56" s="9" t="s">
        <v>1211</v>
      </c>
      <c r="F56" s="4" t="s">
        <v>1572</v>
      </c>
      <c r="G56" s="4"/>
      <c r="H56" s="1" t="s">
        <v>8</v>
      </c>
      <c r="I56" s="19" t="s">
        <v>362</v>
      </c>
      <c r="J56" s="5" t="s">
        <v>363</v>
      </c>
      <c r="K56" s="4"/>
      <c r="L56" s="4"/>
      <c r="M56" s="11" t="s">
        <v>364</v>
      </c>
      <c r="N56" s="4"/>
      <c r="O56" s="4"/>
      <c r="P56" s="4"/>
      <c r="Q56" s="5"/>
      <c r="R56" s="4"/>
      <c r="S56" s="4"/>
      <c r="T56" s="4"/>
      <c r="U56" s="4"/>
      <c r="V56" s="4"/>
      <c r="W56" s="4"/>
      <c r="X56" s="4"/>
      <c r="Y56" s="4"/>
      <c r="Z56" s="4"/>
      <c r="AA56" s="4"/>
      <c r="AB56" s="4"/>
      <c r="AC56" s="4"/>
      <c r="AD56" s="4"/>
      <c r="AE56" s="4"/>
      <c r="AF56" s="4"/>
    </row>
    <row r="57" spans="1:32" s="1" customFormat="1" ht="40.25" customHeight="1" x14ac:dyDescent="0.35">
      <c r="A57" s="6">
        <v>56</v>
      </c>
      <c r="B57" s="2" t="s">
        <v>68</v>
      </c>
      <c r="C57" s="7" t="s">
        <v>10</v>
      </c>
      <c r="D57" s="8">
        <v>41153</v>
      </c>
      <c r="E57" s="9" t="s">
        <v>156</v>
      </c>
      <c r="F57" s="4" t="s">
        <v>1572</v>
      </c>
      <c r="G57" s="4"/>
      <c r="H57" s="1" t="s">
        <v>11</v>
      </c>
      <c r="I57" s="19" t="s">
        <v>486</v>
      </c>
      <c r="J57" s="5" t="s">
        <v>487</v>
      </c>
      <c r="K57" s="4"/>
      <c r="L57" s="4"/>
      <c r="M57" s="11" t="s">
        <v>488</v>
      </c>
      <c r="N57" s="4"/>
      <c r="O57" s="4"/>
      <c r="P57" s="4"/>
      <c r="Q57" s="5"/>
      <c r="R57" s="4"/>
      <c r="S57" s="4" t="s">
        <v>63</v>
      </c>
      <c r="T57" s="4"/>
      <c r="U57" s="4"/>
      <c r="V57" s="4"/>
      <c r="W57" s="4"/>
      <c r="X57" s="4"/>
      <c r="Y57" s="4"/>
      <c r="Z57" s="4"/>
      <c r="AA57" s="4"/>
      <c r="AB57" s="4"/>
      <c r="AC57" s="4"/>
      <c r="AD57" s="4"/>
      <c r="AE57" s="4"/>
      <c r="AF57" s="4"/>
    </row>
    <row r="58" spans="1:32" s="1" customFormat="1" ht="40.25" customHeight="1" x14ac:dyDescent="0.35">
      <c r="A58" s="6">
        <v>57</v>
      </c>
      <c r="B58" s="2" t="s">
        <v>14</v>
      </c>
      <c r="C58" s="7" t="s">
        <v>1365</v>
      </c>
      <c r="D58" s="8">
        <v>39544</v>
      </c>
      <c r="E58" s="9" t="s">
        <v>1473</v>
      </c>
      <c r="F58" s="4" t="s">
        <v>1572</v>
      </c>
      <c r="G58" s="4"/>
      <c r="H58" s="1" t="s">
        <v>8</v>
      </c>
      <c r="I58" s="19" t="s">
        <v>1474</v>
      </c>
      <c r="J58" s="5" t="s">
        <v>1475</v>
      </c>
      <c r="K58" s="4"/>
      <c r="L58" s="4" t="s">
        <v>1476</v>
      </c>
      <c r="M58" s="11" t="s">
        <v>1477</v>
      </c>
      <c r="N58" s="4"/>
      <c r="O58" s="4" t="s">
        <v>423</v>
      </c>
      <c r="P58" s="4"/>
      <c r="Q58" s="5" t="s">
        <v>1478</v>
      </c>
      <c r="X58" s="4" t="s">
        <v>425</v>
      </c>
      <c r="AA58" s="1" t="s">
        <v>1479</v>
      </c>
      <c r="AE58" s="4"/>
      <c r="AF58" s="4"/>
    </row>
    <row r="59" spans="1:32" s="1" customFormat="1" ht="40.25" customHeight="1" x14ac:dyDescent="0.35">
      <c r="A59" s="6">
        <v>58</v>
      </c>
      <c r="B59" s="2" t="s">
        <v>14</v>
      </c>
      <c r="C59" s="7" t="s">
        <v>21</v>
      </c>
      <c r="D59" s="8">
        <v>41766</v>
      </c>
      <c r="E59" s="9" t="s">
        <v>168</v>
      </c>
      <c r="F59" s="4" t="s">
        <v>1572</v>
      </c>
      <c r="G59" s="4"/>
      <c r="H59" s="1" t="s">
        <v>11</v>
      </c>
      <c r="I59" s="19" t="s">
        <v>689</v>
      </c>
      <c r="J59" s="5" t="s">
        <v>690</v>
      </c>
      <c r="K59" s="4"/>
      <c r="L59" s="4"/>
      <c r="M59" s="11" t="s">
        <v>691</v>
      </c>
      <c r="N59" s="4"/>
      <c r="O59" s="4"/>
      <c r="P59" s="4"/>
      <c r="Q59" s="5"/>
      <c r="R59" s="4"/>
      <c r="S59" s="4" t="s">
        <v>22</v>
      </c>
      <c r="T59" s="4"/>
      <c r="U59" s="4"/>
      <c r="V59" s="4"/>
      <c r="W59" s="4"/>
      <c r="X59" s="4"/>
      <c r="Y59" s="4"/>
      <c r="Z59" s="4"/>
      <c r="AA59" s="4"/>
      <c r="AB59" s="4"/>
      <c r="AC59" s="4"/>
      <c r="AD59" s="4"/>
      <c r="AE59" s="4"/>
      <c r="AF59" s="4"/>
    </row>
    <row r="60" spans="1:32" s="1" customFormat="1" ht="40.25" customHeight="1" x14ac:dyDescent="0.35">
      <c r="A60" s="6">
        <v>59</v>
      </c>
      <c r="B60" s="2" t="s">
        <v>68</v>
      </c>
      <c r="C60" s="7" t="s">
        <v>20</v>
      </c>
      <c r="D60" s="8">
        <v>40927</v>
      </c>
      <c r="E60" s="9" t="s">
        <v>1310</v>
      </c>
      <c r="F60" s="4" t="s">
        <v>1572</v>
      </c>
      <c r="G60" s="4"/>
      <c r="H60" s="1" t="s">
        <v>8</v>
      </c>
      <c r="I60" s="19" t="s">
        <v>855</v>
      </c>
      <c r="J60" s="5" t="s">
        <v>856</v>
      </c>
      <c r="K60" s="4"/>
      <c r="L60" s="4"/>
      <c r="M60" s="11" t="s">
        <v>857</v>
      </c>
      <c r="N60" s="4"/>
      <c r="O60" s="4"/>
      <c r="P60" s="4"/>
      <c r="Q60" s="5"/>
      <c r="R60" s="4"/>
      <c r="S60" s="4"/>
      <c r="T60" s="4"/>
      <c r="U60" s="4"/>
      <c r="V60" s="4"/>
      <c r="W60" s="4"/>
      <c r="X60" s="4"/>
      <c r="Y60" s="4"/>
      <c r="Z60" s="4"/>
      <c r="AA60" s="4"/>
      <c r="AB60" s="4"/>
      <c r="AC60" s="4"/>
      <c r="AD60" s="4"/>
      <c r="AE60" s="4"/>
      <c r="AF60" s="4" t="s">
        <v>315</v>
      </c>
    </row>
    <row r="61" spans="1:32" s="1" customFormat="1" ht="40.25" customHeight="1" x14ac:dyDescent="0.35">
      <c r="A61" s="6">
        <v>60</v>
      </c>
      <c r="B61" s="2" t="s">
        <v>14</v>
      </c>
      <c r="C61" s="7" t="s">
        <v>21</v>
      </c>
      <c r="D61" s="8">
        <v>41649</v>
      </c>
      <c r="E61" s="9" t="s">
        <v>173</v>
      </c>
      <c r="F61" s="4" t="s">
        <v>1572</v>
      </c>
      <c r="G61" s="4"/>
      <c r="H61" s="1" t="s">
        <v>11</v>
      </c>
      <c r="I61" s="19" t="s">
        <v>726</v>
      </c>
      <c r="J61" s="5" t="s">
        <v>727</v>
      </c>
      <c r="K61" s="4"/>
      <c r="L61" s="4"/>
      <c r="M61" s="11" t="s">
        <v>728</v>
      </c>
      <c r="N61" s="4"/>
      <c r="O61" s="4"/>
      <c r="P61" s="4"/>
      <c r="Q61" s="5"/>
      <c r="R61" s="4"/>
      <c r="S61" s="4" t="s">
        <v>63</v>
      </c>
      <c r="T61" s="4"/>
      <c r="U61" s="4"/>
      <c r="V61" s="4"/>
      <c r="W61" s="4"/>
      <c r="X61" s="4"/>
      <c r="Y61" s="4"/>
      <c r="Z61" s="4"/>
      <c r="AA61" s="4"/>
      <c r="AB61" s="4"/>
      <c r="AC61" s="4"/>
      <c r="AD61" s="4"/>
      <c r="AE61" s="4"/>
      <c r="AF61" s="4"/>
    </row>
    <row r="62" spans="1:32" s="1" customFormat="1" ht="40.25" customHeight="1" x14ac:dyDescent="0.35">
      <c r="A62" s="6">
        <v>61</v>
      </c>
      <c r="B62" s="2" t="s">
        <v>68</v>
      </c>
      <c r="C62" s="7" t="s">
        <v>10</v>
      </c>
      <c r="D62" s="8" t="s">
        <v>1256</v>
      </c>
      <c r="E62" s="9" t="s">
        <v>1255</v>
      </c>
      <c r="F62" s="4" t="s">
        <v>1572</v>
      </c>
      <c r="G62" s="4"/>
      <c r="H62" s="1" t="s">
        <v>11</v>
      </c>
      <c r="I62" s="19" t="s">
        <v>545</v>
      </c>
      <c r="J62" s="5" t="s">
        <v>546</v>
      </c>
      <c r="K62" s="4"/>
      <c r="L62" s="4"/>
      <c r="M62" s="11" t="s">
        <v>547</v>
      </c>
      <c r="N62" s="4"/>
      <c r="O62" s="13"/>
      <c r="P62" s="4"/>
      <c r="Q62" s="5"/>
      <c r="R62" s="4"/>
      <c r="S62" s="4" t="s">
        <v>22</v>
      </c>
      <c r="T62" s="4"/>
      <c r="U62" s="4"/>
      <c r="V62" s="4"/>
      <c r="W62" s="4"/>
      <c r="X62" s="4"/>
      <c r="Y62" s="4"/>
      <c r="Z62" s="4"/>
      <c r="AA62" s="4" t="s">
        <v>306</v>
      </c>
      <c r="AB62" s="4"/>
      <c r="AC62" s="4"/>
      <c r="AD62" s="4"/>
      <c r="AE62" s="4"/>
      <c r="AF62" s="4" t="s">
        <v>1203</v>
      </c>
    </row>
    <row r="63" spans="1:32" s="1" customFormat="1" ht="40.25" customHeight="1" x14ac:dyDescent="0.35">
      <c r="A63" s="6">
        <v>62</v>
      </c>
      <c r="B63" s="2" t="s">
        <v>14</v>
      </c>
      <c r="C63" s="7" t="s">
        <v>1365</v>
      </c>
      <c r="D63" s="8" t="s">
        <v>1180</v>
      </c>
      <c r="E63" s="9" t="s">
        <v>1233</v>
      </c>
      <c r="F63" s="4" t="s">
        <v>1572</v>
      </c>
      <c r="G63" s="4"/>
      <c r="H63" s="1" t="s">
        <v>11</v>
      </c>
      <c r="I63" s="19" t="s">
        <v>452</v>
      </c>
      <c r="J63" s="5" t="s">
        <v>453</v>
      </c>
      <c r="K63" s="4"/>
      <c r="L63" s="4"/>
      <c r="M63" s="11" t="s">
        <v>454</v>
      </c>
      <c r="N63" s="4"/>
      <c r="O63" s="4"/>
      <c r="P63" s="4"/>
      <c r="Q63" s="5"/>
      <c r="R63" s="4"/>
      <c r="S63" s="4" t="s">
        <v>49</v>
      </c>
      <c r="T63" s="4"/>
      <c r="U63" s="4"/>
      <c r="V63" s="4"/>
      <c r="W63" s="4"/>
      <c r="X63" s="4"/>
      <c r="Y63" s="4"/>
      <c r="Z63" s="4"/>
      <c r="AA63" s="4"/>
      <c r="AB63" s="4"/>
      <c r="AC63" s="4"/>
      <c r="AD63" s="4"/>
      <c r="AE63" s="4"/>
      <c r="AF63" s="4"/>
    </row>
    <row r="64" spans="1:32" s="1" customFormat="1" ht="40.25" customHeight="1" x14ac:dyDescent="0.35">
      <c r="A64" s="6">
        <v>63</v>
      </c>
      <c r="B64" s="2" t="s">
        <v>14</v>
      </c>
      <c r="C64" s="7" t="s">
        <v>9</v>
      </c>
      <c r="D64" s="8">
        <v>41693</v>
      </c>
      <c r="E64" s="9" t="s">
        <v>1285</v>
      </c>
      <c r="F64" s="4" t="s">
        <v>1572</v>
      </c>
      <c r="G64" s="4"/>
      <c r="H64" s="1" t="s">
        <v>11</v>
      </c>
      <c r="I64" s="19" t="s">
        <v>669</v>
      </c>
      <c r="J64" s="5" t="s">
        <v>670</v>
      </c>
      <c r="K64" s="4"/>
      <c r="L64" s="4"/>
      <c r="M64" s="11" t="s">
        <v>671</v>
      </c>
      <c r="N64" s="4"/>
      <c r="O64" s="4"/>
      <c r="P64" s="4"/>
      <c r="Q64" s="5"/>
      <c r="R64" s="4"/>
      <c r="S64" s="4" t="s">
        <v>63</v>
      </c>
      <c r="T64" s="4"/>
      <c r="U64" s="4"/>
      <c r="V64" s="4"/>
      <c r="W64" s="4"/>
      <c r="X64" s="4"/>
      <c r="Y64" s="4"/>
      <c r="Z64" s="4"/>
      <c r="AA64" s="4"/>
      <c r="AB64" s="4"/>
      <c r="AC64" s="4"/>
      <c r="AD64" s="4"/>
      <c r="AE64" s="4"/>
      <c r="AF64" s="13" t="s">
        <v>1199</v>
      </c>
    </row>
    <row r="65" spans="1:32" s="1" customFormat="1" ht="40.25" customHeight="1" x14ac:dyDescent="0.35">
      <c r="A65" s="6">
        <v>64</v>
      </c>
      <c r="B65" s="2" t="s">
        <v>16</v>
      </c>
      <c r="C65" s="7" t="s">
        <v>21</v>
      </c>
      <c r="D65" s="8">
        <v>41295</v>
      </c>
      <c r="E65" s="9" t="s">
        <v>1276</v>
      </c>
      <c r="F65" s="4" t="s">
        <v>416</v>
      </c>
      <c r="G65" s="4"/>
      <c r="H65" s="1" t="s">
        <v>8</v>
      </c>
      <c r="I65" s="19" t="s">
        <v>637</v>
      </c>
      <c r="J65" s="5" t="s">
        <v>638</v>
      </c>
      <c r="K65" s="4"/>
      <c r="L65" s="4" t="s">
        <v>639</v>
      </c>
      <c r="M65" s="11" t="s">
        <v>640</v>
      </c>
      <c r="N65" s="4"/>
      <c r="O65" s="4" t="s">
        <v>641</v>
      </c>
      <c r="P65" s="4"/>
      <c r="Q65" s="5"/>
      <c r="R65" s="4"/>
      <c r="S65" s="4"/>
      <c r="T65" s="4"/>
      <c r="U65" s="4"/>
      <c r="V65" s="4"/>
      <c r="W65" s="4"/>
      <c r="X65" s="4"/>
      <c r="Y65" s="4"/>
      <c r="Z65" s="4"/>
      <c r="AA65" s="4"/>
      <c r="AB65" s="4"/>
      <c r="AC65" s="4"/>
      <c r="AD65" s="4"/>
      <c r="AE65" s="4"/>
      <c r="AF65" s="4"/>
    </row>
    <row r="66" spans="1:32" s="1" customFormat="1" ht="40.25" customHeight="1" x14ac:dyDescent="0.35">
      <c r="A66" s="6">
        <v>65</v>
      </c>
      <c r="B66" s="2" t="s">
        <v>14</v>
      </c>
      <c r="C66" s="7" t="s">
        <v>1365</v>
      </c>
      <c r="D66" s="8">
        <v>41144</v>
      </c>
      <c r="E66" s="9" t="s">
        <v>1356</v>
      </c>
      <c r="F66" s="4" t="s">
        <v>1572</v>
      </c>
      <c r="G66" s="4"/>
      <c r="H66" s="1" t="s">
        <v>11</v>
      </c>
      <c r="I66" s="19" t="s">
        <v>1096</v>
      </c>
      <c r="J66" s="5" t="s">
        <v>1097</v>
      </c>
      <c r="K66" s="4"/>
      <c r="L66" s="4"/>
      <c r="M66" s="11" t="s">
        <v>1098</v>
      </c>
      <c r="N66" s="4"/>
      <c r="O66" s="4"/>
      <c r="P66" s="4"/>
      <c r="Q66" s="5"/>
      <c r="R66" s="4"/>
      <c r="S66" s="4" t="s">
        <v>49</v>
      </c>
      <c r="T66" s="4"/>
      <c r="U66" s="4"/>
      <c r="V66" s="4"/>
      <c r="W66" s="4"/>
      <c r="X66" s="4"/>
      <c r="Y66" s="4"/>
      <c r="Z66" s="4"/>
      <c r="AA66" s="4" t="s">
        <v>1099</v>
      </c>
      <c r="AB66" s="4"/>
      <c r="AC66" s="4"/>
      <c r="AD66" s="4"/>
      <c r="AE66" s="4"/>
      <c r="AF66" s="4"/>
    </row>
    <row r="67" spans="1:32" s="1" customFormat="1" ht="40.25" customHeight="1" x14ac:dyDescent="0.35">
      <c r="A67" s="6">
        <v>66</v>
      </c>
      <c r="B67" s="2" t="s">
        <v>14</v>
      </c>
      <c r="C67" s="7" t="s">
        <v>1365</v>
      </c>
      <c r="D67" s="8">
        <v>40743</v>
      </c>
      <c r="E67" s="9" t="s">
        <v>1395</v>
      </c>
      <c r="F67" s="4" t="s">
        <v>1572</v>
      </c>
      <c r="G67" s="4"/>
      <c r="H67" s="1" t="s">
        <v>11</v>
      </c>
      <c r="I67" s="19" t="s">
        <v>1396</v>
      </c>
      <c r="J67" s="5" t="s">
        <v>1397</v>
      </c>
      <c r="K67" s="4"/>
      <c r="L67" s="4" t="s">
        <v>1398</v>
      </c>
      <c r="M67" s="11" t="s">
        <v>1399</v>
      </c>
      <c r="N67" s="4" t="s">
        <v>1400</v>
      </c>
      <c r="O67" s="4" t="s">
        <v>423</v>
      </c>
      <c r="P67" s="4" t="s">
        <v>459</v>
      </c>
      <c r="Q67" s="5" t="s">
        <v>1401</v>
      </c>
      <c r="R67" s="1" t="s">
        <v>1402</v>
      </c>
      <c r="S67" s="1">
        <v>2018</v>
      </c>
      <c r="AA67" s="1" t="s">
        <v>1403</v>
      </c>
    </row>
    <row r="68" spans="1:32" s="1" customFormat="1" ht="40.25" customHeight="1" x14ac:dyDescent="0.35">
      <c r="A68" s="6">
        <v>67</v>
      </c>
      <c r="B68" s="2" t="s">
        <v>14</v>
      </c>
      <c r="C68" s="7" t="s">
        <v>1365</v>
      </c>
      <c r="D68" s="8">
        <v>41324</v>
      </c>
      <c r="E68" s="9" t="s">
        <v>151</v>
      </c>
      <c r="F68" s="4" t="s">
        <v>1572</v>
      </c>
      <c r="G68" s="4"/>
      <c r="H68" s="1" t="s">
        <v>11</v>
      </c>
      <c r="I68" s="19" t="s">
        <v>441</v>
      </c>
      <c r="J68" s="5" t="s">
        <v>442</v>
      </c>
      <c r="K68" s="4"/>
      <c r="L68" s="4"/>
      <c r="M68" s="11" t="s">
        <v>443</v>
      </c>
      <c r="N68" s="4"/>
      <c r="O68" s="4"/>
      <c r="P68" s="4"/>
      <c r="Q68" s="5"/>
      <c r="R68" s="4"/>
      <c r="S68" s="4" t="s">
        <v>58</v>
      </c>
      <c r="T68" s="4"/>
      <c r="U68" s="4"/>
      <c r="V68" s="4"/>
      <c r="W68" s="4"/>
      <c r="X68" s="4"/>
      <c r="Y68" s="4"/>
      <c r="Z68" s="4"/>
      <c r="AA68" s="4" t="s">
        <v>269</v>
      </c>
      <c r="AB68" s="4"/>
      <c r="AC68" s="4"/>
      <c r="AD68" s="4"/>
      <c r="AE68" s="4"/>
      <c r="AF68" s="4"/>
    </row>
    <row r="69" spans="1:32" s="1" customFormat="1" ht="40.25" customHeight="1" x14ac:dyDescent="0.35">
      <c r="A69" s="6">
        <v>68</v>
      </c>
      <c r="B69" s="2" t="s">
        <v>14</v>
      </c>
      <c r="C69" s="7" t="s">
        <v>1365</v>
      </c>
      <c r="D69" s="8">
        <v>39544</v>
      </c>
      <c r="E69" s="9" t="s">
        <v>1480</v>
      </c>
      <c r="F69" s="4" t="s">
        <v>1572</v>
      </c>
      <c r="G69" s="4"/>
      <c r="H69" s="1" t="s">
        <v>8</v>
      </c>
      <c r="I69" s="19" t="s">
        <v>1481</v>
      </c>
      <c r="J69" s="5" t="s">
        <v>1482</v>
      </c>
      <c r="K69" s="4"/>
      <c r="L69" s="4" t="s">
        <v>1483</v>
      </c>
      <c r="M69" s="11" t="s">
        <v>1484</v>
      </c>
      <c r="N69" s="4" t="s">
        <v>1485</v>
      </c>
      <c r="O69" s="4" t="s">
        <v>1486</v>
      </c>
      <c r="P69" s="4"/>
      <c r="Q69" s="5"/>
    </row>
    <row r="70" spans="1:32" s="1" customFormat="1" ht="40.25" customHeight="1" x14ac:dyDescent="0.35">
      <c r="A70" s="6">
        <v>69</v>
      </c>
      <c r="B70" s="2" t="s">
        <v>14</v>
      </c>
      <c r="C70" s="7" t="s">
        <v>1365</v>
      </c>
      <c r="D70" s="8">
        <v>40814</v>
      </c>
      <c r="E70" s="9" t="s">
        <v>197</v>
      </c>
      <c r="F70" s="4" t="s">
        <v>1572</v>
      </c>
      <c r="G70" s="4"/>
      <c r="H70" s="1" t="s">
        <v>11</v>
      </c>
      <c r="I70" s="19" t="s">
        <v>1150</v>
      </c>
      <c r="J70" s="5" t="s">
        <v>1151</v>
      </c>
      <c r="K70" s="4"/>
      <c r="L70" s="4" t="s">
        <v>1152</v>
      </c>
      <c r="M70" s="11" t="s">
        <v>1153</v>
      </c>
      <c r="N70" s="4"/>
      <c r="O70" s="4" t="s">
        <v>1154</v>
      </c>
      <c r="P70" s="4"/>
      <c r="Q70" s="5"/>
      <c r="R70" s="4"/>
      <c r="S70" s="4" t="s">
        <v>21</v>
      </c>
      <c r="T70" s="4"/>
      <c r="U70" s="4"/>
      <c r="V70" s="4"/>
      <c r="W70" s="4"/>
      <c r="X70" s="4"/>
      <c r="Y70" s="4"/>
      <c r="Z70" s="4"/>
      <c r="AA70" s="4" t="s">
        <v>1155</v>
      </c>
      <c r="AB70" s="4"/>
      <c r="AC70" s="4"/>
      <c r="AD70" s="4"/>
      <c r="AE70" s="4"/>
      <c r="AF70" s="4"/>
    </row>
    <row r="71" spans="1:32" s="1" customFormat="1" ht="40.25" customHeight="1" x14ac:dyDescent="0.35">
      <c r="A71" s="6">
        <v>70</v>
      </c>
      <c r="B71" s="2" t="s">
        <v>68</v>
      </c>
      <c r="C71" s="7" t="s">
        <v>20</v>
      </c>
      <c r="D71" s="8">
        <v>40827</v>
      </c>
      <c r="E71" s="9" t="s">
        <v>1352</v>
      </c>
      <c r="F71" s="4" t="s">
        <v>1572</v>
      </c>
      <c r="G71" s="4"/>
      <c r="H71" s="1" t="s">
        <v>8</v>
      </c>
      <c r="I71" s="19" t="s">
        <v>1076</v>
      </c>
      <c r="J71" s="5" t="s">
        <v>1077</v>
      </c>
      <c r="K71" s="4"/>
      <c r="L71" s="4" t="s">
        <v>1078</v>
      </c>
      <c r="M71" s="11" t="s">
        <v>1079</v>
      </c>
      <c r="N71" s="4"/>
      <c r="O71" s="4" t="s">
        <v>1080</v>
      </c>
      <c r="P71" s="4"/>
      <c r="Q71" s="5"/>
      <c r="R71" s="4"/>
      <c r="S71" s="4"/>
      <c r="T71" s="4"/>
      <c r="U71" s="4"/>
      <c r="V71" s="4"/>
      <c r="W71" s="4"/>
      <c r="X71" s="4"/>
      <c r="Y71" s="4"/>
      <c r="Z71" s="4" t="s">
        <v>1081</v>
      </c>
      <c r="AA71" s="4" t="s">
        <v>45</v>
      </c>
      <c r="AB71" s="4"/>
      <c r="AC71" s="4"/>
      <c r="AD71" s="4"/>
      <c r="AE71" s="4"/>
      <c r="AF71" s="4" t="s">
        <v>316</v>
      </c>
    </row>
    <row r="72" spans="1:32" s="1" customFormat="1" ht="40.25" customHeight="1" x14ac:dyDescent="0.35">
      <c r="A72" s="6">
        <v>71</v>
      </c>
      <c r="B72" s="2" t="s">
        <v>70</v>
      </c>
      <c r="C72" s="7" t="s">
        <v>9</v>
      </c>
      <c r="D72" s="8">
        <v>41913</v>
      </c>
      <c r="E72" s="9" t="s">
        <v>1252</v>
      </c>
      <c r="F72" s="4" t="s">
        <v>76</v>
      </c>
      <c r="G72" s="4"/>
      <c r="H72" s="1" t="s">
        <v>11</v>
      </c>
      <c r="I72" s="19" t="s">
        <v>535</v>
      </c>
      <c r="J72" s="5" t="s">
        <v>536</v>
      </c>
      <c r="K72" s="4"/>
      <c r="L72" s="4"/>
      <c r="M72" s="11" t="s">
        <v>537</v>
      </c>
      <c r="N72" s="4" t="s">
        <v>538</v>
      </c>
      <c r="O72" s="4" t="s">
        <v>539</v>
      </c>
      <c r="P72" s="4"/>
      <c r="Q72" s="5"/>
      <c r="R72" s="4" t="s">
        <v>540</v>
      </c>
      <c r="S72" s="4" t="s">
        <v>22</v>
      </c>
      <c r="T72" s="4"/>
      <c r="U72" s="4"/>
      <c r="V72" s="4"/>
      <c r="W72" s="4"/>
      <c r="X72" s="4"/>
      <c r="Y72" s="4"/>
      <c r="Z72" s="4"/>
      <c r="AA72" s="4"/>
      <c r="AB72" s="4"/>
      <c r="AC72" s="4"/>
      <c r="AD72" s="4"/>
      <c r="AE72" s="4"/>
      <c r="AF72" s="4"/>
    </row>
    <row r="73" spans="1:32" s="1" customFormat="1" ht="40.25" customHeight="1" x14ac:dyDescent="0.35">
      <c r="A73" s="6">
        <v>72</v>
      </c>
      <c r="B73" s="2" t="s">
        <v>14</v>
      </c>
      <c r="C73" s="7" t="s">
        <v>21</v>
      </c>
      <c r="D73" s="8">
        <v>41513</v>
      </c>
      <c r="E73" s="9" t="s">
        <v>1329</v>
      </c>
      <c r="F73" s="4" t="s">
        <v>1572</v>
      </c>
      <c r="G73" s="4"/>
      <c r="H73" s="1" t="s">
        <v>11</v>
      </c>
      <c r="I73" s="19" t="s">
        <v>961</v>
      </c>
      <c r="J73" s="5" t="s">
        <v>962</v>
      </c>
      <c r="K73" s="4"/>
      <c r="L73" s="4"/>
      <c r="M73" s="11" t="s">
        <v>963</v>
      </c>
      <c r="N73" s="4"/>
      <c r="O73" s="4"/>
      <c r="P73" s="4"/>
      <c r="Q73" s="5"/>
      <c r="R73" s="4"/>
      <c r="S73" s="4" t="s">
        <v>49</v>
      </c>
      <c r="T73" s="4"/>
      <c r="U73" s="4"/>
      <c r="V73" s="4"/>
      <c r="W73" s="4"/>
      <c r="X73" s="4"/>
      <c r="Y73" s="4"/>
      <c r="Z73" s="4"/>
      <c r="AA73" s="4"/>
      <c r="AB73" s="13"/>
      <c r="AC73" s="4"/>
      <c r="AD73" s="4"/>
      <c r="AE73" s="4" t="s">
        <v>199</v>
      </c>
      <c r="AF73" s="4"/>
    </row>
    <row r="74" spans="1:32" s="1" customFormat="1" ht="40.25" customHeight="1" x14ac:dyDescent="0.35">
      <c r="A74" s="6">
        <v>73</v>
      </c>
      <c r="B74" s="2" t="s">
        <v>14</v>
      </c>
      <c r="C74" s="7" t="s">
        <v>21</v>
      </c>
      <c r="D74" s="8">
        <v>41536</v>
      </c>
      <c r="E74" s="9" t="s">
        <v>1324</v>
      </c>
      <c r="F74" s="4" t="s">
        <v>1572</v>
      </c>
      <c r="G74" s="4"/>
      <c r="H74" s="1" t="s">
        <v>8</v>
      </c>
      <c r="I74" s="19" t="s">
        <v>926</v>
      </c>
      <c r="J74" s="5" t="s">
        <v>927</v>
      </c>
      <c r="K74" s="4"/>
      <c r="L74" s="4" t="s">
        <v>928</v>
      </c>
      <c r="M74" s="11" t="s">
        <v>929</v>
      </c>
      <c r="N74" s="4"/>
      <c r="O74" s="4"/>
      <c r="P74" s="4"/>
      <c r="Q74" s="5"/>
      <c r="R74" s="4"/>
      <c r="S74" s="4"/>
      <c r="T74" s="4"/>
      <c r="U74" s="4"/>
      <c r="V74" s="4"/>
      <c r="W74" s="4"/>
      <c r="X74" s="4"/>
      <c r="Y74" s="4"/>
      <c r="Z74" s="4"/>
      <c r="AA74" s="4"/>
      <c r="AB74" s="13"/>
      <c r="AC74" s="4"/>
      <c r="AD74" s="4"/>
      <c r="AE74" s="4"/>
      <c r="AF74" s="4"/>
    </row>
    <row r="75" spans="1:32" s="1" customFormat="1" ht="40.25" customHeight="1" x14ac:dyDescent="0.35">
      <c r="A75" s="6">
        <v>74</v>
      </c>
      <c r="B75" s="2" t="s">
        <v>68</v>
      </c>
      <c r="C75" s="7" t="s">
        <v>21</v>
      </c>
      <c r="D75" s="8" t="s">
        <v>1242</v>
      </c>
      <c r="E75" s="9" t="s">
        <v>157</v>
      </c>
      <c r="F75" s="4" t="s">
        <v>1572</v>
      </c>
      <c r="G75" s="4"/>
      <c r="H75" s="1" t="s">
        <v>8</v>
      </c>
      <c r="I75" s="19" t="s">
        <v>498</v>
      </c>
      <c r="J75" s="5" t="s">
        <v>499</v>
      </c>
      <c r="K75" s="4"/>
      <c r="L75" s="4"/>
      <c r="M75" s="11" t="s">
        <v>500</v>
      </c>
      <c r="N75" s="4"/>
      <c r="O75" s="4" t="s">
        <v>501</v>
      </c>
      <c r="P75" s="4"/>
      <c r="Q75" s="5" t="s">
        <v>502</v>
      </c>
      <c r="R75" s="4"/>
      <c r="S75" s="4"/>
      <c r="T75" s="4"/>
      <c r="U75" s="4"/>
      <c r="V75" s="4"/>
      <c r="W75" s="4"/>
      <c r="X75" s="4"/>
      <c r="Y75" s="4"/>
      <c r="Z75" s="4"/>
      <c r="AA75" s="4"/>
      <c r="AB75" s="13"/>
      <c r="AC75" s="4"/>
      <c r="AD75" s="4"/>
      <c r="AE75" s="4"/>
      <c r="AF75" s="4" t="s">
        <v>350</v>
      </c>
    </row>
    <row r="76" spans="1:32" s="1" customFormat="1" ht="40.25" customHeight="1" x14ac:dyDescent="0.35">
      <c r="A76" s="6">
        <v>75</v>
      </c>
      <c r="B76" s="2" t="s">
        <v>68</v>
      </c>
      <c r="C76" s="7" t="s">
        <v>21</v>
      </c>
      <c r="D76" s="8">
        <v>41405</v>
      </c>
      <c r="E76" s="9" t="s">
        <v>134</v>
      </c>
      <c r="F76" s="4" t="s">
        <v>1572</v>
      </c>
      <c r="G76" s="4"/>
      <c r="H76" s="1" t="s">
        <v>8</v>
      </c>
      <c r="I76" s="19" t="s">
        <v>359</v>
      </c>
      <c r="J76" s="5" t="s">
        <v>360</v>
      </c>
      <c r="K76" s="4"/>
      <c r="L76" s="4"/>
      <c r="M76" s="11" t="s">
        <v>361</v>
      </c>
      <c r="N76" s="4"/>
      <c r="O76" s="4"/>
      <c r="P76" s="4"/>
      <c r="Q76" s="5"/>
      <c r="R76" s="4"/>
      <c r="S76" s="4"/>
      <c r="T76" s="4"/>
      <c r="U76" s="4"/>
      <c r="V76" s="4"/>
      <c r="W76" s="4"/>
      <c r="X76" s="4"/>
      <c r="Y76" s="4"/>
      <c r="Z76" s="4"/>
      <c r="AA76" s="4" t="s">
        <v>45</v>
      </c>
      <c r="AB76" s="4"/>
      <c r="AC76" s="4"/>
      <c r="AD76" s="4"/>
      <c r="AE76" s="4"/>
      <c r="AF76" s="4"/>
    </row>
    <row r="77" spans="1:32" s="1" customFormat="1" ht="40.25" customHeight="1" x14ac:dyDescent="0.35">
      <c r="A77" s="6">
        <v>76</v>
      </c>
      <c r="B77" s="2" t="s">
        <v>68</v>
      </c>
      <c r="C77" s="7" t="s">
        <v>10</v>
      </c>
      <c r="D77" s="8">
        <v>41027</v>
      </c>
      <c r="E77" s="9" t="s">
        <v>1236</v>
      </c>
      <c r="F77" s="4" t="s">
        <v>1572</v>
      </c>
      <c r="G77" s="4" t="s">
        <v>1164</v>
      </c>
      <c r="H77" s="1" t="s">
        <v>11</v>
      </c>
      <c r="I77" s="19" t="s">
        <v>474</v>
      </c>
      <c r="J77" s="5" t="s">
        <v>475</v>
      </c>
      <c r="K77" s="4" t="s">
        <v>71</v>
      </c>
      <c r="L77" s="4" t="s">
        <v>476</v>
      </c>
      <c r="M77" s="11" t="s">
        <v>477</v>
      </c>
      <c r="N77" s="4"/>
      <c r="O77" s="4" t="s">
        <v>478</v>
      </c>
      <c r="P77" s="4"/>
      <c r="Q77" s="5"/>
      <c r="R77" s="4"/>
      <c r="S77" s="4" t="s">
        <v>49</v>
      </c>
      <c r="T77" s="4"/>
      <c r="U77" s="4"/>
      <c r="V77" s="4"/>
      <c r="W77" s="4"/>
      <c r="X77" s="4"/>
      <c r="Y77" s="4"/>
      <c r="Z77" s="4" t="s">
        <v>479</v>
      </c>
      <c r="AA77" s="4"/>
      <c r="AB77" s="4"/>
      <c r="AC77" s="4"/>
      <c r="AD77" s="4"/>
      <c r="AE77" s="4"/>
      <c r="AF77" s="4"/>
    </row>
    <row r="78" spans="1:32" s="1" customFormat="1" ht="40.25" customHeight="1" x14ac:dyDescent="0.35">
      <c r="A78" s="6">
        <v>77</v>
      </c>
      <c r="B78" s="2" t="s">
        <v>14</v>
      </c>
      <c r="C78" s="7" t="s">
        <v>21</v>
      </c>
      <c r="D78" s="8">
        <v>41543</v>
      </c>
      <c r="E78" s="9" t="s">
        <v>1339</v>
      </c>
      <c r="F78" s="4" t="s">
        <v>1572</v>
      </c>
      <c r="G78" s="4"/>
      <c r="H78" s="1" t="s">
        <v>11</v>
      </c>
      <c r="I78" s="19" t="s">
        <v>1012</v>
      </c>
      <c r="J78" s="5" t="s">
        <v>1013</v>
      </c>
      <c r="K78" s="4"/>
      <c r="L78" s="4"/>
      <c r="M78" s="11" t="s">
        <v>1014</v>
      </c>
      <c r="N78" s="4"/>
      <c r="O78" s="4"/>
      <c r="P78" s="4"/>
      <c r="Q78" s="5"/>
      <c r="R78" s="4"/>
      <c r="S78" s="4" t="s">
        <v>49</v>
      </c>
      <c r="T78" s="4"/>
      <c r="U78" s="4"/>
      <c r="V78" s="4"/>
      <c r="W78" s="4"/>
      <c r="X78" s="4"/>
      <c r="Y78" s="4"/>
      <c r="Z78" s="4"/>
      <c r="AA78" s="4" t="s">
        <v>1015</v>
      </c>
      <c r="AB78" s="4"/>
      <c r="AC78" s="4"/>
      <c r="AD78" s="4"/>
      <c r="AE78" s="4" t="s">
        <v>199</v>
      </c>
      <c r="AF78" s="4"/>
    </row>
    <row r="79" spans="1:32" s="1" customFormat="1" ht="40.25" customHeight="1" x14ac:dyDescent="0.35">
      <c r="A79" s="6">
        <v>78</v>
      </c>
      <c r="B79" s="2" t="s">
        <v>14</v>
      </c>
      <c r="C79" s="7" t="s">
        <v>1365</v>
      </c>
      <c r="D79" s="8">
        <v>40817</v>
      </c>
      <c r="E79" s="9" t="s">
        <v>1361</v>
      </c>
      <c r="F79" s="4" t="s">
        <v>1572</v>
      </c>
      <c r="G79" s="4"/>
      <c r="H79" s="1" t="s">
        <v>11</v>
      </c>
      <c r="I79" s="19" t="s">
        <v>1139</v>
      </c>
      <c r="J79" s="5" t="s">
        <v>1140</v>
      </c>
      <c r="K79" s="4"/>
      <c r="L79" s="4" t="s">
        <v>1141</v>
      </c>
      <c r="M79" s="11" t="s">
        <v>1142</v>
      </c>
      <c r="N79" s="4" t="s">
        <v>1143</v>
      </c>
      <c r="O79" s="4"/>
      <c r="P79" s="4"/>
      <c r="Q79" s="5" t="s">
        <v>1144</v>
      </c>
      <c r="R79" s="4"/>
      <c r="S79" s="4" t="s">
        <v>22</v>
      </c>
      <c r="T79" s="4"/>
      <c r="U79" s="4"/>
      <c r="V79" s="4"/>
      <c r="W79" s="4"/>
      <c r="X79" s="4"/>
      <c r="Y79" s="4"/>
      <c r="Z79" s="4"/>
      <c r="AA79" s="4" t="s">
        <v>1145</v>
      </c>
      <c r="AB79" s="4"/>
      <c r="AC79" s="4"/>
      <c r="AD79" s="4"/>
      <c r="AE79" s="4"/>
      <c r="AF79" s="4"/>
    </row>
    <row r="80" spans="1:32" s="1" customFormat="1" ht="40.25" customHeight="1" x14ac:dyDescent="0.35">
      <c r="A80" s="6">
        <v>79</v>
      </c>
      <c r="B80" s="2" t="s">
        <v>14</v>
      </c>
      <c r="C80" s="7" t="s">
        <v>1365</v>
      </c>
      <c r="D80" s="8">
        <v>40376</v>
      </c>
      <c r="E80" s="9" t="s">
        <v>1498</v>
      </c>
      <c r="F80" s="4" t="s">
        <v>1572</v>
      </c>
      <c r="G80" s="4"/>
      <c r="H80" s="1" t="s">
        <v>11</v>
      </c>
      <c r="I80" s="19" t="s">
        <v>1499</v>
      </c>
      <c r="J80" s="5" t="s">
        <v>1500</v>
      </c>
      <c r="K80" s="4"/>
      <c r="L80" s="4" t="s">
        <v>1501</v>
      </c>
      <c r="M80" s="11" t="s">
        <v>1502</v>
      </c>
      <c r="N80" s="4" t="s">
        <v>1503</v>
      </c>
      <c r="O80" s="4" t="s">
        <v>1504</v>
      </c>
      <c r="P80" s="4"/>
      <c r="Q80" s="5" t="s">
        <v>1505</v>
      </c>
      <c r="S80" s="1">
        <v>2016</v>
      </c>
      <c r="AE80" s="4"/>
      <c r="AF80" s="4"/>
    </row>
    <row r="81" spans="1:32" s="1" customFormat="1" ht="40.25" customHeight="1" x14ac:dyDescent="0.35">
      <c r="A81" s="6">
        <v>80</v>
      </c>
      <c r="B81" s="2" t="s">
        <v>68</v>
      </c>
      <c r="C81" s="7" t="s">
        <v>1365</v>
      </c>
      <c r="D81" s="8">
        <v>41527</v>
      </c>
      <c r="E81" s="9" t="s">
        <v>162</v>
      </c>
      <c r="F81" s="4" t="s">
        <v>1572</v>
      </c>
      <c r="G81" s="4"/>
      <c r="H81" s="1" t="s">
        <v>11</v>
      </c>
      <c r="I81" s="19" t="s">
        <v>625</v>
      </c>
      <c r="J81" s="5" t="s">
        <v>626</v>
      </c>
      <c r="K81" s="4"/>
      <c r="L81" s="4" t="s">
        <v>627</v>
      </c>
      <c r="M81" s="11" t="s">
        <v>628</v>
      </c>
      <c r="N81" s="4"/>
      <c r="O81" s="4" t="s">
        <v>629</v>
      </c>
      <c r="P81" s="4"/>
      <c r="Q81" s="5"/>
      <c r="R81" s="4"/>
      <c r="S81" s="4"/>
      <c r="T81" s="4"/>
      <c r="U81" s="4"/>
      <c r="V81" s="4"/>
      <c r="W81" s="4"/>
      <c r="X81" s="4"/>
      <c r="Y81" s="4"/>
      <c r="Z81" s="4"/>
      <c r="AA81" s="4"/>
      <c r="AB81" s="4"/>
      <c r="AC81" s="4"/>
      <c r="AD81" s="4"/>
      <c r="AE81" s="4"/>
      <c r="AF81" s="4"/>
    </row>
    <row r="82" spans="1:32" s="1" customFormat="1" ht="40.25" customHeight="1" x14ac:dyDescent="0.35">
      <c r="A82" s="6">
        <v>81</v>
      </c>
      <c r="B82" s="2" t="s">
        <v>14</v>
      </c>
      <c r="C82" s="7" t="s">
        <v>21</v>
      </c>
      <c r="D82" s="8">
        <v>41564</v>
      </c>
      <c r="E82" s="9" t="s">
        <v>1344</v>
      </c>
      <c r="F82" s="4" t="s">
        <v>1572</v>
      </c>
      <c r="G82" s="4"/>
      <c r="H82" s="1" t="s">
        <v>11</v>
      </c>
      <c r="I82" s="19" t="s">
        <v>1033</v>
      </c>
      <c r="J82" s="5" t="s">
        <v>1034</v>
      </c>
      <c r="K82" s="4"/>
      <c r="L82" s="4"/>
      <c r="M82" s="11" t="s">
        <v>1035</v>
      </c>
      <c r="N82" s="4"/>
      <c r="O82" s="4"/>
      <c r="P82" s="4"/>
      <c r="Q82" s="5"/>
      <c r="R82" s="4"/>
      <c r="S82" s="4" t="s">
        <v>58</v>
      </c>
      <c r="T82" s="4"/>
      <c r="U82" s="4"/>
      <c r="V82" s="4"/>
      <c r="W82" s="4"/>
      <c r="X82" s="4"/>
      <c r="Y82" s="4"/>
      <c r="Z82" s="4"/>
      <c r="AA82" s="4"/>
      <c r="AB82" s="4"/>
      <c r="AC82" s="4"/>
      <c r="AD82" s="4"/>
      <c r="AE82" s="4"/>
      <c r="AF82" s="4"/>
    </row>
    <row r="83" spans="1:32" s="1" customFormat="1" ht="40.25" customHeight="1" x14ac:dyDescent="0.35">
      <c r="A83" s="6">
        <v>82</v>
      </c>
      <c r="B83" s="2" t="s">
        <v>14</v>
      </c>
      <c r="C83" s="7" t="s">
        <v>1365</v>
      </c>
      <c r="D83" s="8">
        <v>40760</v>
      </c>
      <c r="E83" s="9" t="s">
        <v>1404</v>
      </c>
      <c r="F83" s="4" t="s">
        <v>1572</v>
      </c>
      <c r="G83" s="4"/>
      <c r="H83" s="1" t="s">
        <v>11</v>
      </c>
      <c r="I83" s="19" t="s">
        <v>1405</v>
      </c>
      <c r="J83" s="5" t="s">
        <v>1406</v>
      </c>
      <c r="K83" s="4"/>
      <c r="L83" s="4"/>
      <c r="M83" s="11" t="s">
        <v>1407</v>
      </c>
      <c r="N83" s="4"/>
      <c r="O83" s="4"/>
      <c r="P83" s="4"/>
      <c r="Q83" s="5"/>
      <c r="S83" s="1">
        <v>2018</v>
      </c>
      <c r="Z83" s="1" t="s">
        <v>1408</v>
      </c>
      <c r="AA83" s="1" t="s">
        <v>1409</v>
      </c>
      <c r="AE83" s="4"/>
      <c r="AF83" s="4"/>
    </row>
    <row r="84" spans="1:32" s="1" customFormat="1" ht="40.25" customHeight="1" x14ac:dyDescent="0.35">
      <c r="A84" s="6">
        <v>83</v>
      </c>
      <c r="B84" s="2" t="s">
        <v>14</v>
      </c>
      <c r="C84" s="7" t="s">
        <v>1365</v>
      </c>
      <c r="D84" s="8" t="s">
        <v>1238</v>
      </c>
      <c r="E84" s="9" t="s">
        <v>1237</v>
      </c>
      <c r="F84" s="4" t="s">
        <v>1572</v>
      </c>
      <c r="G84" s="4"/>
      <c r="H84" s="1" t="s">
        <v>8</v>
      </c>
      <c r="I84" s="19" t="s">
        <v>489</v>
      </c>
      <c r="J84" s="5" t="s">
        <v>490</v>
      </c>
      <c r="K84" s="4"/>
      <c r="L84" s="4"/>
      <c r="M84" s="11" t="s">
        <v>491</v>
      </c>
      <c r="N84" s="4"/>
      <c r="O84" s="4"/>
      <c r="P84" s="4"/>
      <c r="Q84" s="5"/>
      <c r="R84" s="4"/>
      <c r="S84" s="4"/>
      <c r="T84" s="4"/>
      <c r="U84" s="4"/>
      <c r="V84" s="4"/>
      <c r="W84" s="4"/>
      <c r="X84" s="4"/>
      <c r="Y84" s="4"/>
      <c r="Z84" s="4"/>
      <c r="AA84" s="4"/>
      <c r="AB84" s="4"/>
      <c r="AC84" s="4"/>
      <c r="AD84" s="4"/>
      <c r="AE84" s="4"/>
      <c r="AF84" s="4"/>
    </row>
    <row r="85" spans="1:32" s="1" customFormat="1" ht="40.25" customHeight="1" x14ac:dyDescent="0.35">
      <c r="A85" s="6">
        <v>84</v>
      </c>
      <c r="B85" s="2" t="s">
        <v>14</v>
      </c>
      <c r="C85" s="7" t="s">
        <v>1365</v>
      </c>
      <c r="D85" s="8">
        <v>41339</v>
      </c>
      <c r="E85" s="9" t="s">
        <v>1416</v>
      </c>
      <c r="F85" s="4" t="s">
        <v>1572</v>
      </c>
      <c r="G85" s="4"/>
      <c r="H85" s="1" t="s">
        <v>11</v>
      </c>
      <c r="I85" s="19" t="s">
        <v>1417</v>
      </c>
      <c r="J85" s="5" t="s">
        <v>1418</v>
      </c>
      <c r="K85" s="4"/>
      <c r="L85" s="4" t="s">
        <v>1419</v>
      </c>
      <c r="M85" s="11" t="s">
        <v>1420</v>
      </c>
      <c r="N85" s="4" t="s">
        <v>1421</v>
      </c>
      <c r="O85" s="4" t="s">
        <v>876</v>
      </c>
      <c r="P85" s="4" t="s">
        <v>1422</v>
      </c>
      <c r="Q85" s="5"/>
      <c r="S85" s="1">
        <v>2018</v>
      </c>
      <c r="Y85" s="1" t="s">
        <v>1423</v>
      </c>
      <c r="AA85" s="1" t="s">
        <v>56</v>
      </c>
      <c r="AB85" s="30"/>
      <c r="AE85" s="4"/>
      <c r="AF85" s="4"/>
    </row>
    <row r="86" spans="1:32" s="1" customFormat="1" ht="40.25" customHeight="1" x14ac:dyDescent="0.35">
      <c r="A86" s="6">
        <v>85</v>
      </c>
      <c r="B86" s="2" t="s">
        <v>14</v>
      </c>
      <c r="C86" s="7" t="s">
        <v>1365</v>
      </c>
      <c r="D86" s="8">
        <v>40553</v>
      </c>
      <c r="E86" s="9" t="s">
        <v>1235</v>
      </c>
      <c r="F86" s="4" t="s">
        <v>1572</v>
      </c>
      <c r="G86" s="4"/>
      <c r="H86" s="1" t="s">
        <v>8</v>
      </c>
      <c r="I86" s="19" t="s">
        <v>466</v>
      </c>
      <c r="J86" s="5" t="s">
        <v>467</v>
      </c>
      <c r="K86" s="4"/>
      <c r="L86" s="4"/>
      <c r="M86" s="11" t="s">
        <v>468</v>
      </c>
      <c r="N86" s="4" t="s">
        <v>469</v>
      </c>
      <c r="O86" s="4" t="s">
        <v>470</v>
      </c>
      <c r="P86" s="4"/>
      <c r="Q86" s="5"/>
      <c r="R86" s="4"/>
      <c r="S86" s="4"/>
      <c r="T86" s="4"/>
      <c r="U86" s="4"/>
      <c r="V86" s="4"/>
      <c r="W86" s="4"/>
      <c r="X86" s="4" t="s">
        <v>471</v>
      </c>
      <c r="Y86" s="4"/>
      <c r="Z86" s="4"/>
      <c r="AA86" s="4"/>
      <c r="AB86" s="4"/>
      <c r="AC86" s="4"/>
      <c r="AD86" s="4"/>
      <c r="AE86" s="4"/>
      <c r="AF86" s="4"/>
    </row>
    <row r="87" spans="1:32" s="1" customFormat="1" ht="40.25" customHeight="1" x14ac:dyDescent="0.35">
      <c r="A87" s="6">
        <v>86</v>
      </c>
      <c r="B87" s="2" t="s">
        <v>14</v>
      </c>
      <c r="C87" s="7" t="s">
        <v>1365</v>
      </c>
      <c r="D87" s="8">
        <v>41034</v>
      </c>
      <c r="E87" s="9" t="s">
        <v>150</v>
      </c>
      <c r="F87" s="4" t="s">
        <v>1572</v>
      </c>
      <c r="G87" s="4"/>
      <c r="H87" s="1" t="s">
        <v>11</v>
      </c>
      <c r="I87" s="19" t="s">
        <v>436</v>
      </c>
      <c r="J87" s="5" t="s">
        <v>437</v>
      </c>
      <c r="K87" s="4"/>
      <c r="L87" s="4" t="s">
        <v>438</v>
      </c>
      <c r="M87" s="11" t="s">
        <v>439</v>
      </c>
      <c r="N87" s="4"/>
      <c r="O87" s="4"/>
      <c r="P87" s="4"/>
      <c r="Q87" s="5"/>
      <c r="R87" s="4"/>
      <c r="S87" s="4" t="s">
        <v>63</v>
      </c>
      <c r="T87" s="4"/>
      <c r="U87" s="4"/>
      <c r="V87" s="4"/>
      <c r="W87" s="4"/>
      <c r="X87" s="4"/>
      <c r="Y87" s="4"/>
      <c r="Z87" s="4"/>
      <c r="AA87" s="4" t="s">
        <v>440</v>
      </c>
      <c r="AB87" s="4"/>
      <c r="AC87" s="4"/>
      <c r="AD87" s="4"/>
      <c r="AE87" s="4"/>
      <c r="AF87" s="4" t="s">
        <v>1203</v>
      </c>
    </row>
    <row r="88" spans="1:32" s="1" customFormat="1" ht="40.25" customHeight="1" x14ac:dyDescent="0.35">
      <c r="A88" s="6">
        <v>87</v>
      </c>
      <c r="B88" s="2" t="s">
        <v>14</v>
      </c>
      <c r="C88" s="7" t="s">
        <v>1365</v>
      </c>
      <c r="D88" s="8">
        <v>40549</v>
      </c>
      <c r="E88" s="9" t="s">
        <v>1491</v>
      </c>
      <c r="F88" s="4" t="s">
        <v>1572</v>
      </c>
      <c r="G88" s="4"/>
      <c r="H88" s="1" t="s">
        <v>11</v>
      </c>
      <c r="I88" s="19" t="s">
        <v>1492</v>
      </c>
      <c r="J88" s="5" t="s">
        <v>1493</v>
      </c>
      <c r="K88" s="4"/>
      <c r="L88" s="4" t="s">
        <v>1494</v>
      </c>
      <c r="M88" s="11" t="s">
        <v>1495</v>
      </c>
      <c r="N88" s="4" t="s">
        <v>1496</v>
      </c>
      <c r="O88" s="4" t="s">
        <v>876</v>
      </c>
      <c r="P88" s="4" t="s">
        <v>1497</v>
      </c>
      <c r="Q88" s="5"/>
      <c r="S88" s="1">
        <v>2017</v>
      </c>
    </row>
    <row r="89" spans="1:32" s="1" customFormat="1" ht="40.25" customHeight="1" x14ac:dyDescent="0.35">
      <c r="A89" s="6">
        <v>88</v>
      </c>
      <c r="B89" s="2" t="s">
        <v>14</v>
      </c>
      <c r="C89" s="7" t="s">
        <v>10</v>
      </c>
      <c r="D89" s="8">
        <v>41099</v>
      </c>
      <c r="E89" s="9" t="s">
        <v>1322</v>
      </c>
      <c r="F89" s="4" t="s">
        <v>1572</v>
      </c>
      <c r="G89" s="4"/>
      <c r="H89" s="1" t="s">
        <v>11</v>
      </c>
      <c r="I89" s="19" t="s">
        <v>918</v>
      </c>
      <c r="J89" s="5" t="s">
        <v>919</v>
      </c>
      <c r="K89" s="4"/>
      <c r="L89" s="4"/>
      <c r="M89" s="11" t="s">
        <v>920</v>
      </c>
      <c r="N89" s="4"/>
      <c r="O89" s="4"/>
      <c r="P89" s="4"/>
      <c r="Q89" s="5"/>
      <c r="R89" s="4"/>
      <c r="S89" s="4" t="s">
        <v>21</v>
      </c>
      <c r="T89" s="4"/>
      <c r="U89" s="4"/>
      <c r="V89" s="4"/>
      <c r="W89" s="4"/>
      <c r="X89" s="4"/>
      <c r="Y89" s="4"/>
      <c r="Z89" s="4"/>
      <c r="AA89" s="4"/>
      <c r="AB89" s="4"/>
      <c r="AC89" s="4"/>
      <c r="AD89" s="4"/>
      <c r="AE89" s="4"/>
      <c r="AF89" s="4"/>
    </row>
    <row r="90" spans="1:32" s="1" customFormat="1" ht="40.25" customHeight="1" x14ac:dyDescent="0.35">
      <c r="A90" s="6">
        <v>89</v>
      </c>
      <c r="B90" s="2" t="s">
        <v>14</v>
      </c>
      <c r="C90" s="7" t="s">
        <v>21</v>
      </c>
      <c r="D90" s="8">
        <v>41541</v>
      </c>
      <c r="E90" s="9" t="s">
        <v>190</v>
      </c>
      <c r="F90" s="4" t="s">
        <v>1572</v>
      </c>
      <c r="G90" s="4"/>
      <c r="H90" s="1" t="s">
        <v>11</v>
      </c>
      <c r="I90" s="19" t="s">
        <v>1036</v>
      </c>
      <c r="J90" s="5" t="s">
        <v>1037</v>
      </c>
      <c r="K90" s="4"/>
      <c r="L90" s="4"/>
      <c r="M90" s="11" t="s">
        <v>1038</v>
      </c>
      <c r="N90" s="4"/>
      <c r="O90" s="4"/>
      <c r="P90" s="4"/>
      <c r="Q90" s="5"/>
      <c r="R90" s="4"/>
      <c r="S90" s="4" t="s">
        <v>49</v>
      </c>
      <c r="T90" s="4"/>
      <c r="U90" s="4"/>
      <c r="V90" s="4"/>
      <c r="W90" s="4"/>
      <c r="X90" s="4"/>
      <c r="Y90" s="4"/>
      <c r="Z90" s="4"/>
      <c r="AA90" s="4"/>
      <c r="AB90" s="4"/>
      <c r="AC90" s="4"/>
      <c r="AD90" s="4"/>
      <c r="AE90" s="4"/>
      <c r="AF90" s="4" t="s">
        <v>1192</v>
      </c>
    </row>
    <row r="91" spans="1:32" s="1" customFormat="1" ht="40.25" customHeight="1" x14ac:dyDescent="0.35">
      <c r="A91" s="6">
        <v>90</v>
      </c>
      <c r="B91" s="2" t="s">
        <v>14</v>
      </c>
      <c r="C91" s="7" t="s">
        <v>21</v>
      </c>
      <c r="D91" s="8">
        <v>41526</v>
      </c>
      <c r="E91" s="9" t="s">
        <v>191</v>
      </c>
      <c r="F91" s="4" t="s">
        <v>1572</v>
      </c>
      <c r="G91" s="4"/>
      <c r="H91" s="1" t="s">
        <v>11</v>
      </c>
      <c r="I91" s="19" t="s">
        <v>1039</v>
      </c>
      <c r="J91" s="5" t="s">
        <v>1040</v>
      </c>
      <c r="K91" s="4"/>
      <c r="L91" s="4"/>
      <c r="M91" s="11" t="s">
        <v>1039</v>
      </c>
      <c r="N91" s="4"/>
      <c r="O91" s="4"/>
      <c r="P91" s="4"/>
      <c r="Q91" s="5"/>
      <c r="R91" s="4"/>
      <c r="S91" s="4" t="s">
        <v>63</v>
      </c>
      <c r="T91" s="4"/>
      <c r="U91" s="4"/>
      <c r="V91" s="4"/>
      <c r="W91" s="4"/>
      <c r="X91" s="4"/>
      <c r="Y91" s="4"/>
      <c r="Z91" s="4"/>
      <c r="AA91" s="4"/>
      <c r="AB91" s="4"/>
      <c r="AC91" s="4"/>
      <c r="AD91" s="4"/>
      <c r="AE91" s="4" t="s">
        <v>199</v>
      </c>
      <c r="AF91" s="4"/>
    </row>
    <row r="92" spans="1:32" s="1" customFormat="1" ht="40.25" customHeight="1" x14ac:dyDescent="0.35">
      <c r="A92" s="6">
        <v>91</v>
      </c>
      <c r="B92" s="2" t="s">
        <v>14</v>
      </c>
      <c r="C92" s="7" t="s">
        <v>1365</v>
      </c>
      <c r="D92" s="8">
        <v>40584</v>
      </c>
      <c r="E92" s="9" t="s">
        <v>1226</v>
      </c>
      <c r="F92" s="4" t="s">
        <v>1572</v>
      </c>
      <c r="G92" s="4"/>
      <c r="H92" s="1" t="s">
        <v>11</v>
      </c>
      <c r="I92" s="19" t="s">
        <v>408</v>
      </c>
      <c r="J92" s="5" t="s">
        <v>409</v>
      </c>
      <c r="K92" s="4"/>
      <c r="L92" s="4"/>
      <c r="M92" s="11" t="s">
        <v>410</v>
      </c>
      <c r="N92" s="4"/>
      <c r="O92" s="4"/>
      <c r="P92" s="4"/>
      <c r="Q92" s="5"/>
      <c r="R92" s="4"/>
      <c r="S92" s="4" t="s">
        <v>63</v>
      </c>
      <c r="T92" s="4"/>
      <c r="U92" s="4"/>
      <c r="V92" s="4"/>
      <c r="W92" s="4"/>
      <c r="X92" s="4"/>
      <c r="Y92" s="4"/>
      <c r="Z92" s="4"/>
      <c r="AA92" s="4"/>
      <c r="AB92" s="4"/>
      <c r="AC92" s="4"/>
      <c r="AD92" s="4"/>
      <c r="AE92" s="4"/>
      <c r="AF92" s="4"/>
    </row>
    <row r="93" spans="1:32" s="1" customFormat="1" ht="40.25" customHeight="1" x14ac:dyDescent="0.35">
      <c r="A93" s="6">
        <v>92</v>
      </c>
      <c r="B93" s="2" t="s">
        <v>68</v>
      </c>
      <c r="C93" s="7" t="s">
        <v>20</v>
      </c>
      <c r="D93" s="8">
        <v>40738</v>
      </c>
      <c r="E93" s="9" t="s">
        <v>1351</v>
      </c>
      <c r="F93" s="4" t="s">
        <v>1572</v>
      </c>
      <c r="G93" s="4"/>
      <c r="H93" s="1" t="s">
        <v>11</v>
      </c>
      <c r="I93" s="19" t="s">
        <v>1072</v>
      </c>
      <c r="J93" s="5" t="s">
        <v>1073</v>
      </c>
      <c r="K93" s="4"/>
      <c r="L93" s="4"/>
      <c r="M93" s="11" t="s">
        <v>1074</v>
      </c>
      <c r="N93" s="4"/>
      <c r="O93" s="4"/>
      <c r="P93" s="4"/>
      <c r="Q93" s="5"/>
      <c r="R93" s="4"/>
      <c r="S93" s="4" t="s">
        <v>58</v>
      </c>
      <c r="T93" s="4"/>
      <c r="U93" s="4"/>
      <c r="V93" s="4"/>
      <c r="W93" s="4"/>
      <c r="X93" s="4"/>
      <c r="Y93" s="4"/>
      <c r="Z93" s="4"/>
      <c r="AA93" s="4" t="s">
        <v>1075</v>
      </c>
      <c r="AB93" s="13"/>
      <c r="AC93" s="4"/>
      <c r="AD93" s="4"/>
      <c r="AE93" s="4"/>
      <c r="AF93" s="4"/>
    </row>
    <row r="94" spans="1:32" s="1" customFormat="1" ht="40.25" customHeight="1" x14ac:dyDescent="0.35">
      <c r="A94" s="6">
        <v>93</v>
      </c>
      <c r="B94" s="2" t="s">
        <v>14</v>
      </c>
      <c r="C94" s="7" t="s">
        <v>1365</v>
      </c>
      <c r="D94" s="8">
        <v>40961</v>
      </c>
      <c r="E94" s="9" t="s">
        <v>1378</v>
      </c>
      <c r="F94" s="4" t="s">
        <v>1572</v>
      </c>
      <c r="G94" s="4"/>
      <c r="H94" s="1" t="s">
        <v>11</v>
      </c>
      <c r="I94" s="19" t="s">
        <v>1379</v>
      </c>
      <c r="J94" s="5" t="s">
        <v>1380</v>
      </c>
      <c r="K94" s="4"/>
      <c r="L94" s="4" t="s">
        <v>1381</v>
      </c>
      <c r="M94" s="11" t="s">
        <v>1382</v>
      </c>
      <c r="N94" s="4"/>
      <c r="O94" s="4" t="s">
        <v>1383</v>
      </c>
      <c r="P94" s="4"/>
      <c r="Q94" s="5"/>
      <c r="S94" s="1">
        <v>2016</v>
      </c>
      <c r="X94" s="1" t="s">
        <v>1384</v>
      </c>
      <c r="Z94" s="1" t="s">
        <v>1377</v>
      </c>
      <c r="AE94" s="4"/>
      <c r="AF94" s="4"/>
    </row>
    <row r="95" spans="1:32" s="1" customFormat="1" ht="40.25" customHeight="1" x14ac:dyDescent="0.35">
      <c r="A95" s="6">
        <v>94</v>
      </c>
      <c r="B95" s="2" t="s">
        <v>14</v>
      </c>
      <c r="C95" s="7" t="s">
        <v>20</v>
      </c>
      <c r="D95" s="8">
        <v>40614</v>
      </c>
      <c r="E95" s="9" t="s">
        <v>177</v>
      </c>
      <c r="F95" s="4" t="s">
        <v>1583</v>
      </c>
      <c r="G95" s="4"/>
      <c r="H95" s="1" t="s">
        <v>11</v>
      </c>
      <c r="I95" s="19" t="s">
        <v>870</v>
      </c>
      <c r="J95" s="5" t="s">
        <v>871</v>
      </c>
      <c r="K95" s="4"/>
      <c r="L95" s="4" t="s">
        <v>872</v>
      </c>
      <c r="M95" s="11" t="s">
        <v>873</v>
      </c>
      <c r="N95" s="4"/>
      <c r="O95" s="4" t="s">
        <v>874</v>
      </c>
      <c r="P95" s="4"/>
      <c r="Q95" s="5"/>
      <c r="R95" s="4"/>
      <c r="S95" s="4" t="s">
        <v>49</v>
      </c>
      <c r="T95" s="4"/>
      <c r="U95" s="4"/>
      <c r="V95" s="4"/>
      <c r="W95" s="4"/>
      <c r="X95" s="4"/>
      <c r="Y95" s="4"/>
      <c r="Z95" s="4" t="s">
        <v>875</v>
      </c>
      <c r="AA95" s="4"/>
      <c r="AB95" s="4"/>
      <c r="AC95" s="4"/>
      <c r="AD95" s="4"/>
      <c r="AE95" s="4"/>
      <c r="AF95" s="4"/>
    </row>
    <row r="96" spans="1:32" s="1" customFormat="1" ht="40.25" customHeight="1" x14ac:dyDescent="0.35">
      <c r="A96" s="6">
        <v>95</v>
      </c>
      <c r="B96" s="2" t="s">
        <v>14</v>
      </c>
      <c r="C96" s="7" t="s">
        <v>1365</v>
      </c>
      <c r="D96" s="8">
        <v>38687</v>
      </c>
      <c r="E96" s="9" t="s">
        <v>1385</v>
      </c>
      <c r="F96" s="4" t="s">
        <v>1572</v>
      </c>
      <c r="G96" s="4"/>
      <c r="H96" s="1" t="s">
        <v>11</v>
      </c>
      <c r="I96" s="19" t="s">
        <v>1386</v>
      </c>
      <c r="J96" s="5" t="s">
        <v>1387</v>
      </c>
      <c r="K96" s="4"/>
      <c r="L96" s="4"/>
      <c r="M96" s="11" t="s">
        <v>1388</v>
      </c>
      <c r="N96" s="4"/>
      <c r="O96" s="4"/>
      <c r="P96" s="4"/>
      <c r="Q96" s="5"/>
      <c r="S96" s="1">
        <v>2015</v>
      </c>
      <c r="Z96" s="1" t="s">
        <v>1377</v>
      </c>
      <c r="AE96" s="4"/>
      <c r="AF96" s="4"/>
    </row>
    <row r="97" spans="1:32" s="1" customFormat="1" ht="40.25" customHeight="1" x14ac:dyDescent="0.35">
      <c r="A97" s="6">
        <v>96</v>
      </c>
      <c r="B97" s="2" t="s">
        <v>68</v>
      </c>
      <c r="C97" s="7" t="s">
        <v>21</v>
      </c>
      <c r="D97" s="8">
        <v>41336</v>
      </c>
      <c r="E97" s="9" t="s">
        <v>1241</v>
      </c>
      <c r="F97" s="4" t="s">
        <v>1572</v>
      </c>
      <c r="G97" s="4"/>
      <c r="H97" s="1" t="s">
        <v>8</v>
      </c>
      <c r="I97" s="19" t="s">
        <v>495</v>
      </c>
      <c r="J97" s="5" t="s">
        <v>496</v>
      </c>
      <c r="K97" s="4"/>
      <c r="L97" s="4"/>
      <c r="M97" s="11" t="s">
        <v>497</v>
      </c>
      <c r="N97" s="4"/>
      <c r="O97" s="4"/>
      <c r="P97" s="4"/>
      <c r="Q97" s="5"/>
      <c r="R97" s="4"/>
      <c r="S97" s="4"/>
      <c r="T97" s="4"/>
      <c r="U97" s="4"/>
      <c r="V97" s="4"/>
      <c r="W97" s="4"/>
      <c r="X97" s="4"/>
      <c r="Y97" s="4"/>
      <c r="Z97" s="4"/>
      <c r="AA97" s="4"/>
      <c r="AB97" s="4"/>
      <c r="AC97" s="4"/>
      <c r="AD97" s="4"/>
      <c r="AE97" s="4"/>
      <c r="AF97" s="4"/>
    </row>
    <row r="98" spans="1:32" s="1" customFormat="1" ht="40.25" customHeight="1" x14ac:dyDescent="0.35">
      <c r="A98" s="6">
        <v>97</v>
      </c>
      <c r="B98" s="2" t="s">
        <v>68</v>
      </c>
      <c r="C98" s="7" t="s">
        <v>1365</v>
      </c>
      <c r="D98" s="8">
        <v>42160</v>
      </c>
      <c r="E98" s="9" t="s">
        <v>1507</v>
      </c>
      <c r="F98" s="4" t="s">
        <v>1572</v>
      </c>
      <c r="G98" s="4"/>
      <c r="H98" s="1" t="s">
        <v>8</v>
      </c>
      <c r="I98" s="19" t="s">
        <v>1508</v>
      </c>
      <c r="J98" s="5" t="s">
        <v>1509</v>
      </c>
      <c r="K98" s="4"/>
      <c r="L98" s="4"/>
      <c r="M98" s="11" t="s">
        <v>1510</v>
      </c>
      <c r="N98" s="4"/>
      <c r="O98" s="4"/>
      <c r="P98" s="4"/>
      <c r="Q98" s="5"/>
      <c r="AE98" s="4"/>
      <c r="AF98" s="4" t="s">
        <v>1201</v>
      </c>
    </row>
    <row r="99" spans="1:32" s="1" customFormat="1" ht="40.25" customHeight="1" x14ac:dyDescent="0.35">
      <c r="A99" s="6">
        <v>98</v>
      </c>
      <c r="B99" s="2" t="s">
        <v>68</v>
      </c>
      <c r="C99" s="7" t="s">
        <v>10</v>
      </c>
      <c r="D99" s="8">
        <v>41014</v>
      </c>
      <c r="E99" s="9" t="s">
        <v>184</v>
      </c>
      <c r="F99" s="4" t="s">
        <v>1572</v>
      </c>
      <c r="G99" s="4"/>
      <c r="H99" s="1" t="s">
        <v>8</v>
      </c>
      <c r="I99" s="19" t="s">
        <v>951</v>
      </c>
      <c r="J99" s="5" t="s">
        <v>184</v>
      </c>
      <c r="K99" s="4"/>
      <c r="L99" s="4"/>
      <c r="M99" s="11" t="s">
        <v>952</v>
      </c>
      <c r="N99" s="4"/>
      <c r="O99" s="4"/>
      <c r="P99" s="4"/>
      <c r="Q99" s="5"/>
      <c r="R99" s="4"/>
      <c r="S99" s="4"/>
      <c r="T99" s="4"/>
      <c r="U99" s="4"/>
      <c r="V99" s="4"/>
      <c r="W99" s="4"/>
      <c r="X99" s="4"/>
      <c r="Y99" s="4"/>
      <c r="Z99" s="4"/>
      <c r="AA99" s="4" t="s">
        <v>953</v>
      </c>
      <c r="AB99" s="4"/>
      <c r="AC99" s="4"/>
      <c r="AD99" s="4"/>
      <c r="AE99" s="4"/>
      <c r="AF99" s="4" t="s">
        <v>317</v>
      </c>
    </row>
    <row r="100" spans="1:32" s="1" customFormat="1" ht="40.25" customHeight="1" x14ac:dyDescent="0.35">
      <c r="A100" s="6">
        <v>99</v>
      </c>
      <c r="B100" s="2" t="s">
        <v>68</v>
      </c>
      <c r="C100" s="7" t="s">
        <v>63</v>
      </c>
      <c r="D100" s="8" t="s">
        <v>1217</v>
      </c>
      <c r="E100" s="9" t="s">
        <v>138</v>
      </c>
      <c r="F100" s="4" t="s">
        <v>1572</v>
      </c>
      <c r="G100" s="4"/>
      <c r="H100" s="1" t="s">
        <v>11</v>
      </c>
      <c r="I100" s="19" t="s">
        <v>373</v>
      </c>
      <c r="J100" s="5" t="s">
        <v>374</v>
      </c>
      <c r="K100" s="4"/>
      <c r="L100" s="4"/>
      <c r="M100" s="11" t="s">
        <v>375</v>
      </c>
      <c r="N100" s="4"/>
      <c r="O100" s="4"/>
      <c r="P100" s="4"/>
      <c r="Q100" s="5"/>
      <c r="R100" s="4"/>
      <c r="S100" s="4" t="s">
        <v>49</v>
      </c>
      <c r="T100" s="4"/>
      <c r="U100" s="4"/>
      <c r="V100" s="4"/>
      <c r="W100" s="4"/>
      <c r="X100" s="4"/>
      <c r="Y100" s="4"/>
      <c r="Z100" s="4"/>
      <c r="AA100" s="4" t="s">
        <v>55</v>
      </c>
      <c r="AB100" s="4"/>
      <c r="AC100" s="4"/>
      <c r="AD100" s="4"/>
      <c r="AE100" s="4"/>
      <c r="AF100" s="4" t="s">
        <v>354</v>
      </c>
    </row>
    <row r="101" spans="1:32" s="1" customFormat="1" ht="40.25" customHeight="1" x14ac:dyDescent="0.35">
      <c r="A101" s="6">
        <v>100</v>
      </c>
      <c r="B101" s="2" t="s">
        <v>68</v>
      </c>
      <c r="C101" s="7" t="s">
        <v>10</v>
      </c>
      <c r="D101" s="8">
        <v>41172</v>
      </c>
      <c r="E101" s="9" t="s">
        <v>1355</v>
      </c>
      <c r="F101" s="4" t="s">
        <v>1572</v>
      </c>
      <c r="G101" s="4"/>
      <c r="H101" s="1" t="s">
        <v>8</v>
      </c>
      <c r="I101" s="17" t="s">
        <v>1093</v>
      </c>
      <c r="J101" s="5" t="s">
        <v>1094</v>
      </c>
      <c r="K101" s="4"/>
      <c r="L101" s="4"/>
      <c r="M101" s="11" t="s">
        <v>1095</v>
      </c>
      <c r="N101" s="4"/>
      <c r="O101" s="4"/>
      <c r="P101" s="4"/>
      <c r="Q101" s="5"/>
      <c r="R101" s="4"/>
      <c r="S101" s="4"/>
      <c r="T101" s="4"/>
      <c r="U101" s="4"/>
      <c r="V101" s="4"/>
      <c r="W101" s="4"/>
      <c r="X101" s="4"/>
      <c r="Y101" s="4"/>
      <c r="Z101" s="4"/>
      <c r="AA101" s="4" t="s">
        <v>310</v>
      </c>
      <c r="AB101" s="4"/>
      <c r="AC101" s="4"/>
      <c r="AD101" s="4"/>
      <c r="AE101" s="4"/>
      <c r="AF101" s="4" t="s">
        <v>379</v>
      </c>
    </row>
    <row r="102" spans="1:32" s="1" customFormat="1" ht="40.25" customHeight="1" x14ac:dyDescent="0.35">
      <c r="A102" s="6">
        <v>101</v>
      </c>
      <c r="B102" s="2" t="s">
        <v>68</v>
      </c>
      <c r="C102" s="7" t="s">
        <v>10</v>
      </c>
      <c r="D102" s="8">
        <v>41172</v>
      </c>
      <c r="E102" s="9" t="s">
        <v>1273</v>
      </c>
      <c r="F102" s="4" t="s">
        <v>1572</v>
      </c>
      <c r="G102" s="4"/>
      <c r="H102" s="1" t="s">
        <v>11</v>
      </c>
      <c r="I102" s="19" t="s">
        <v>614</v>
      </c>
      <c r="J102" s="5" t="s">
        <v>615</v>
      </c>
      <c r="K102" s="4"/>
      <c r="L102" s="4"/>
      <c r="M102" s="11" t="s">
        <v>616</v>
      </c>
      <c r="N102" s="4"/>
      <c r="O102" s="4"/>
      <c r="P102" s="4"/>
      <c r="Q102" s="5"/>
      <c r="R102" s="4"/>
      <c r="S102" s="4" t="s">
        <v>63</v>
      </c>
      <c r="T102" s="4"/>
      <c r="U102" s="4"/>
      <c r="V102" s="4"/>
      <c r="W102" s="4"/>
      <c r="X102" s="4"/>
      <c r="Y102" s="4"/>
      <c r="Z102" s="4"/>
      <c r="AA102" s="4" t="s">
        <v>35</v>
      </c>
      <c r="AB102" s="4"/>
      <c r="AC102" s="4"/>
      <c r="AD102" s="4"/>
      <c r="AE102" s="4"/>
      <c r="AF102" s="4"/>
    </row>
    <row r="103" spans="1:32" s="1" customFormat="1" ht="40.25" customHeight="1" x14ac:dyDescent="0.35">
      <c r="A103" s="6">
        <v>102</v>
      </c>
      <c r="B103" s="2" t="s">
        <v>68</v>
      </c>
      <c r="C103" s="7" t="s">
        <v>10</v>
      </c>
      <c r="D103" s="8">
        <v>41173</v>
      </c>
      <c r="E103" s="9" t="s">
        <v>1264</v>
      </c>
      <c r="F103" s="4" t="s">
        <v>1572</v>
      </c>
      <c r="G103" s="4"/>
      <c r="H103" s="1" t="s">
        <v>8</v>
      </c>
      <c r="I103" s="19" t="s">
        <v>579</v>
      </c>
      <c r="J103" s="5" t="s">
        <v>580</v>
      </c>
      <c r="K103" s="4"/>
      <c r="L103" s="4"/>
      <c r="M103" s="11" t="s">
        <v>581</v>
      </c>
      <c r="N103" s="4"/>
      <c r="O103" s="4"/>
      <c r="P103" s="4"/>
      <c r="Q103" s="5"/>
      <c r="R103" s="4"/>
      <c r="S103" s="4"/>
      <c r="T103" s="4"/>
      <c r="U103" s="4"/>
      <c r="V103" s="4"/>
      <c r="W103" s="4"/>
      <c r="X103" s="4"/>
      <c r="Y103" s="4"/>
      <c r="Z103" s="4"/>
      <c r="AA103" s="4" t="s">
        <v>555</v>
      </c>
      <c r="AB103" s="4"/>
      <c r="AC103" s="4"/>
      <c r="AD103" s="4"/>
      <c r="AE103" s="4"/>
      <c r="AF103" s="4"/>
    </row>
    <row r="104" spans="1:32" s="1" customFormat="1" ht="40.25" customHeight="1" x14ac:dyDescent="0.35">
      <c r="A104" s="6">
        <v>103</v>
      </c>
      <c r="B104" s="2" t="s">
        <v>68</v>
      </c>
      <c r="C104" s="7" t="s">
        <v>10</v>
      </c>
      <c r="D104" s="8" t="s">
        <v>1232</v>
      </c>
      <c r="E104" s="9" t="s">
        <v>1231</v>
      </c>
      <c r="F104" s="4" t="s">
        <v>1572</v>
      </c>
      <c r="G104" s="4" t="s">
        <v>1230</v>
      </c>
      <c r="H104" s="1" t="s">
        <v>11</v>
      </c>
      <c r="I104" s="19" t="s">
        <v>432</v>
      </c>
      <c r="J104" s="5" t="s">
        <v>433</v>
      </c>
      <c r="K104" s="4"/>
      <c r="L104" s="4" t="s">
        <v>434</v>
      </c>
      <c r="M104" s="11" t="s">
        <v>435</v>
      </c>
      <c r="N104" s="4"/>
      <c r="O104" s="4"/>
      <c r="P104" s="4"/>
      <c r="Q104" s="5"/>
      <c r="R104" s="4"/>
      <c r="S104" s="4" t="s">
        <v>49</v>
      </c>
      <c r="T104" s="4"/>
      <c r="U104" s="4"/>
      <c r="V104" s="4"/>
      <c r="W104" s="4"/>
      <c r="X104" s="4"/>
      <c r="Y104" s="4"/>
      <c r="Z104" s="4"/>
      <c r="AA104" s="4"/>
      <c r="AB104" s="4"/>
      <c r="AC104" s="4"/>
      <c r="AD104" s="4"/>
      <c r="AE104" s="4"/>
      <c r="AF104" s="4"/>
    </row>
    <row r="105" spans="1:32" s="1" customFormat="1" ht="40.25" customHeight="1" x14ac:dyDescent="0.35">
      <c r="A105" s="6">
        <v>104</v>
      </c>
      <c r="B105" s="2" t="s">
        <v>68</v>
      </c>
      <c r="C105" s="7" t="s">
        <v>20</v>
      </c>
      <c r="D105" s="8">
        <v>40606</v>
      </c>
      <c r="E105" s="9" t="s">
        <v>1251</v>
      </c>
      <c r="F105" s="4" t="s">
        <v>1572</v>
      </c>
      <c r="G105" s="4"/>
      <c r="H105" s="1" t="s">
        <v>11</v>
      </c>
      <c r="I105" s="19" t="s">
        <v>527</v>
      </c>
      <c r="J105" s="5" t="s">
        <v>528</v>
      </c>
      <c r="K105" s="4"/>
      <c r="L105" s="4" t="s">
        <v>529</v>
      </c>
      <c r="M105" s="11" t="s">
        <v>530</v>
      </c>
      <c r="N105" s="4"/>
      <c r="O105" s="4"/>
      <c r="P105" s="4"/>
      <c r="Q105" s="5"/>
      <c r="R105" s="4" t="s">
        <v>531</v>
      </c>
      <c r="S105" s="4" t="s">
        <v>63</v>
      </c>
      <c r="T105" s="4"/>
      <c r="U105" s="4"/>
      <c r="V105" s="4"/>
      <c r="W105" s="4"/>
      <c r="X105" s="4"/>
      <c r="Y105" s="4"/>
      <c r="Z105" s="4" t="s">
        <v>532</v>
      </c>
      <c r="AA105" s="4" t="s">
        <v>533</v>
      </c>
      <c r="AB105" s="4"/>
      <c r="AC105" s="4"/>
      <c r="AD105" s="4"/>
      <c r="AE105" s="4"/>
      <c r="AF105" s="4"/>
    </row>
    <row r="106" spans="1:32" s="1" customFormat="1" ht="40.25" customHeight="1" x14ac:dyDescent="0.35">
      <c r="A106" s="6">
        <v>105</v>
      </c>
      <c r="B106" s="2" t="s">
        <v>68</v>
      </c>
      <c r="C106" s="7" t="s">
        <v>10</v>
      </c>
      <c r="D106" s="8">
        <v>41218</v>
      </c>
      <c r="E106" s="9" t="s">
        <v>1250</v>
      </c>
      <c r="F106" s="4" t="s">
        <v>1572</v>
      </c>
      <c r="G106" s="4"/>
      <c r="H106" s="1" t="s">
        <v>8</v>
      </c>
      <c r="I106" s="19" t="s">
        <v>523</v>
      </c>
      <c r="J106" s="5" t="s">
        <v>524</v>
      </c>
      <c r="K106" s="4"/>
      <c r="L106" s="4"/>
      <c r="M106" s="11" t="s">
        <v>525</v>
      </c>
      <c r="N106" s="4"/>
      <c r="O106" s="4" t="s">
        <v>526</v>
      </c>
      <c r="P106" s="4"/>
      <c r="Q106" s="14"/>
      <c r="R106" s="4"/>
      <c r="S106" s="4"/>
      <c r="T106" s="4"/>
      <c r="U106" s="4"/>
      <c r="V106" s="4"/>
      <c r="W106" s="4"/>
      <c r="X106" s="4"/>
      <c r="Y106" s="4"/>
      <c r="Z106" s="4"/>
      <c r="AA106" s="4"/>
      <c r="AB106" s="4"/>
      <c r="AC106" s="4"/>
      <c r="AD106" s="4"/>
      <c r="AE106" s="4"/>
      <c r="AF106" s="4" t="s">
        <v>1200</v>
      </c>
    </row>
    <row r="107" spans="1:32" s="1" customFormat="1" ht="40.25" customHeight="1" x14ac:dyDescent="0.35">
      <c r="A107" s="6">
        <v>106</v>
      </c>
      <c r="B107" s="2" t="s">
        <v>14</v>
      </c>
      <c r="C107" s="7" t="s">
        <v>21</v>
      </c>
      <c r="D107" s="8">
        <v>41292</v>
      </c>
      <c r="E107" s="9" t="s">
        <v>175</v>
      </c>
      <c r="F107" s="4" t="s">
        <v>1572</v>
      </c>
      <c r="G107" s="4"/>
      <c r="H107" s="1" t="s">
        <v>11</v>
      </c>
      <c r="I107" s="19" t="s">
        <v>732</v>
      </c>
      <c r="J107" s="5" t="s">
        <v>733</v>
      </c>
      <c r="K107" s="4"/>
      <c r="L107" s="4"/>
      <c r="M107" s="11" t="s">
        <v>734</v>
      </c>
      <c r="N107" s="4"/>
      <c r="O107" s="4"/>
      <c r="P107" s="4"/>
      <c r="Q107" s="5"/>
      <c r="R107" s="4"/>
      <c r="S107" s="4" t="s">
        <v>22</v>
      </c>
      <c r="T107" s="4"/>
      <c r="U107" s="4"/>
      <c r="V107" s="4"/>
      <c r="W107" s="4"/>
      <c r="X107" s="4"/>
      <c r="Y107" s="4"/>
      <c r="Z107" s="4"/>
      <c r="AA107" s="4"/>
      <c r="AB107" s="4"/>
      <c r="AC107" s="4"/>
      <c r="AD107" s="4"/>
      <c r="AE107" s="4"/>
      <c r="AF107" s="4"/>
    </row>
    <row r="108" spans="1:32" s="1" customFormat="1" ht="40.25" customHeight="1" x14ac:dyDescent="0.35">
      <c r="A108" s="6">
        <v>107</v>
      </c>
      <c r="B108" s="2" t="s">
        <v>68</v>
      </c>
      <c r="C108" s="7" t="s">
        <v>1188</v>
      </c>
      <c r="D108" s="8">
        <v>43517</v>
      </c>
      <c r="E108" s="9" t="s">
        <v>1275</v>
      </c>
      <c r="F108" s="4" t="s">
        <v>1572</v>
      </c>
      <c r="G108" s="4"/>
      <c r="H108" s="1" t="s">
        <v>8</v>
      </c>
      <c r="I108" s="19" t="s">
        <v>634</v>
      </c>
      <c r="J108" s="5" t="s">
        <v>635</v>
      </c>
      <c r="K108" s="4"/>
      <c r="L108" s="4"/>
      <c r="M108" s="11" t="s">
        <v>636</v>
      </c>
      <c r="N108" s="4"/>
      <c r="O108" s="4"/>
      <c r="P108" s="4"/>
      <c r="Q108" s="5"/>
      <c r="R108" s="4"/>
      <c r="S108" s="4"/>
      <c r="T108" s="4"/>
      <c r="U108" s="4"/>
      <c r="V108" s="4"/>
      <c r="W108" s="4"/>
      <c r="X108" s="4"/>
      <c r="Y108" s="4"/>
      <c r="Z108" s="4"/>
      <c r="AA108" s="4"/>
      <c r="AB108" s="4"/>
      <c r="AC108" s="4"/>
      <c r="AD108" s="4"/>
      <c r="AE108" s="4"/>
      <c r="AF108" s="4"/>
    </row>
    <row r="109" spans="1:32" s="1" customFormat="1" ht="40.25" customHeight="1" x14ac:dyDescent="0.35">
      <c r="A109" s="6">
        <v>108</v>
      </c>
      <c r="B109" s="2" t="s">
        <v>68</v>
      </c>
      <c r="C109" s="7" t="s">
        <v>63</v>
      </c>
      <c r="D109" s="8" t="s">
        <v>1214</v>
      </c>
      <c r="E109" s="9" t="s">
        <v>137</v>
      </c>
      <c r="F109" s="4" t="s">
        <v>1572</v>
      </c>
      <c r="G109" s="4"/>
      <c r="H109" s="1" t="s">
        <v>8</v>
      </c>
      <c r="I109" s="19" t="s">
        <v>371</v>
      </c>
      <c r="J109" s="5" t="s">
        <v>1215</v>
      </c>
      <c r="K109" s="4"/>
      <c r="L109" s="4"/>
      <c r="M109" s="11" t="s">
        <v>372</v>
      </c>
      <c r="N109" s="4"/>
      <c r="O109" s="4"/>
      <c r="P109" s="4"/>
      <c r="Q109" s="5"/>
      <c r="R109" s="4"/>
      <c r="S109" s="4"/>
      <c r="T109" s="4"/>
      <c r="U109" s="4"/>
      <c r="V109" s="4"/>
      <c r="W109" s="4"/>
      <c r="X109" s="4"/>
      <c r="Y109" s="4"/>
      <c r="Z109" s="4"/>
      <c r="AA109" s="4"/>
      <c r="AB109" s="4"/>
      <c r="AC109" s="4"/>
      <c r="AD109" s="4"/>
      <c r="AE109" s="4"/>
      <c r="AF109" s="4"/>
    </row>
    <row r="110" spans="1:32" s="1" customFormat="1" ht="40.25" customHeight="1" x14ac:dyDescent="0.35">
      <c r="A110" s="6">
        <v>109</v>
      </c>
      <c r="B110" s="2" t="s">
        <v>14</v>
      </c>
      <c r="C110" s="7" t="s">
        <v>1365</v>
      </c>
      <c r="D110" s="8">
        <v>39544</v>
      </c>
      <c r="E110" s="9" t="s">
        <v>1457</v>
      </c>
      <c r="F110" s="4" t="s">
        <v>1572</v>
      </c>
      <c r="G110" s="4"/>
      <c r="H110" s="1" t="s">
        <v>11</v>
      </c>
      <c r="I110" s="19" t="s">
        <v>1458</v>
      </c>
      <c r="J110" s="5" t="s">
        <v>1459</v>
      </c>
      <c r="K110" s="4"/>
      <c r="L110" s="4"/>
      <c r="M110" s="11" t="s">
        <v>1460</v>
      </c>
      <c r="N110" s="4"/>
      <c r="O110" s="4" t="s">
        <v>1461</v>
      </c>
      <c r="P110" s="4"/>
      <c r="Q110" s="5" t="s">
        <v>1462</v>
      </c>
      <c r="S110" s="1">
        <v>2016</v>
      </c>
    </row>
    <row r="111" spans="1:32" s="1" customFormat="1" ht="40.25" customHeight="1" x14ac:dyDescent="0.35">
      <c r="A111" s="6">
        <v>110</v>
      </c>
      <c r="B111" s="2" t="s">
        <v>14</v>
      </c>
      <c r="C111" s="7" t="s">
        <v>1365</v>
      </c>
      <c r="D111" s="8">
        <v>40544</v>
      </c>
      <c r="E111" s="9" t="s">
        <v>1343</v>
      </c>
      <c r="F111" s="4" t="s">
        <v>1572</v>
      </c>
      <c r="G111" s="4"/>
      <c r="H111" s="1" t="s">
        <v>11</v>
      </c>
      <c r="I111" s="19" t="s">
        <v>1030</v>
      </c>
      <c r="J111" s="5" t="s">
        <v>1031</v>
      </c>
      <c r="K111" s="4"/>
      <c r="L111" s="4"/>
      <c r="M111" s="11" t="s">
        <v>1032</v>
      </c>
      <c r="N111" s="4" t="s">
        <v>36</v>
      </c>
      <c r="O111" s="4"/>
      <c r="P111" s="4"/>
      <c r="Q111" s="5"/>
      <c r="R111" s="4"/>
      <c r="S111" s="4" t="s">
        <v>58</v>
      </c>
      <c r="T111" s="4"/>
      <c r="U111" s="4"/>
      <c r="V111" s="4"/>
      <c r="W111" s="4"/>
      <c r="X111" s="4"/>
      <c r="Y111" s="4"/>
      <c r="Z111" s="4"/>
      <c r="AA111" s="4" t="s">
        <v>555</v>
      </c>
      <c r="AB111" s="4"/>
      <c r="AC111" s="4"/>
      <c r="AD111" s="4"/>
      <c r="AE111" s="4"/>
      <c r="AF111" s="4"/>
    </row>
    <row r="112" spans="1:32" s="1" customFormat="1" ht="40.25" customHeight="1" x14ac:dyDescent="0.35">
      <c r="A112" s="6">
        <v>111</v>
      </c>
      <c r="B112" s="2" t="s">
        <v>14</v>
      </c>
      <c r="C112" s="7" t="s">
        <v>1365</v>
      </c>
      <c r="D112" s="8">
        <v>40747</v>
      </c>
      <c r="E112" s="9" t="s">
        <v>1326</v>
      </c>
      <c r="F112" s="4" t="s">
        <v>1572</v>
      </c>
      <c r="G112" s="4"/>
      <c r="H112" s="1" t="s">
        <v>8</v>
      </c>
      <c r="I112" s="19" t="s">
        <v>933</v>
      </c>
      <c r="J112" s="5" t="s">
        <v>934</v>
      </c>
      <c r="K112" s="4"/>
      <c r="L112" s="4"/>
      <c r="M112" s="11" t="s">
        <v>935</v>
      </c>
      <c r="N112" s="4" t="s">
        <v>936</v>
      </c>
      <c r="O112" s="4"/>
      <c r="P112" s="4"/>
      <c r="Q112" s="5" t="s">
        <v>937</v>
      </c>
      <c r="R112" s="4"/>
      <c r="S112" s="4"/>
      <c r="T112" s="4"/>
      <c r="U112" s="4"/>
      <c r="V112" s="4"/>
      <c r="W112" s="4"/>
      <c r="X112" s="4"/>
      <c r="Y112" s="4" t="s">
        <v>938</v>
      </c>
      <c r="Z112" s="4"/>
      <c r="AA112" s="4"/>
      <c r="AB112" s="4" t="s">
        <v>939</v>
      </c>
      <c r="AC112" s="4"/>
      <c r="AD112" s="4"/>
      <c r="AE112" s="4"/>
      <c r="AF112" s="4"/>
    </row>
    <row r="113" spans="1:32" s="1" customFormat="1" ht="40.25" customHeight="1" x14ac:dyDescent="0.35">
      <c r="A113" s="6">
        <v>112</v>
      </c>
      <c r="B113" s="2" t="s">
        <v>14</v>
      </c>
      <c r="C113" s="7" t="s">
        <v>1365</v>
      </c>
      <c r="D113" s="8">
        <v>39544</v>
      </c>
      <c r="E113" s="9" t="s">
        <v>1436</v>
      </c>
      <c r="F113" s="4" t="s">
        <v>1572</v>
      </c>
      <c r="G113" s="4"/>
      <c r="H113" s="1" t="s">
        <v>11</v>
      </c>
      <c r="I113" s="19" t="s">
        <v>1437</v>
      </c>
      <c r="J113" s="5" t="s">
        <v>1438</v>
      </c>
      <c r="K113" s="4"/>
      <c r="L113" s="4"/>
      <c r="M113" s="11" t="s">
        <v>1439</v>
      </c>
      <c r="N113" s="4"/>
      <c r="O113" s="4"/>
      <c r="P113" s="4"/>
      <c r="Q113" s="5"/>
      <c r="S113" s="1">
        <v>2015</v>
      </c>
      <c r="AA113" s="1" t="s">
        <v>1440</v>
      </c>
      <c r="AE113" s="4"/>
      <c r="AF113" s="4"/>
    </row>
    <row r="114" spans="1:32" s="1" customFormat="1" ht="40.25" customHeight="1" x14ac:dyDescent="0.35">
      <c r="A114" s="6">
        <v>113</v>
      </c>
      <c r="B114" s="2" t="s">
        <v>14</v>
      </c>
      <c r="C114" s="7" t="s">
        <v>21</v>
      </c>
      <c r="D114" s="8">
        <v>41922</v>
      </c>
      <c r="E114" s="9" t="s">
        <v>1284</v>
      </c>
      <c r="F114" s="4" t="s">
        <v>1572</v>
      </c>
      <c r="G114" s="4"/>
      <c r="H114" s="1" t="s">
        <v>11</v>
      </c>
      <c r="I114" s="19" t="s">
        <v>659</v>
      </c>
      <c r="J114" s="5" t="s">
        <v>649</v>
      </c>
      <c r="K114" s="4"/>
      <c r="L114" s="4"/>
      <c r="M114" s="11" t="s">
        <v>660</v>
      </c>
      <c r="N114" s="4"/>
      <c r="O114" s="4"/>
      <c r="P114" s="4"/>
      <c r="Q114" s="5"/>
      <c r="R114" s="4"/>
      <c r="S114" s="4" t="s">
        <v>22</v>
      </c>
      <c r="T114" s="4"/>
      <c r="U114" s="4"/>
      <c r="V114" s="4"/>
      <c r="W114" s="4"/>
      <c r="X114" s="4"/>
      <c r="Y114" s="4"/>
      <c r="Z114" s="4"/>
      <c r="AA114" s="4"/>
      <c r="AB114" s="4"/>
      <c r="AC114" s="4"/>
      <c r="AD114" s="4"/>
      <c r="AE114" s="4"/>
      <c r="AF114" s="4"/>
    </row>
    <row r="115" spans="1:32" s="1" customFormat="1" ht="40.25" customHeight="1" x14ac:dyDescent="0.35">
      <c r="A115" s="6">
        <v>114</v>
      </c>
      <c r="B115" s="2" t="s">
        <v>14</v>
      </c>
      <c r="C115" s="7" t="s">
        <v>21</v>
      </c>
      <c r="D115" s="8" t="s">
        <v>1179</v>
      </c>
      <c r="E115" s="9" t="s">
        <v>79</v>
      </c>
      <c r="F115" s="4" t="s">
        <v>76</v>
      </c>
      <c r="G115" s="4"/>
      <c r="H115" s="1" t="s">
        <v>11</v>
      </c>
      <c r="I115" s="31" t="s">
        <v>232</v>
      </c>
      <c r="J115" s="5" t="s">
        <v>229</v>
      </c>
      <c r="K115" s="4"/>
      <c r="L115" s="4"/>
      <c r="M115" s="22" t="s">
        <v>228</v>
      </c>
      <c r="N115" s="23" t="s">
        <v>230</v>
      </c>
      <c r="O115" s="4"/>
      <c r="P115" s="4"/>
      <c r="Q115" s="5"/>
      <c r="R115" s="4"/>
      <c r="S115" s="4"/>
      <c r="T115" s="4"/>
      <c r="U115" s="4"/>
      <c r="V115" s="4"/>
      <c r="W115" s="4"/>
      <c r="X115" s="4"/>
      <c r="Y115" s="4"/>
      <c r="Z115" s="4"/>
      <c r="AA115" s="4"/>
      <c r="AB115" s="20" t="s">
        <v>231</v>
      </c>
      <c r="AC115" s="4"/>
      <c r="AD115" s="4"/>
      <c r="AE115" s="4"/>
      <c r="AF115" s="4"/>
    </row>
    <row r="116" spans="1:32" s="1" customFormat="1" ht="40.25" customHeight="1" x14ac:dyDescent="0.35">
      <c r="A116" s="6">
        <v>115</v>
      </c>
      <c r="B116" s="2" t="s">
        <v>14</v>
      </c>
      <c r="C116" s="7" t="s">
        <v>21</v>
      </c>
      <c r="D116" s="8">
        <v>41516</v>
      </c>
      <c r="E116" s="9" t="s">
        <v>186</v>
      </c>
      <c r="F116" s="4" t="s">
        <v>1572</v>
      </c>
      <c r="G116" s="4"/>
      <c r="H116" s="1" t="s">
        <v>11</v>
      </c>
      <c r="I116" s="19" t="s">
        <v>973</v>
      </c>
      <c r="J116" s="5" t="s">
        <v>974</v>
      </c>
      <c r="K116" s="4"/>
      <c r="L116" s="4" t="s">
        <v>975</v>
      </c>
      <c r="M116" s="11" t="s">
        <v>976</v>
      </c>
      <c r="N116" s="4"/>
      <c r="O116" s="4" t="s">
        <v>977</v>
      </c>
      <c r="P116" s="4"/>
      <c r="Q116" s="5" t="s">
        <v>978</v>
      </c>
      <c r="R116" s="4"/>
      <c r="S116" s="4" t="s">
        <v>58</v>
      </c>
      <c r="T116" s="4"/>
      <c r="U116" s="4"/>
      <c r="V116" s="4"/>
      <c r="W116" s="4"/>
      <c r="X116" s="4"/>
      <c r="Y116" s="4"/>
      <c r="Z116" s="4"/>
      <c r="AA116" s="4"/>
      <c r="AB116" s="13"/>
      <c r="AC116" s="4"/>
      <c r="AD116" s="4"/>
      <c r="AE116" s="4" t="s">
        <v>623</v>
      </c>
      <c r="AF116" s="4" t="s">
        <v>624</v>
      </c>
    </row>
    <row r="117" spans="1:32" s="1" customFormat="1" ht="40.25" customHeight="1" x14ac:dyDescent="0.35">
      <c r="A117" s="6">
        <v>116</v>
      </c>
      <c r="B117" s="2" t="s">
        <v>14</v>
      </c>
      <c r="C117" s="7" t="s">
        <v>21</v>
      </c>
      <c r="D117" s="8">
        <v>41517</v>
      </c>
      <c r="E117" s="9" t="s">
        <v>174</v>
      </c>
      <c r="F117" s="4" t="s">
        <v>1572</v>
      </c>
      <c r="G117" s="4"/>
      <c r="H117" s="1" t="s">
        <v>11</v>
      </c>
      <c r="I117" s="17" t="s">
        <v>729</v>
      </c>
      <c r="J117" s="5" t="s">
        <v>730</v>
      </c>
      <c r="K117" s="4"/>
      <c r="L117" s="4"/>
      <c r="M117" s="11" t="s">
        <v>731</v>
      </c>
      <c r="N117" s="4"/>
      <c r="O117" s="4"/>
      <c r="P117" s="4"/>
      <c r="Q117" s="5"/>
      <c r="R117" s="4"/>
      <c r="S117" s="4" t="s">
        <v>58</v>
      </c>
      <c r="T117" s="4"/>
      <c r="U117" s="4"/>
      <c r="V117" s="4"/>
      <c r="W117" s="4"/>
      <c r="X117" s="4"/>
      <c r="Y117" s="4"/>
      <c r="Z117" s="4"/>
      <c r="AA117" s="4"/>
      <c r="AB117" s="4"/>
      <c r="AC117" s="4"/>
      <c r="AD117" s="4"/>
      <c r="AE117" s="4"/>
      <c r="AF117" s="4"/>
    </row>
    <row r="118" spans="1:32" s="1" customFormat="1" ht="40.25" customHeight="1" x14ac:dyDescent="0.35">
      <c r="A118" s="6">
        <v>117</v>
      </c>
      <c r="B118" s="2" t="s">
        <v>14</v>
      </c>
      <c r="C118" s="7" t="s">
        <v>21</v>
      </c>
      <c r="D118" s="8">
        <v>41510</v>
      </c>
      <c r="E118" s="9" t="s">
        <v>192</v>
      </c>
      <c r="F118" s="4" t="s">
        <v>1572</v>
      </c>
      <c r="G118" s="4"/>
      <c r="H118" s="1" t="s">
        <v>11</v>
      </c>
      <c r="I118" s="17" t="s">
        <v>1045</v>
      </c>
      <c r="J118" s="5" t="s">
        <v>1046</v>
      </c>
      <c r="K118" s="4"/>
      <c r="L118" s="4"/>
      <c r="M118" s="11" t="s">
        <v>1047</v>
      </c>
      <c r="N118" s="4"/>
      <c r="O118" s="4"/>
      <c r="P118" s="4"/>
      <c r="Q118" s="5"/>
      <c r="R118" s="4"/>
      <c r="S118" s="4" t="s">
        <v>58</v>
      </c>
      <c r="T118" s="4"/>
      <c r="U118" s="4"/>
      <c r="V118" s="4"/>
      <c r="W118" s="4"/>
      <c r="X118" s="4"/>
      <c r="Y118" s="4"/>
      <c r="Z118" s="4"/>
      <c r="AA118" s="4" t="s">
        <v>310</v>
      </c>
      <c r="AB118" s="4"/>
      <c r="AC118" s="4"/>
      <c r="AD118" s="4"/>
      <c r="AE118" s="4"/>
      <c r="AF118" s="4"/>
    </row>
    <row r="119" spans="1:32" s="1" customFormat="1" ht="40.25" customHeight="1" x14ac:dyDescent="0.35">
      <c r="A119" s="6">
        <v>118</v>
      </c>
      <c r="B119" s="2" t="s">
        <v>14</v>
      </c>
      <c r="C119" s="7" t="s">
        <v>63</v>
      </c>
      <c r="D119" s="8">
        <v>42399</v>
      </c>
      <c r="E119" s="9" t="s">
        <v>1304</v>
      </c>
      <c r="F119" s="4" t="s">
        <v>1572</v>
      </c>
      <c r="G119" s="4"/>
      <c r="H119" s="1" t="s">
        <v>11</v>
      </c>
      <c r="I119" s="17" t="s">
        <v>823</v>
      </c>
      <c r="J119" s="5" t="s">
        <v>824</v>
      </c>
      <c r="K119" s="4"/>
      <c r="L119" s="4"/>
      <c r="M119" s="11" t="s">
        <v>825</v>
      </c>
      <c r="N119" s="4"/>
      <c r="O119" s="4"/>
      <c r="P119" s="4"/>
      <c r="Q119" s="5"/>
      <c r="R119" s="4"/>
      <c r="S119" s="4" t="s">
        <v>63</v>
      </c>
      <c r="T119" s="4"/>
      <c r="U119" s="4"/>
      <c r="V119" s="4"/>
      <c r="W119" s="4"/>
      <c r="X119" s="4"/>
      <c r="Y119" s="4"/>
      <c r="Z119" s="4"/>
      <c r="AA119" s="4" t="s">
        <v>296</v>
      </c>
      <c r="AB119" s="4"/>
      <c r="AC119" s="4"/>
      <c r="AD119" s="4"/>
      <c r="AE119" s="4"/>
      <c r="AF119" s="4"/>
    </row>
    <row r="120" spans="1:32" s="1" customFormat="1" ht="40.25" customHeight="1" x14ac:dyDescent="0.35">
      <c r="A120" s="6">
        <v>119</v>
      </c>
      <c r="B120" s="2" t="s">
        <v>14</v>
      </c>
      <c r="C120" s="7" t="s">
        <v>21</v>
      </c>
      <c r="D120" s="8">
        <v>41525</v>
      </c>
      <c r="E120" s="9" t="s">
        <v>164</v>
      </c>
      <c r="F120" s="4" t="s">
        <v>1572</v>
      </c>
      <c r="G120" s="4"/>
      <c r="H120" s="1" t="s">
        <v>11</v>
      </c>
      <c r="I120" s="17" t="s">
        <v>661</v>
      </c>
      <c r="J120" s="5" t="s">
        <v>662</v>
      </c>
      <c r="K120" s="4"/>
      <c r="L120" s="4"/>
      <c r="M120" s="11" t="s">
        <v>663</v>
      </c>
      <c r="N120" s="4"/>
      <c r="O120" s="4"/>
      <c r="P120" s="4"/>
      <c r="Q120" s="5"/>
      <c r="R120" s="4"/>
      <c r="S120" s="4" t="s">
        <v>63</v>
      </c>
      <c r="T120" s="4"/>
      <c r="U120" s="4"/>
      <c r="V120" s="4"/>
      <c r="W120" s="4"/>
      <c r="X120" s="4"/>
      <c r="Y120" s="4"/>
      <c r="Z120" s="4"/>
      <c r="AA120" s="4"/>
      <c r="AB120" s="4"/>
      <c r="AC120" s="4"/>
      <c r="AD120" s="4"/>
      <c r="AE120" s="4"/>
      <c r="AF120" s="4"/>
    </row>
    <row r="121" spans="1:32" s="1" customFormat="1" ht="40.25" customHeight="1" x14ac:dyDescent="0.35">
      <c r="A121" s="6">
        <v>120</v>
      </c>
      <c r="B121" s="2" t="s">
        <v>14</v>
      </c>
      <c r="C121" s="7" t="s">
        <v>21</v>
      </c>
      <c r="D121" s="8">
        <v>41547</v>
      </c>
      <c r="E121" s="9" t="s">
        <v>1336</v>
      </c>
      <c r="F121" s="4" t="s">
        <v>1574</v>
      </c>
      <c r="G121" s="4"/>
      <c r="H121" s="1" t="s">
        <v>11</v>
      </c>
      <c r="I121" s="17" t="s">
        <v>998</v>
      </c>
      <c r="J121" s="5" t="s">
        <v>999</v>
      </c>
      <c r="K121" s="4"/>
      <c r="L121" s="4"/>
      <c r="M121" s="11" t="s">
        <v>1000</v>
      </c>
      <c r="N121" s="4"/>
      <c r="O121" s="4"/>
      <c r="P121" s="4"/>
      <c r="Q121" s="5"/>
      <c r="R121" s="4"/>
      <c r="S121" s="4" t="s">
        <v>49</v>
      </c>
      <c r="T121" s="4"/>
      <c r="U121" s="4"/>
      <c r="V121" s="4"/>
      <c r="W121" s="4"/>
      <c r="X121" s="4"/>
      <c r="Y121" s="4"/>
      <c r="Z121" s="4"/>
      <c r="AA121" s="4"/>
      <c r="AB121" s="4"/>
      <c r="AC121" s="4"/>
      <c r="AD121" s="4"/>
      <c r="AE121" s="4"/>
      <c r="AF121" s="4"/>
    </row>
    <row r="122" spans="1:32" s="1" customFormat="1" ht="40.25" customHeight="1" x14ac:dyDescent="0.35">
      <c r="A122" s="6">
        <v>121</v>
      </c>
      <c r="B122" s="2" t="s">
        <v>68</v>
      </c>
      <c r="C122" s="7" t="s">
        <v>20</v>
      </c>
      <c r="D122" s="8">
        <v>40695</v>
      </c>
      <c r="E122" s="9" t="s">
        <v>1353</v>
      </c>
      <c r="F122" s="4" t="s">
        <v>1572</v>
      </c>
      <c r="G122" s="4"/>
      <c r="H122" s="1" t="s">
        <v>11</v>
      </c>
      <c r="I122" s="17" t="s">
        <v>1084</v>
      </c>
      <c r="J122" s="5" t="s">
        <v>1085</v>
      </c>
      <c r="K122" s="4"/>
      <c r="L122" s="4"/>
      <c r="M122" s="11" t="s">
        <v>1086</v>
      </c>
      <c r="N122" s="4"/>
      <c r="O122" s="4"/>
      <c r="P122" s="4"/>
      <c r="Q122" s="5"/>
      <c r="R122" s="4"/>
      <c r="S122" s="4" t="s">
        <v>49</v>
      </c>
      <c r="T122" s="4"/>
      <c r="U122" s="4"/>
      <c r="V122" s="4"/>
      <c r="W122" s="4"/>
      <c r="X122" s="4"/>
      <c r="Y122" s="4"/>
      <c r="Z122" s="4" t="s">
        <v>1087</v>
      </c>
      <c r="AA122" s="4" t="s">
        <v>514</v>
      </c>
      <c r="AB122" s="4"/>
      <c r="AC122" s="4"/>
      <c r="AD122" s="4"/>
      <c r="AE122" s="4"/>
      <c r="AF122" s="4"/>
    </row>
    <row r="123" spans="1:32" s="1" customFormat="1" ht="40.25" customHeight="1" x14ac:dyDescent="0.35">
      <c r="A123" s="6">
        <v>122</v>
      </c>
      <c r="B123" s="2" t="s">
        <v>14</v>
      </c>
      <c r="C123" s="7" t="s">
        <v>21</v>
      </c>
      <c r="D123" s="8">
        <v>41590</v>
      </c>
      <c r="E123" s="9" t="s">
        <v>1288</v>
      </c>
      <c r="F123" s="4" t="s">
        <v>1572</v>
      </c>
      <c r="G123" s="4"/>
      <c r="H123" s="1" t="s">
        <v>11</v>
      </c>
      <c r="I123" s="17" t="s">
        <v>678</v>
      </c>
      <c r="J123" s="5" t="s">
        <v>679</v>
      </c>
      <c r="K123" s="4"/>
      <c r="L123" s="4"/>
      <c r="M123" s="11" t="s">
        <v>680</v>
      </c>
      <c r="N123" s="4"/>
      <c r="O123" s="4"/>
      <c r="P123" s="4"/>
      <c r="Q123" s="5"/>
      <c r="R123" s="4"/>
      <c r="S123" s="4" t="s">
        <v>58</v>
      </c>
      <c r="T123" s="4"/>
      <c r="U123" s="4"/>
      <c r="V123" s="4"/>
      <c r="W123" s="4"/>
      <c r="X123" s="4"/>
      <c r="Y123" s="4"/>
      <c r="Z123" s="4"/>
      <c r="AA123" s="4"/>
      <c r="AB123" s="4"/>
      <c r="AC123" s="4"/>
      <c r="AD123" s="4"/>
      <c r="AE123" s="4"/>
      <c r="AF123" s="4"/>
    </row>
    <row r="124" spans="1:32" s="1" customFormat="1" ht="40.25" customHeight="1" x14ac:dyDescent="0.35">
      <c r="A124" s="6">
        <v>123</v>
      </c>
      <c r="B124" s="2" t="s">
        <v>14</v>
      </c>
      <c r="C124" s="7" t="s">
        <v>21</v>
      </c>
      <c r="D124" s="8">
        <v>41529</v>
      </c>
      <c r="E124" s="9" t="s">
        <v>1296</v>
      </c>
      <c r="F124" s="4" t="s">
        <v>1572</v>
      </c>
      <c r="G124" s="4"/>
      <c r="H124" s="1" t="s">
        <v>11</v>
      </c>
      <c r="I124" s="17" t="s">
        <v>724</v>
      </c>
      <c r="J124" s="5" t="s">
        <v>178</v>
      </c>
      <c r="K124" s="4"/>
      <c r="L124" s="4"/>
      <c r="M124" s="11" t="s">
        <v>725</v>
      </c>
      <c r="N124" s="4"/>
      <c r="O124" s="4"/>
      <c r="P124" s="4"/>
      <c r="Q124" s="5"/>
      <c r="R124" s="4"/>
      <c r="S124" s="4" t="s">
        <v>63</v>
      </c>
      <c r="T124" s="4"/>
      <c r="U124" s="4"/>
      <c r="V124" s="4"/>
      <c r="W124" s="4"/>
      <c r="X124" s="4"/>
      <c r="Y124" s="4"/>
      <c r="Z124" s="4"/>
      <c r="AA124" s="4"/>
      <c r="AB124" s="4"/>
      <c r="AC124" s="4"/>
      <c r="AD124" s="4"/>
      <c r="AE124" s="4"/>
      <c r="AF124" s="4"/>
    </row>
    <row r="125" spans="1:32" s="1" customFormat="1" ht="40.25" customHeight="1" x14ac:dyDescent="0.35">
      <c r="A125" s="6">
        <v>124</v>
      </c>
      <c r="B125" s="2" t="s">
        <v>14</v>
      </c>
      <c r="C125" s="7" t="s">
        <v>21</v>
      </c>
      <c r="D125" s="8">
        <v>41462</v>
      </c>
      <c r="E125" s="9" t="s">
        <v>167</v>
      </c>
      <c r="F125" s="4" t="s">
        <v>1572</v>
      </c>
      <c r="G125" s="4"/>
      <c r="H125" s="1" t="s">
        <v>11</v>
      </c>
      <c r="I125" s="17" t="s">
        <v>681</v>
      </c>
      <c r="J125" s="5" t="s">
        <v>682</v>
      </c>
      <c r="K125" s="4"/>
      <c r="L125" s="4"/>
      <c r="M125" s="11" t="s">
        <v>683</v>
      </c>
      <c r="N125" s="4"/>
      <c r="O125" s="4"/>
      <c r="P125" s="4"/>
      <c r="Q125" s="5"/>
      <c r="R125" s="4"/>
      <c r="S125" s="4" t="s">
        <v>63</v>
      </c>
      <c r="T125" s="4"/>
      <c r="U125" s="4"/>
      <c r="V125" s="4"/>
      <c r="W125" s="4"/>
      <c r="X125" s="4"/>
      <c r="Y125" s="4"/>
      <c r="Z125" s="4"/>
      <c r="AA125" s="4"/>
      <c r="AB125" s="4"/>
      <c r="AC125" s="4"/>
      <c r="AD125" s="4"/>
      <c r="AE125" s="4"/>
      <c r="AF125" s="4"/>
    </row>
    <row r="126" spans="1:32" s="1" customFormat="1" ht="40.25" customHeight="1" x14ac:dyDescent="0.35">
      <c r="A126" s="6">
        <v>125</v>
      </c>
      <c r="B126" s="2" t="s">
        <v>14</v>
      </c>
      <c r="C126" s="7" t="s">
        <v>21</v>
      </c>
      <c r="D126" s="8">
        <v>41521</v>
      </c>
      <c r="E126" s="9" t="s">
        <v>1308</v>
      </c>
      <c r="F126" s="4" t="s">
        <v>1572</v>
      </c>
      <c r="G126" s="4"/>
      <c r="H126" s="1" t="s">
        <v>11</v>
      </c>
      <c r="I126" s="17" t="s">
        <v>841</v>
      </c>
      <c r="J126" s="5" t="s">
        <v>842</v>
      </c>
      <c r="K126" s="4"/>
      <c r="L126" s="4"/>
      <c r="M126" s="11" t="s">
        <v>843</v>
      </c>
      <c r="N126" s="4"/>
      <c r="O126" s="4"/>
      <c r="P126" s="4"/>
      <c r="Q126" s="5"/>
      <c r="R126" s="4"/>
      <c r="S126" s="4" t="s">
        <v>22</v>
      </c>
      <c r="T126" s="4"/>
      <c r="U126" s="4"/>
      <c r="V126" s="4"/>
      <c r="W126" s="4"/>
      <c r="X126" s="4"/>
      <c r="Y126" s="4"/>
      <c r="Z126" s="4"/>
      <c r="AA126" s="4"/>
      <c r="AB126" s="4"/>
      <c r="AC126" s="4"/>
      <c r="AD126" s="4"/>
      <c r="AE126" s="4" t="s">
        <v>199</v>
      </c>
      <c r="AF126" s="4" t="s">
        <v>1196</v>
      </c>
    </row>
    <row r="127" spans="1:32" s="1" customFormat="1" ht="40.25" customHeight="1" x14ac:dyDescent="0.35">
      <c r="A127" s="6">
        <v>126</v>
      </c>
      <c r="B127" s="2" t="s">
        <v>14</v>
      </c>
      <c r="C127" s="7" t="s">
        <v>21</v>
      </c>
      <c r="D127" s="8">
        <v>41565</v>
      </c>
      <c r="E127" s="9" t="s">
        <v>1346</v>
      </c>
      <c r="F127" s="4" t="s">
        <v>1572</v>
      </c>
      <c r="G127" s="4"/>
      <c r="H127" s="1" t="s">
        <v>11</v>
      </c>
      <c r="I127" s="17" t="s">
        <v>1048</v>
      </c>
      <c r="J127" s="5" t="s">
        <v>1049</v>
      </c>
      <c r="K127" s="4"/>
      <c r="L127" s="4" t="s">
        <v>1050</v>
      </c>
      <c r="M127" s="11" t="s">
        <v>1051</v>
      </c>
      <c r="N127" s="4"/>
      <c r="O127" s="4" t="s">
        <v>1052</v>
      </c>
      <c r="P127" s="4"/>
      <c r="Q127" s="5" t="s">
        <v>1053</v>
      </c>
      <c r="R127" s="4"/>
      <c r="S127" s="4" t="s">
        <v>58</v>
      </c>
      <c r="T127" s="4"/>
      <c r="U127" s="4"/>
      <c r="V127" s="4"/>
      <c r="W127" s="4"/>
      <c r="X127" s="4"/>
      <c r="Y127" s="4"/>
      <c r="Z127" s="4"/>
      <c r="AA127" s="4" t="s">
        <v>555</v>
      </c>
      <c r="AB127" s="4"/>
      <c r="AC127" s="4"/>
      <c r="AD127" s="4"/>
      <c r="AE127" s="4"/>
      <c r="AF127" s="4"/>
    </row>
    <row r="128" spans="1:32" s="1" customFormat="1" ht="40.25" customHeight="1" x14ac:dyDescent="0.35">
      <c r="A128" s="6">
        <v>127</v>
      </c>
      <c r="B128" s="2" t="s">
        <v>14</v>
      </c>
      <c r="C128" s="7" t="s">
        <v>21</v>
      </c>
      <c r="D128" s="8">
        <v>42089</v>
      </c>
      <c r="E128" s="9" t="s">
        <v>1307</v>
      </c>
      <c r="F128" s="4" t="s">
        <v>1572</v>
      </c>
      <c r="G128" s="4"/>
      <c r="H128" s="1" t="s">
        <v>11</v>
      </c>
      <c r="I128" s="17" t="s">
        <v>838</v>
      </c>
      <c r="J128" s="5" t="s">
        <v>839</v>
      </c>
      <c r="K128" s="4"/>
      <c r="L128" s="4"/>
      <c r="M128" s="11" t="s">
        <v>840</v>
      </c>
      <c r="N128" s="4"/>
      <c r="O128" s="4"/>
      <c r="P128" s="4"/>
      <c r="Q128" s="5"/>
      <c r="R128" s="4"/>
      <c r="S128" s="4" t="s">
        <v>58</v>
      </c>
      <c r="T128" s="4"/>
      <c r="U128" s="4"/>
      <c r="V128" s="4"/>
      <c r="W128" s="4"/>
      <c r="X128" s="4"/>
      <c r="Y128" s="4"/>
      <c r="Z128" s="4"/>
      <c r="AA128" s="4"/>
      <c r="AB128" s="4"/>
      <c r="AC128" s="4"/>
      <c r="AD128" s="4"/>
      <c r="AE128" s="4"/>
      <c r="AF128" s="4"/>
    </row>
    <row r="129" spans="1:32" s="1" customFormat="1" ht="40.25" customHeight="1" x14ac:dyDescent="0.35">
      <c r="A129" s="6">
        <v>128</v>
      </c>
      <c r="B129" s="2" t="s">
        <v>68</v>
      </c>
      <c r="C129" s="7" t="s">
        <v>10</v>
      </c>
      <c r="D129" s="8">
        <v>41122</v>
      </c>
      <c r="E129" s="9" t="s">
        <v>1347</v>
      </c>
      <c r="F129" s="4" t="s">
        <v>1572</v>
      </c>
      <c r="G129" s="4"/>
      <c r="H129" s="1" t="s">
        <v>11</v>
      </c>
      <c r="I129" s="17" t="s">
        <v>1054</v>
      </c>
      <c r="J129" s="5" t="s">
        <v>1055</v>
      </c>
      <c r="K129" s="4"/>
      <c r="L129" s="4"/>
      <c r="M129" s="11" t="s">
        <v>1056</v>
      </c>
      <c r="N129" s="4"/>
      <c r="O129" s="4" t="s">
        <v>1057</v>
      </c>
      <c r="P129" s="4"/>
      <c r="Q129" s="5"/>
      <c r="R129" s="4"/>
      <c r="S129" s="4" t="s">
        <v>63</v>
      </c>
      <c r="T129" s="4"/>
      <c r="U129" s="4"/>
      <c r="V129" s="4"/>
      <c r="W129" s="4"/>
      <c r="X129" s="4" t="s">
        <v>610</v>
      </c>
      <c r="Y129" s="4" t="s">
        <v>473</v>
      </c>
      <c r="Z129" s="4"/>
      <c r="AA129" s="4" t="s">
        <v>511</v>
      </c>
      <c r="AB129" s="4"/>
      <c r="AC129" s="4"/>
      <c r="AD129" s="4"/>
      <c r="AE129" s="4"/>
      <c r="AF129" s="4"/>
    </row>
    <row r="130" spans="1:32" s="1" customFormat="1" ht="40.25" customHeight="1" x14ac:dyDescent="0.35">
      <c r="A130" s="6">
        <v>129</v>
      </c>
      <c r="B130" s="2" t="s">
        <v>68</v>
      </c>
      <c r="C130" s="7" t="s">
        <v>10</v>
      </c>
      <c r="D130" s="8">
        <v>41153</v>
      </c>
      <c r="E130" s="9" t="s">
        <v>1271</v>
      </c>
      <c r="F130" s="4" t="s">
        <v>1572</v>
      </c>
      <c r="G130" s="4"/>
      <c r="H130" s="1" t="s">
        <v>11</v>
      </c>
      <c r="I130" s="17" t="s">
        <v>608</v>
      </c>
      <c r="J130" s="5" t="s">
        <v>609</v>
      </c>
      <c r="K130" s="4"/>
      <c r="L130" s="4"/>
      <c r="M130" s="11" t="s">
        <v>608</v>
      </c>
      <c r="N130" s="4"/>
      <c r="O130" s="4"/>
      <c r="P130" s="4"/>
      <c r="Q130" s="5"/>
      <c r="R130" s="4"/>
      <c r="S130" s="4" t="s">
        <v>22</v>
      </c>
      <c r="T130" s="4"/>
      <c r="U130" s="4"/>
      <c r="V130" s="4"/>
      <c r="W130" s="4"/>
      <c r="X130" s="4" t="s">
        <v>610</v>
      </c>
      <c r="Y130" s="4" t="s">
        <v>473</v>
      </c>
      <c r="Z130" s="4"/>
      <c r="AA130" s="4"/>
      <c r="AB130" s="4"/>
      <c r="AC130" s="4"/>
      <c r="AD130" s="4"/>
      <c r="AE130" s="4"/>
      <c r="AF130" s="4" t="s">
        <v>389</v>
      </c>
    </row>
    <row r="131" spans="1:32" s="1" customFormat="1" ht="40.25" customHeight="1" x14ac:dyDescent="0.35">
      <c r="A131" s="6">
        <v>130</v>
      </c>
      <c r="B131" s="2" t="s">
        <v>68</v>
      </c>
      <c r="C131" s="7" t="s">
        <v>10</v>
      </c>
      <c r="D131" s="8">
        <v>41171</v>
      </c>
      <c r="E131" s="9" t="s">
        <v>1318</v>
      </c>
      <c r="F131" s="4" t="s">
        <v>1572</v>
      </c>
      <c r="G131" s="4"/>
      <c r="H131" s="1" t="s">
        <v>11</v>
      </c>
      <c r="I131" s="17" t="s">
        <v>902</v>
      </c>
      <c r="J131" s="5" t="s">
        <v>903</v>
      </c>
      <c r="K131" s="4"/>
      <c r="L131" s="4"/>
      <c r="M131" s="11" t="s">
        <v>904</v>
      </c>
      <c r="N131" s="4"/>
      <c r="O131" s="4"/>
      <c r="P131" s="4"/>
      <c r="Q131" s="5"/>
      <c r="R131" s="4"/>
      <c r="S131" s="4" t="s">
        <v>58</v>
      </c>
      <c r="T131" s="4"/>
      <c r="U131" s="4"/>
      <c r="V131" s="4"/>
      <c r="W131" s="4"/>
      <c r="X131" s="4"/>
      <c r="Y131" s="4"/>
      <c r="Z131" s="4"/>
      <c r="AA131" s="4"/>
      <c r="AB131" s="4"/>
      <c r="AC131" s="4"/>
      <c r="AD131" s="4"/>
      <c r="AE131" s="4"/>
      <c r="AF131" s="4"/>
    </row>
    <row r="132" spans="1:32" s="1" customFormat="1" ht="40.25" customHeight="1" x14ac:dyDescent="0.35">
      <c r="A132" s="6">
        <v>131</v>
      </c>
      <c r="B132" s="2" t="s">
        <v>14</v>
      </c>
      <c r="C132" s="7" t="s">
        <v>21</v>
      </c>
      <c r="D132" s="8">
        <v>41595</v>
      </c>
      <c r="E132" s="9" t="s">
        <v>1277</v>
      </c>
      <c r="F132" s="4" t="s">
        <v>76</v>
      </c>
      <c r="G132" s="4"/>
      <c r="H132" s="1" t="s">
        <v>11</v>
      </c>
      <c r="I132" s="17" t="s">
        <v>643</v>
      </c>
      <c r="J132" s="5" t="s">
        <v>644</v>
      </c>
      <c r="K132" s="4"/>
      <c r="L132" s="4"/>
      <c r="M132" s="11" t="s">
        <v>645</v>
      </c>
      <c r="N132" s="4"/>
      <c r="O132" s="4"/>
      <c r="P132" s="4"/>
      <c r="Q132" s="5"/>
      <c r="R132" s="4"/>
      <c r="S132" s="4" t="s">
        <v>63</v>
      </c>
      <c r="T132" s="4"/>
      <c r="U132" s="4"/>
      <c r="V132" s="4"/>
      <c r="W132" s="4"/>
      <c r="X132" s="4"/>
      <c r="Y132" s="4"/>
      <c r="Z132" s="4"/>
      <c r="AA132" s="4"/>
      <c r="AB132" s="4"/>
      <c r="AC132" s="4"/>
      <c r="AD132" s="4"/>
      <c r="AE132" s="4"/>
      <c r="AF132" s="4"/>
    </row>
    <row r="133" spans="1:32" s="1" customFormat="1" ht="40.25" customHeight="1" x14ac:dyDescent="0.35">
      <c r="A133" s="6">
        <v>132</v>
      </c>
      <c r="B133" s="2" t="s">
        <v>14</v>
      </c>
      <c r="C133" s="7" t="s">
        <v>1365</v>
      </c>
      <c r="D133" s="8">
        <v>39544</v>
      </c>
      <c r="E133" s="9" t="s">
        <v>1487</v>
      </c>
      <c r="F133" s="4" t="s">
        <v>1572</v>
      </c>
      <c r="G133" s="4"/>
      <c r="H133" s="1" t="s">
        <v>11</v>
      </c>
      <c r="I133" s="17" t="s">
        <v>1488</v>
      </c>
      <c r="J133" s="5" t="s">
        <v>1489</v>
      </c>
      <c r="K133" s="4"/>
      <c r="L133" s="4"/>
      <c r="M133" s="11" t="s">
        <v>1490</v>
      </c>
      <c r="N133" s="4"/>
      <c r="O133" s="4"/>
      <c r="P133" s="4"/>
      <c r="Q133" s="5"/>
      <c r="S133" s="1">
        <v>2015</v>
      </c>
      <c r="AA133" s="1" t="s">
        <v>39</v>
      </c>
      <c r="AE133" s="4"/>
      <c r="AF133" s="4"/>
    </row>
    <row r="134" spans="1:32" s="1" customFormat="1" ht="40.25" customHeight="1" x14ac:dyDescent="0.35">
      <c r="A134" s="6">
        <v>133</v>
      </c>
      <c r="B134" s="2" t="s">
        <v>14</v>
      </c>
      <c r="C134" s="7" t="s">
        <v>1365</v>
      </c>
      <c r="D134" s="8">
        <v>40631</v>
      </c>
      <c r="E134" s="9" t="s">
        <v>196</v>
      </c>
      <c r="F134" s="4" t="s">
        <v>1572</v>
      </c>
      <c r="G134" s="4"/>
      <c r="H134" s="1" t="s">
        <v>11</v>
      </c>
      <c r="I134" s="17" t="s">
        <v>1146</v>
      </c>
      <c r="J134" s="5" t="s">
        <v>1147</v>
      </c>
      <c r="K134" s="4"/>
      <c r="L134" s="4"/>
      <c r="M134" s="11" t="s">
        <v>1148</v>
      </c>
      <c r="N134" s="4"/>
      <c r="O134" s="4"/>
      <c r="P134" s="4"/>
      <c r="Q134" s="5"/>
      <c r="R134" s="4"/>
      <c r="S134" s="4" t="s">
        <v>22</v>
      </c>
      <c r="T134" s="4"/>
      <c r="U134" s="4"/>
      <c r="V134" s="4"/>
      <c r="W134" s="4"/>
      <c r="X134" s="4"/>
      <c r="Y134" s="4"/>
      <c r="Z134" s="4"/>
      <c r="AA134" s="4" t="s">
        <v>1149</v>
      </c>
      <c r="AB134" s="4"/>
      <c r="AC134" s="4"/>
      <c r="AD134" s="4"/>
      <c r="AE134" s="4"/>
      <c r="AF134" s="4"/>
    </row>
    <row r="135" spans="1:32" s="1" customFormat="1" ht="40.25" customHeight="1" x14ac:dyDescent="0.35">
      <c r="A135" s="6">
        <v>134</v>
      </c>
      <c r="B135" s="2" t="s">
        <v>14</v>
      </c>
      <c r="C135" s="7" t="s">
        <v>21</v>
      </c>
      <c r="D135" s="8" t="s">
        <v>1185</v>
      </c>
      <c r="E135" s="9" t="s">
        <v>83</v>
      </c>
      <c r="F135" s="4" t="s">
        <v>76</v>
      </c>
      <c r="G135" s="4"/>
      <c r="H135" s="1" t="s">
        <v>11</v>
      </c>
      <c r="I135" s="18" t="s">
        <v>239</v>
      </c>
      <c r="J135" s="5" t="s">
        <v>240</v>
      </c>
      <c r="K135" s="4"/>
      <c r="L135" s="4"/>
      <c r="M135" s="15" t="s">
        <v>1184</v>
      </c>
      <c r="N135" s="4"/>
      <c r="O135" s="4"/>
      <c r="P135" s="4"/>
      <c r="Q135" s="5"/>
      <c r="R135" s="4"/>
      <c r="S135" s="4"/>
      <c r="T135" s="4"/>
      <c r="U135" s="4"/>
      <c r="V135" s="4"/>
      <c r="W135" s="4"/>
      <c r="X135" s="4"/>
      <c r="Y135" s="4"/>
      <c r="Z135" s="4"/>
      <c r="AA135" s="4"/>
      <c r="AB135" s="4"/>
      <c r="AC135" s="4"/>
      <c r="AD135" s="4"/>
      <c r="AE135" s="4" t="s">
        <v>199</v>
      </c>
      <c r="AF135" s="4"/>
    </row>
    <row r="136" spans="1:32" s="1" customFormat="1" ht="40.25" customHeight="1" x14ac:dyDescent="0.35">
      <c r="A136" s="6">
        <v>135</v>
      </c>
      <c r="B136" s="2" t="s">
        <v>14</v>
      </c>
      <c r="C136" s="7" t="s">
        <v>21</v>
      </c>
      <c r="D136" s="8" t="s">
        <v>1257</v>
      </c>
      <c r="E136" s="9" t="s">
        <v>1258</v>
      </c>
      <c r="F136" s="4" t="s">
        <v>1572</v>
      </c>
      <c r="G136" s="4"/>
      <c r="H136" s="1" t="s">
        <v>11</v>
      </c>
      <c r="I136" s="17" t="s">
        <v>548</v>
      </c>
      <c r="J136" s="5" t="s">
        <v>549</v>
      </c>
      <c r="K136" s="4"/>
      <c r="L136" s="4"/>
      <c r="M136" s="11" t="s">
        <v>550</v>
      </c>
      <c r="N136" s="4"/>
      <c r="O136" s="4"/>
      <c r="P136" s="4"/>
      <c r="Q136" s="5"/>
      <c r="R136" s="4"/>
      <c r="S136" s="4" t="s">
        <v>63</v>
      </c>
      <c r="T136" s="4"/>
      <c r="U136" s="4"/>
      <c r="V136" s="4"/>
      <c r="W136" s="4"/>
      <c r="X136" s="4"/>
      <c r="Y136" s="4"/>
      <c r="Z136" s="4"/>
      <c r="AA136" s="4" t="s">
        <v>262</v>
      </c>
      <c r="AB136" s="4"/>
      <c r="AC136" s="4"/>
      <c r="AD136" s="4"/>
      <c r="AE136" s="4"/>
      <c r="AF136" s="4"/>
    </row>
    <row r="137" spans="1:32" s="1" customFormat="1" ht="40.25" customHeight="1" x14ac:dyDescent="0.35">
      <c r="A137" s="6">
        <v>136</v>
      </c>
      <c r="B137" s="2" t="s">
        <v>14</v>
      </c>
      <c r="C137" s="7" t="s">
        <v>22</v>
      </c>
      <c r="D137" s="8">
        <v>42279</v>
      </c>
      <c r="E137" s="9" t="s">
        <v>1290</v>
      </c>
      <c r="F137" s="4" t="s">
        <v>1572</v>
      </c>
      <c r="G137" s="4"/>
      <c r="H137" s="1" t="s">
        <v>11</v>
      </c>
      <c r="I137" s="17" t="s">
        <v>695</v>
      </c>
      <c r="J137" s="5" t="s">
        <v>696</v>
      </c>
      <c r="K137" s="4"/>
      <c r="L137" s="4"/>
      <c r="M137" s="11" t="s">
        <v>697</v>
      </c>
      <c r="N137" s="4"/>
      <c r="O137" s="4"/>
      <c r="P137" s="4"/>
      <c r="Q137" s="5"/>
      <c r="R137" s="4"/>
      <c r="S137" s="4" t="s">
        <v>63</v>
      </c>
      <c r="T137" s="4"/>
      <c r="U137" s="4"/>
      <c r="V137" s="4"/>
      <c r="W137" s="4"/>
      <c r="X137" s="4"/>
      <c r="Y137" s="4"/>
      <c r="Z137" s="4"/>
      <c r="AA137" s="4"/>
      <c r="AB137" s="4"/>
      <c r="AC137" s="4"/>
      <c r="AD137" s="4"/>
      <c r="AE137" s="4" t="s">
        <v>199</v>
      </c>
      <c r="AF137" s="4"/>
    </row>
    <row r="138" spans="1:32" s="1" customFormat="1" ht="40.25" customHeight="1" x14ac:dyDescent="0.35">
      <c r="A138" s="6">
        <v>137</v>
      </c>
      <c r="B138" s="2" t="s">
        <v>14</v>
      </c>
      <c r="C138" s="7" t="s">
        <v>21</v>
      </c>
      <c r="D138" s="8">
        <v>41459</v>
      </c>
      <c r="E138" s="9" t="s">
        <v>1002</v>
      </c>
      <c r="F138" s="4" t="s">
        <v>1572</v>
      </c>
      <c r="G138" s="4"/>
      <c r="H138" s="1" t="s">
        <v>11</v>
      </c>
      <c r="I138" s="17" t="s">
        <v>1001</v>
      </c>
      <c r="J138" s="5" t="s">
        <v>1002</v>
      </c>
      <c r="K138" s="4"/>
      <c r="L138" s="4"/>
      <c r="M138" s="11" t="s">
        <v>1003</v>
      </c>
      <c r="N138" s="4" t="s">
        <v>1004</v>
      </c>
      <c r="O138" s="4"/>
      <c r="P138" s="4"/>
      <c r="Q138" s="5"/>
      <c r="R138" s="4"/>
      <c r="S138" s="4" t="s">
        <v>63</v>
      </c>
      <c r="T138" s="4"/>
      <c r="U138" s="4"/>
      <c r="V138" s="4"/>
      <c r="W138" s="4"/>
      <c r="X138" s="4"/>
      <c r="Y138" s="4"/>
      <c r="Z138" s="4"/>
      <c r="AA138" s="4"/>
      <c r="AB138" s="4"/>
      <c r="AC138" s="4"/>
      <c r="AD138" s="4"/>
      <c r="AE138" s="4" t="s">
        <v>199</v>
      </c>
      <c r="AF138" s="4"/>
    </row>
    <row r="139" spans="1:32" s="1" customFormat="1" ht="40.25" customHeight="1" x14ac:dyDescent="0.35">
      <c r="A139" s="6">
        <v>138</v>
      </c>
      <c r="B139" s="2" t="s">
        <v>14</v>
      </c>
      <c r="C139" s="7" t="s">
        <v>21</v>
      </c>
      <c r="D139" s="8">
        <v>41540</v>
      </c>
      <c r="E139" s="9" t="s">
        <v>1320</v>
      </c>
      <c r="F139" s="4" t="s">
        <v>1572</v>
      </c>
      <c r="G139" s="4"/>
      <c r="H139" s="1" t="s">
        <v>11</v>
      </c>
      <c r="I139" s="17" t="s">
        <v>908</v>
      </c>
      <c r="J139" s="5" t="s">
        <v>909</v>
      </c>
      <c r="K139" s="4"/>
      <c r="L139" s="4"/>
      <c r="M139" s="11" t="s">
        <v>910</v>
      </c>
      <c r="N139" s="4"/>
      <c r="O139" s="4"/>
      <c r="P139" s="4"/>
      <c r="Q139" s="5"/>
      <c r="R139" s="4"/>
      <c r="S139" s="4" t="s">
        <v>49</v>
      </c>
      <c r="T139" s="4"/>
      <c r="U139" s="4"/>
      <c r="V139" s="4"/>
      <c r="W139" s="4"/>
      <c r="X139" s="4"/>
      <c r="Y139" s="4"/>
      <c r="Z139" s="4"/>
      <c r="AA139" s="4"/>
      <c r="AB139" s="4"/>
      <c r="AC139" s="4"/>
      <c r="AD139" s="4"/>
      <c r="AE139" s="4"/>
      <c r="AF139" s="4"/>
    </row>
    <row r="140" spans="1:32" s="1" customFormat="1" ht="40.25" customHeight="1" x14ac:dyDescent="0.35">
      <c r="A140" s="6">
        <v>139</v>
      </c>
      <c r="B140" s="2" t="s">
        <v>14</v>
      </c>
      <c r="C140" s="7" t="s">
        <v>21</v>
      </c>
      <c r="D140" s="8">
        <v>41552</v>
      </c>
      <c r="E140" s="9" t="s">
        <v>1282</v>
      </c>
      <c r="F140" s="4" t="s">
        <v>1572</v>
      </c>
      <c r="G140" s="4"/>
      <c r="H140" s="1" t="s">
        <v>11</v>
      </c>
      <c r="I140" s="17" t="s">
        <v>653</v>
      </c>
      <c r="J140" s="5" t="s">
        <v>654</v>
      </c>
      <c r="K140" s="4"/>
      <c r="L140" s="4"/>
      <c r="M140" s="11" t="s">
        <v>655</v>
      </c>
      <c r="N140" s="4"/>
      <c r="O140" s="4"/>
      <c r="P140" s="4"/>
      <c r="Q140" s="5"/>
      <c r="R140" s="4"/>
      <c r="S140" s="4" t="s">
        <v>58</v>
      </c>
      <c r="T140" s="4"/>
      <c r="U140" s="4"/>
      <c r="V140" s="4"/>
      <c r="W140" s="4"/>
      <c r="X140" s="4"/>
      <c r="Y140" s="4"/>
      <c r="Z140" s="4"/>
      <c r="AA140" s="4"/>
      <c r="AB140" s="4"/>
      <c r="AC140" s="4"/>
      <c r="AD140" s="4"/>
      <c r="AE140" s="4" t="s">
        <v>199</v>
      </c>
      <c r="AF140" s="4"/>
    </row>
    <row r="141" spans="1:32" s="1" customFormat="1" ht="40.25" customHeight="1" x14ac:dyDescent="0.35">
      <c r="A141" s="6">
        <v>140</v>
      </c>
      <c r="B141" s="2" t="s">
        <v>14</v>
      </c>
      <c r="C141" s="7" t="s">
        <v>21</v>
      </c>
      <c r="D141" s="8">
        <v>41510</v>
      </c>
      <c r="E141" s="9" t="s">
        <v>1341</v>
      </c>
      <c r="F141" s="4" t="s">
        <v>1572</v>
      </c>
      <c r="G141" s="4"/>
      <c r="H141" s="1" t="s">
        <v>11</v>
      </c>
      <c r="I141" s="17" t="s">
        <v>1022</v>
      </c>
      <c r="J141" s="5" t="s">
        <v>654</v>
      </c>
      <c r="K141" s="4"/>
      <c r="L141" s="4"/>
      <c r="M141" s="11" t="s">
        <v>1023</v>
      </c>
      <c r="N141" s="4"/>
      <c r="O141" s="4"/>
      <c r="P141" s="4"/>
      <c r="Q141" s="5"/>
      <c r="R141" s="4"/>
      <c r="S141" s="4" t="s">
        <v>49</v>
      </c>
      <c r="T141" s="4"/>
      <c r="U141" s="4"/>
      <c r="V141" s="4"/>
      <c r="W141" s="4"/>
      <c r="X141" s="4"/>
      <c r="Y141" s="4"/>
      <c r="Z141" s="4"/>
      <c r="AA141" s="4"/>
      <c r="AB141" s="4"/>
      <c r="AC141" s="4"/>
      <c r="AD141" s="4"/>
      <c r="AE141" s="4" t="s">
        <v>199</v>
      </c>
      <c r="AF141" s="4"/>
    </row>
    <row r="142" spans="1:32" s="1" customFormat="1" ht="40.25" customHeight="1" x14ac:dyDescent="0.35">
      <c r="A142" s="6">
        <v>141</v>
      </c>
      <c r="B142" s="2" t="s">
        <v>14</v>
      </c>
      <c r="C142" s="7" t="s">
        <v>21</v>
      </c>
      <c r="D142" s="8">
        <v>41543</v>
      </c>
      <c r="E142" s="9" t="s">
        <v>185</v>
      </c>
      <c r="F142" s="4" t="s">
        <v>1572</v>
      </c>
      <c r="G142" s="4"/>
      <c r="H142" s="1" t="s">
        <v>11</v>
      </c>
      <c r="I142" s="17" t="s">
        <v>964</v>
      </c>
      <c r="J142" s="5" t="s">
        <v>965</v>
      </c>
      <c r="K142" s="4"/>
      <c r="L142" s="4"/>
      <c r="M142" s="11" t="s">
        <v>966</v>
      </c>
      <c r="N142" s="4"/>
      <c r="O142" s="4"/>
      <c r="P142" s="4"/>
      <c r="Q142" s="5"/>
      <c r="R142" s="4"/>
      <c r="S142" s="4" t="s">
        <v>49</v>
      </c>
      <c r="T142" s="4"/>
      <c r="U142" s="4"/>
      <c r="V142" s="4"/>
      <c r="W142" s="4"/>
      <c r="X142" s="4"/>
      <c r="Y142" s="4"/>
      <c r="Z142" s="4"/>
      <c r="AA142" s="4"/>
      <c r="AB142" s="4"/>
      <c r="AC142" s="4"/>
      <c r="AD142" s="4"/>
      <c r="AE142" s="4" t="s">
        <v>199</v>
      </c>
      <c r="AF142" s="4" t="s">
        <v>1194</v>
      </c>
    </row>
    <row r="143" spans="1:32" s="1" customFormat="1" ht="40.25" customHeight="1" x14ac:dyDescent="0.35">
      <c r="A143" s="6">
        <v>142</v>
      </c>
      <c r="B143" s="2" t="s">
        <v>14</v>
      </c>
      <c r="C143" s="7" t="s">
        <v>21</v>
      </c>
      <c r="D143" s="8">
        <v>42304</v>
      </c>
      <c r="E143" s="9" t="s">
        <v>1327</v>
      </c>
      <c r="F143" s="4" t="s">
        <v>1572</v>
      </c>
      <c r="G143" s="4"/>
      <c r="H143" s="1" t="s">
        <v>8</v>
      </c>
      <c r="I143" s="17" t="s">
        <v>940</v>
      </c>
      <c r="J143" s="5" t="s">
        <v>941</v>
      </c>
      <c r="K143" s="4"/>
      <c r="L143" s="4"/>
      <c r="M143" s="11" t="s">
        <v>942</v>
      </c>
      <c r="N143" s="4" t="s">
        <v>943</v>
      </c>
      <c r="O143" s="4" t="s">
        <v>944</v>
      </c>
      <c r="P143" s="4"/>
      <c r="Q143" s="5" t="s">
        <v>945</v>
      </c>
      <c r="R143" s="4"/>
      <c r="S143" s="4"/>
      <c r="T143" s="4"/>
      <c r="U143" s="4"/>
      <c r="V143" s="4"/>
      <c r="W143" s="4"/>
      <c r="X143" s="4"/>
      <c r="Y143" s="4"/>
      <c r="Z143" s="4"/>
      <c r="AA143" s="4"/>
      <c r="AB143" s="4"/>
      <c r="AC143" s="4"/>
      <c r="AD143" s="4"/>
      <c r="AE143" s="4" t="s">
        <v>199</v>
      </c>
      <c r="AF143" s="4"/>
    </row>
    <row r="144" spans="1:32" s="1" customFormat="1" ht="40.25" customHeight="1" x14ac:dyDescent="0.35">
      <c r="A144" s="6">
        <v>143</v>
      </c>
      <c r="B144" s="2" t="s">
        <v>68</v>
      </c>
      <c r="C144" s="7" t="s">
        <v>10</v>
      </c>
      <c r="D144" s="8">
        <v>41183</v>
      </c>
      <c r="E144" s="9" t="s">
        <v>574</v>
      </c>
      <c r="F144" s="4" t="s">
        <v>1572</v>
      </c>
      <c r="G144" s="4"/>
      <c r="H144" s="1" t="s">
        <v>11</v>
      </c>
      <c r="I144" s="17" t="s">
        <v>573</v>
      </c>
      <c r="J144" s="5" t="s">
        <v>574</v>
      </c>
      <c r="K144" s="4"/>
      <c r="L144" s="4"/>
      <c r="M144" s="11" t="s">
        <v>575</v>
      </c>
      <c r="N144" s="4" t="s">
        <v>576</v>
      </c>
      <c r="O144" s="4"/>
      <c r="P144" s="4" t="s">
        <v>577</v>
      </c>
      <c r="Q144" s="5"/>
      <c r="R144" s="4"/>
      <c r="S144" s="4" t="s">
        <v>63</v>
      </c>
      <c r="T144" s="4"/>
      <c r="U144" s="4"/>
      <c r="V144" s="4"/>
      <c r="W144" s="4"/>
      <c r="X144" s="4" t="s">
        <v>472</v>
      </c>
      <c r="Y144" s="4" t="s">
        <v>578</v>
      </c>
      <c r="Z144" s="4"/>
      <c r="AA144" s="4"/>
      <c r="AB144" s="4"/>
      <c r="AC144" s="4"/>
      <c r="AD144" s="4"/>
      <c r="AE144" s="4"/>
      <c r="AF144" s="4"/>
    </row>
    <row r="145" spans="1:32" s="1" customFormat="1" ht="40.25" customHeight="1" x14ac:dyDescent="0.35">
      <c r="A145" s="6">
        <v>144</v>
      </c>
      <c r="B145" s="2" t="s">
        <v>14</v>
      </c>
      <c r="C145" s="7" t="s">
        <v>1365</v>
      </c>
      <c r="D145" s="8">
        <v>41031</v>
      </c>
      <c r="E145" s="9" t="s">
        <v>148</v>
      </c>
      <c r="F145" s="4" t="s">
        <v>1572</v>
      </c>
      <c r="G145" s="4"/>
      <c r="H145" s="1" t="s">
        <v>8</v>
      </c>
      <c r="I145" s="17" t="s">
        <v>419</v>
      </c>
      <c r="J145" s="5" t="s">
        <v>420</v>
      </c>
      <c r="K145" s="4"/>
      <c r="L145" s="4" t="s">
        <v>421</v>
      </c>
      <c r="M145" s="11" t="s">
        <v>422</v>
      </c>
      <c r="N145" s="4"/>
      <c r="O145" s="4" t="s">
        <v>423</v>
      </c>
      <c r="P145" s="4"/>
      <c r="Q145" s="5" t="s">
        <v>424</v>
      </c>
      <c r="R145" s="4"/>
      <c r="S145" s="4"/>
      <c r="T145" s="4"/>
      <c r="U145" s="4"/>
      <c r="V145" s="4"/>
      <c r="W145" s="4"/>
      <c r="X145" s="4" t="s">
        <v>425</v>
      </c>
      <c r="Y145" s="4"/>
      <c r="Z145" s="4"/>
      <c r="AA145" s="4"/>
      <c r="AB145" s="4"/>
      <c r="AC145" s="4"/>
      <c r="AD145" s="4"/>
      <c r="AE145" s="4"/>
      <c r="AF145" s="4" t="s">
        <v>1190</v>
      </c>
    </row>
    <row r="146" spans="1:32" s="1" customFormat="1" ht="40.25" customHeight="1" x14ac:dyDescent="0.35">
      <c r="A146" s="6">
        <v>145</v>
      </c>
      <c r="B146" s="2" t="s">
        <v>14</v>
      </c>
      <c r="C146" s="7" t="s">
        <v>21</v>
      </c>
      <c r="D146" s="8">
        <v>41510</v>
      </c>
      <c r="E146" s="9" t="s">
        <v>1291</v>
      </c>
      <c r="F146" s="4" t="s">
        <v>1572</v>
      </c>
      <c r="G146" s="4"/>
      <c r="H146" s="1" t="s">
        <v>8</v>
      </c>
      <c r="I146" s="17" t="s">
        <v>698</v>
      </c>
      <c r="J146" s="5" t="s">
        <v>699</v>
      </c>
      <c r="K146" s="4"/>
      <c r="L146" s="4"/>
      <c r="M146" s="11" t="s">
        <v>700</v>
      </c>
      <c r="N146" s="4" t="s">
        <v>701</v>
      </c>
      <c r="O146" s="4"/>
      <c r="P146" s="4"/>
      <c r="Q146" s="5"/>
      <c r="R146" s="4"/>
      <c r="S146" s="4"/>
      <c r="T146" s="4"/>
      <c r="U146" s="4"/>
      <c r="V146" s="4"/>
      <c r="W146" s="4"/>
      <c r="X146" s="4"/>
      <c r="Y146" s="4"/>
      <c r="Z146" s="4"/>
      <c r="AA146" s="4"/>
      <c r="AB146" s="4"/>
      <c r="AC146" s="4"/>
      <c r="AD146" s="4"/>
      <c r="AE146" s="4"/>
      <c r="AF146" s="4"/>
    </row>
    <row r="147" spans="1:32" s="1" customFormat="1" ht="40.25" customHeight="1" x14ac:dyDescent="0.35">
      <c r="A147" s="6">
        <v>146</v>
      </c>
      <c r="B147" s="2" t="s">
        <v>14</v>
      </c>
      <c r="C147" s="7" t="s">
        <v>21</v>
      </c>
      <c r="D147" s="8">
        <v>41688</v>
      </c>
      <c r="E147" s="9" t="s">
        <v>179</v>
      </c>
      <c r="F147" s="4" t="s">
        <v>1572</v>
      </c>
      <c r="G147" s="4"/>
      <c r="H147" s="1" t="s">
        <v>11</v>
      </c>
      <c r="I147" s="17" t="s">
        <v>884</v>
      </c>
      <c r="J147" s="5" t="s">
        <v>885</v>
      </c>
      <c r="K147" s="4"/>
      <c r="L147" s="4"/>
      <c r="M147" s="11" t="s">
        <v>886</v>
      </c>
      <c r="N147" s="4"/>
      <c r="O147" s="4"/>
      <c r="P147" s="4"/>
      <c r="Q147" s="5"/>
      <c r="R147" s="4"/>
      <c r="S147" s="4" t="s">
        <v>49</v>
      </c>
      <c r="T147" s="4"/>
      <c r="U147" s="4"/>
      <c r="V147" s="4"/>
      <c r="W147" s="4"/>
      <c r="X147" s="4"/>
      <c r="Y147" s="4"/>
      <c r="Z147" s="4"/>
      <c r="AA147" s="4"/>
      <c r="AB147" s="4"/>
      <c r="AC147" s="4"/>
      <c r="AD147" s="4"/>
      <c r="AE147" s="4"/>
      <c r="AF147" s="4"/>
    </row>
    <row r="148" spans="1:32" s="1" customFormat="1" ht="40.25" customHeight="1" x14ac:dyDescent="0.35">
      <c r="A148" s="6">
        <v>147</v>
      </c>
      <c r="B148" s="2" t="s">
        <v>14</v>
      </c>
      <c r="C148" s="7" t="s">
        <v>10</v>
      </c>
      <c r="D148" s="8">
        <v>41255</v>
      </c>
      <c r="E148" s="9" t="s">
        <v>1309</v>
      </c>
      <c r="F148" s="4" t="s">
        <v>1572</v>
      </c>
      <c r="G148" s="4"/>
      <c r="H148" s="1" t="s">
        <v>8</v>
      </c>
      <c r="I148" s="17" t="s">
        <v>849</v>
      </c>
      <c r="J148" s="5" t="s">
        <v>850</v>
      </c>
      <c r="K148" s="4"/>
      <c r="L148" s="4" t="s">
        <v>851</v>
      </c>
      <c r="M148" s="11" t="s">
        <v>852</v>
      </c>
      <c r="N148" s="4"/>
      <c r="O148" s="4" t="s">
        <v>853</v>
      </c>
      <c r="P148" s="4"/>
      <c r="Q148" s="5" t="s">
        <v>854</v>
      </c>
      <c r="R148" s="4"/>
      <c r="S148" s="4"/>
      <c r="T148" s="4"/>
      <c r="U148" s="4"/>
      <c r="V148" s="4"/>
      <c r="W148" s="4"/>
      <c r="X148" s="4"/>
      <c r="Y148" s="4"/>
      <c r="Z148" s="4"/>
      <c r="AA148" s="4"/>
      <c r="AB148" s="4"/>
      <c r="AC148" s="4"/>
      <c r="AD148" s="4"/>
      <c r="AE148" s="4"/>
      <c r="AF148" s="4"/>
    </row>
    <row r="149" spans="1:32" s="1" customFormat="1" ht="40.25" customHeight="1" x14ac:dyDescent="0.35">
      <c r="A149" s="6">
        <v>148</v>
      </c>
      <c r="B149" s="2" t="s">
        <v>14</v>
      </c>
      <c r="C149" s="7" t="s">
        <v>1365</v>
      </c>
      <c r="D149" s="8">
        <v>40696</v>
      </c>
      <c r="E149" s="9" t="s">
        <v>1424</v>
      </c>
      <c r="F149" s="4" t="s">
        <v>1572</v>
      </c>
      <c r="G149" s="4"/>
      <c r="H149" s="1" t="s">
        <v>11</v>
      </c>
      <c r="I149" s="17" t="s">
        <v>1425</v>
      </c>
      <c r="J149" s="5" t="s">
        <v>1426</v>
      </c>
      <c r="K149" s="4"/>
      <c r="L149" s="4" t="s">
        <v>1427</v>
      </c>
      <c r="M149" s="11" t="s">
        <v>1428</v>
      </c>
      <c r="N149" s="4"/>
      <c r="O149" s="4"/>
      <c r="P149" s="4"/>
      <c r="Q149" s="5"/>
      <c r="S149" s="1">
        <v>2018</v>
      </c>
      <c r="AA149" s="1" t="s">
        <v>1429</v>
      </c>
    </row>
    <row r="150" spans="1:32" s="1" customFormat="1" ht="40.25" customHeight="1" x14ac:dyDescent="0.35">
      <c r="A150" s="6">
        <v>149</v>
      </c>
      <c r="B150" s="2" t="s">
        <v>68</v>
      </c>
      <c r="C150" s="7" t="s">
        <v>22</v>
      </c>
      <c r="D150" s="8">
        <v>42042</v>
      </c>
      <c r="E150" s="9" t="s">
        <v>141</v>
      </c>
      <c r="F150" s="4" t="s">
        <v>1572</v>
      </c>
      <c r="G150" s="4"/>
      <c r="H150" s="1" t="s">
        <v>8</v>
      </c>
      <c r="I150" s="17" t="s">
        <v>390</v>
      </c>
      <c r="J150" s="5" t="s">
        <v>1165</v>
      </c>
      <c r="K150" s="4"/>
      <c r="L150" s="4"/>
      <c r="M150" s="11" t="s">
        <v>391</v>
      </c>
      <c r="N150" s="4"/>
      <c r="O150" s="4"/>
      <c r="P150" s="4"/>
      <c r="Q150" s="5"/>
      <c r="R150" s="4"/>
      <c r="S150" s="4"/>
      <c r="T150" s="4"/>
      <c r="U150" s="4"/>
      <c r="V150" s="4"/>
      <c r="W150" s="4"/>
      <c r="X150" s="4"/>
      <c r="Y150" s="4"/>
      <c r="Z150" s="4"/>
      <c r="AA150" s="4" t="s">
        <v>57</v>
      </c>
      <c r="AB150" s="4"/>
      <c r="AC150" s="4"/>
      <c r="AD150" s="4"/>
      <c r="AE150" s="4"/>
      <c r="AF150" s="4"/>
    </row>
    <row r="151" spans="1:32" s="1" customFormat="1" ht="40.25" customHeight="1" x14ac:dyDescent="0.35">
      <c r="A151" s="6">
        <v>150</v>
      </c>
      <c r="B151" s="2" t="s">
        <v>14</v>
      </c>
      <c r="C151" s="7" t="s">
        <v>1365</v>
      </c>
      <c r="D151" s="8" t="s">
        <v>1166</v>
      </c>
      <c r="E151" s="9" t="s">
        <v>146</v>
      </c>
      <c r="F151" s="4" t="s">
        <v>1572</v>
      </c>
      <c r="G151" s="4"/>
      <c r="H151" s="1" t="s">
        <v>11</v>
      </c>
      <c r="I151" s="17" t="s">
        <v>414</v>
      </c>
      <c r="J151" s="5" t="s">
        <v>1165</v>
      </c>
      <c r="K151" s="4"/>
      <c r="L151" s="4"/>
      <c r="M151" s="11" t="s">
        <v>415</v>
      </c>
      <c r="N151" s="4"/>
      <c r="O151" s="4"/>
      <c r="P151" s="4"/>
      <c r="Q151" s="5"/>
      <c r="R151" s="4"/>
      <c r="S151" s="4" t="s">
        <v>22</v>
      </c>
      <c r="T151" s="4"/>
      <c r="U151" s="4"/>
      <c r="V151" s="4"/>
      <c r="W151" s="4"/>
      <c r="X151" s="4"/>
      <c r="Y151" s="4"/>
      <c r="Z151" s="4"/>
      <c r="AA151" s="4"/>
      <c r="AB151" s="4"/>
      <c r="AC151" s="4"/>
      <c r="AD151" s="4"/>
      <c r="AE151" s="4" t="s">
        <v>199</v>
      </c>
      <c r="AF151" s="4"/>
    </row>
    <row r="152" spans="1:32" s="1" customFormat="1" ht="40.25" customHeight="1" x14ac:dyDescent="0.35">
      <c r="A152" s="6">
        <v>151</v>
      </c>
      <c r="B152" s="2" t="s">
        <v>68</v>
      </c>
      <c r="C152" s="7" t="s">
        <v>10</v>
      </c>
      <c r="D152" s="8">
        <v>41132</v>
      </c>
      <c r="E152" s="9" t="s">
        <v>1270</v>
      </c>
      <c r="F152" s="4" t="s">
        <v>1572</v>
      </c>
      <c r="G152" s="4"/>
      <c r="H152" s="1" t="s">
        <v>11</v>
      </c>
      <c r="I152" s="17" t="s">
        <v>603</v>
      </c>
      <c r="J152" s="5" t="s">
        <v>604</v>
      </c>
      <c r="K152" s="4"/>
      <c r="L152" s="4" t="s">
        <v>605</v>
      </c>
      <c r="M152" s="11" t="s">
        <v>606</v>
      </c>
      <c r="N152" s="4"/>
      <c r="O152" s="4" t="s">
        <v>607</v>
      </c>
      <c r="P152" s="4"/>
      <c r="Q152" s="5"/>
      <c r="R152" s="4"/>
      <c r="S152" s="4" t="s">
        <v>63</v>
      </c>
      <c r="T152" s="4"/>
      <c r="U152" s="4"/>
      <c r="V152" s="4"/>
      <c r="W152" s="4"/>
      <c r="X152" s="4"/>
      <c r="Y152" s="4"/>
      <c r="Z152" s="4"/>
      <c r="AA152" s="4"/>
      <c r="AB152" s="4"/>
      <c r="AC152" s="4"/>
      <c r="AD152" s="4"/>
      <c r="AE152" s="4"/>
      <c r="AF152" s="4"/>
    </row>
    <row r="153" spans="1:32" s="1" customFormat="1" ht="40.25" customHeight="1" x14ac:dyDescent="0.35">
      <c r="A153" s="6">
        <v>152</v>
      </c>
      <c r="B153" s="2" t="s">
        <v>68</v>
      </c>
      <c r="C153" s="7" t="s">
        <v>21</v>
      </c>
      <c r="D153" s="8">
        <v>41370</v>
      </c>
      <c r="E153" s="9" t="s">
        <v>84</v>
      </c>
      <c r="F153" s="4" t="s">
        <v>1572</v>
      </c>
      <c r="G153" s="4"/>
      <c r="H153" s="1" t="s">
        <v>8</v>
      </c>
      <c r="I153" s="17" t="s">
        <v>202</v>
      </c>
      <c r="J153" s="5" t="s">
        <v>241</v>
      </c>
      <c r="K153" s="4"/>
      <c r="L153" s="4" t="s">
        <v>201</v>
      </c>
      <c r="M153" s="11" t="s">
        <v>200</v>
      </c>
      <c r="N153" s="4"/>
      <c r="O153" s="4"/>
      <c r="P153" s="4"/>
      <c r="Q153" s="5"/>
      <c r="R153" s="4"/>
      <c r="S153" s="4"/>
      <c r="T153" s="4"/>
      <c r="U153" s="4"/>
      <c r="V153" s="4"/>
      <c r="W153" s="4"/>
      <c r="X153" s="4"/>
      <c r="Y153" s="4"/>
      <c r="Z153" s="4"/>
      <c r="AA153" s="4"/>
      <c r="AB153" s="4"/>
      <c r="AC153" s="4"/>
      <c r="AD153" s="4"/>
      <c r="AE153" s="4"/>
      <c r="AF153" s="4"/>
    </row>
    <row r="154" spans="1:32" s="1" customFormat="1" ht="40.25" customHeight="1" x14ac:dyDescent="0.35">
      <c r="A154" s="6">
        <v>153</v>
      </c>
      <c r="B154" s="2" t="s">
        <v>14</v>
      </c>
      <c r="C154" s="7" t="s">
        <v>1365</v>
      </c>
      <c r="D154" s="8">
        <v>39544</v>
      </c>
      <c r="E154" s="9" t="s">
        <v>1463</v>
      </c>
      <c r="F154" s="4" t="s">
        <v>1572</v>
      </c>
      <c r="G154" s="4"/>
      <c r="H154" s="1" t="s">
        <v>8</v>
      </c>
      <c r="I154" s="17" t="s">
        <v>1464</v>
      </c>
      <c r="J154" s="5" t="s">
        <v>1465</v>
      </c>
      <c r="K154" s="4"/>
      <c r="L154" s="4"/>
      <c r="M154" s="11" t="s">
        <v>1464</v>
      </c>
      <c r="N154" s="4" t="s">
        <v>1466</v>
      </c>
      <c r="O154" s="4"/>
      <c r="P154" s="4"/>
      <c r="Q154" s="5"/>
      <c r="AA154" s="1" t="s">
        <v>1467</v>
      </c>
    </row>
    <row r="155" spans="1:32" s="1" customFormat="1" ht="40.25" customHeight="1" x14ac:dyDescent="0.35">
      <c r="A155" s="6">
        <v>154</v>
      </c>
      <c r="B155" s="2" t="s">
        <v>14</v>
      </c>
      <c r="C155" s="7" t="s">
        <v>21</v>
      </c>
      <c r="D155" s="8">
        <v>41450</v>
      </c>
      <c r="E155" s="9" t="s">
        <v>1295</v>
      </c>
      <c r="F155" s="4" t="s">
        <v>1572</v>
      </c>
      <c r="G155" s="4"/>
      <c r="H155" s="1" t="s">
        <v>11</v>
      </c>
      <c r="I155" s="17" t="s">
        <v>721</v>
      </c>
      <c r="J155" s="5" t="s">
        <v>722</v>
      </c>
      <c r="K155" s="4"/>
      <c r="L155" s="4"/>
      <c r="M155" s="11" t="s">
        <v>723</v>
      </c>
      <c r="N155" s="4"/>
      <c r="O155" s="4"/>
      <c r="P155" s="4"/>
      <c r="Q155" s="5"/>
      <c r="R155" s="4"/>
      <c r="S155" s="4" t="s">
        <v>58</v>
      </c>
      <c r="T155" s="4"/>
      <c r="U155" s="4"/>
      <c r="V155" s="4"/>
      <c r="W155" s="4"/>
      <c r="X155" s="4"/>
      <c r="Y155" s="4"/>
      <c r="Z155" s="4"/>
      <c r="AA155" s="4"/>
      <c r="AB155" s="4"/>
      <c r="AC155" s="4"/>
      <c r="AD155" s="4"/>
      <c r="AE155" s="4"/>
      <c r="AF155" s="4"/>
    </row>
    <row r="156" spans="1:32" s="1" customFormat="1" ht="40.25" customHeight="1" x14ac:dyDescent="0.35">
      <c r="A156" s="6">
        <v>155</v>
      </c>
      <c r="B156" s="2" t="s">
        <v>14</v>
      </c>
      <c r="C156" s="7" t="s">
        <v>21</v>
      </c>
      <c r="D156" s="8">
        <v>41458</v>
      </c>
      <c r="E156" s="9" t="s">
        <v>1348</v>
      </c>
      <c r="F156" s="4" t="s">
        <v>1572</v>
      </c>
      <c r="G156" s="4"/>
      <c r="H156" s="1" t="s">
        <v>8</v>
      </c>
      <c r="I156" s="17" t="s">
        <v>1058</v>
      </c>
      <c r="J156" s="5" t="s">
        <v>1059</v>
      </c>
      <c r="K156" s="4"/>
      <c r="L156" s="4"/>
      <c r="M156" s="11" t="s">
        <v>1060</v>
      </c>
      <c r="N156" s="4"/>
      <c r="O156" s="4"/>
      <c r="P156" s="4"/>
      <c r="Q156" s="5"/>
      <c r="R156" s="4"/>
      <c r="S156" s="4"/>
      <c r="T156" s="4"/>
      <c r="U156" s="4"/>
      <c r="V156" s="4"/>
      <c r="W156" s="4"/>
      <c r="X156" s="4"/>
      <c r="Y156" s="4"/>
      <c r="Z156" s="4"/>
      <c r="AA156" s="4" t="s">
        <v>56</v>
      </c>
      <c r="AB156" s="4"/>
      <c r="AC156" s="4"/>
      <c r="AD156" s="4"/>
      <c r="AE156" s="4" t="s">
        <v>199</v>
      </c>
      <c r="AF156" s="4"/>
    </row>
    <row r="157" spans="1:32" s="1" customFormat="1" ht="40.25" customHeight="1" x14ac:dyDescent="0.35">
      <c r="A157" s="6">
        <v>156</v>
      </c>
      <c r="B157" s="2" t="s">
        <v>14</v>
      </c>
      <c r="C157" s="7" t="s">
        <v>21</v>
      </c>
      <c r="D157" s="8">
        <v>41511</v>
      </c>
      <c r="E157" s="9" t="s">
        <v>1337</v>
      </c>
      <c r="F157" s="4" t="s">
        <v>1572</v>
      </c>
      <c r="G157" s="4"/>
      <c r="H157" s="1" t="s">
        <v>11</v>
      </c>
      <c r="I157" s="17" t="s">
        <v>1005</v>
      </c>
      <c r="J157" s="5" t="s">
        <v>968</v>
      </c>
      <c r="K157" s="4"/>
      <c r="L157" s="4"/>
      <c r="M157" s="11" t="s">
        <v>1006</v>
      </c>
      <c r="N157" s="4"/>
      <c r="O157" s="4"/>
      <c r="P157" s="4"/>
      <c r="Q157" s="5"/>
      <c r="R157" s="4"/>
      <c r="S157" s="4" t="s">
        <v>49</v>
      </c>
      <c r="T157" s="4"/>
      <c r="U157" s="4"/>
      <c r="V157" s="4"/>
      <c r="W157" s="4"/>
      <c r="X157" s="4"/>
      <c r="Y157" s="4"/>
      <c r="Z157" s="4"/>
      <c r="AA157" s="4"/>
      <c r="AB157" s="4"/>
      <c r="AC157" s="4"/>
      <c r="AD157" s="4"/>
      <c r="AE157" s="4" t="s">
        <v>199</v>
      </c>
      <c r="AF157" s="4"/>
    </row>
    <row r="158" spans="1:32" s="1" customFormat="1" ht="40.25" customHeight="1" x14ac:dyDescent="0.35">
      <c r="A158" s="6">
        <v>157</v>
      </c>
      <c r="B158" s="2" t="s">
        <v>14</v>
      </c>
      <c r="C158" s="7" t="s">
        <v>21</v>
      </c>
      <c r="D158" s="8">
        <v>41508</v>
      </c>
      <c r="E158" s="9" t="s">
        <v>1330</v>
      </c>
      <c r="F158" s="4" t="s">
        <v>1572</v>
      </c>
      <c r="G158" s="4"/>
      <c r="H158" s="1" t="s">
        <v>11</v>
      </c>
      <c r="I158" s="17" t="s">
        <v>967</v>
      </c>
      <c r="J158" s="5" t="s">
        <v>968</v>
      </c>
      <c r="K158" s="4"/>
      <c r="L158" s="4"/>
      <c r="M158" s="11" t="s">
        <v>969</v>
      </c>
      <c r="N158" s="4"/>
      <c r="O158" s="4"/>
      <c r="P158" s="4"/>
      <c r="Q158" s="5"/>
      <c r="R158" s="4"/>
      <c r="S158" s="4" t="s">
        <v>49</v>
      </c>
      <c r="T158" s="4"/>
      <c r="U158" s="4"/>
      <c r="V158" s="4"/>
      <c r="W158" s="4"/>
      <c r="X158" s="4"/>
      <c r="Y158" s="4"/>
      <c r="Z158" s="4"/>
      <c r="AA158" s="4"/>
      <c r="AB158" s="4"/>
      <c r="AC158" s="4"/>
      <c r="AD158" s="4"/>
      <c r="AE158" s="4" t="s">
        <v>199</v>
      </c>
      <c r="AF158" s="4"/>
    </row>
    <row r="159" spans="1:32" s="1" customFormat="1" ht="40.25" customHeight="1" x14ac:dyDescent="0.35">
      <c r="A159" s="6">
        <v>158</v>
      </c>
      <c r="B159" s="2" t="s">
        <v>14</v>
      </c>
      <c r="C159" s="7" t="s">
        <v>21</v>
      </c>
      <c r="D159" s="8">
        <v>41530</v>
      </c>
      <c r="E159" s="9" t="s">
        <v>1331</v>
      </c>
      <c r="F159" s="4" t="s">
        <v>1572</v>
      </c>
      <c r="G159" s="4"/>
      <c r="H159" s="1" t="s">
        <v>11</v>
      </c>
      <c r="I159" s="17" t="s">
        <v>970</v>
      </c>
      <c r="J159" s="5" t="s">
        <v>971</v>
      </c>
      <c r="K159" s="4"/>
      <c r="L159" s="4"/>
      <c r="M159" s="11" t="s">
        <v>972</v>
      </c>
      <c r="N159" s="4"/>
      <c r="O159" s="4"/>
      <c r="P159" s="4"/>
      <c r="Q159" s="5"/>
      <c r="R159" s="4"/>
      <c r="S159" s="4" t="s">
        <v>63</v>
      </c>
      <c r="T159" s="4"/>
      <c r="U159" s="4"/>
      <c r="V159" s="4"/>
      <c r="W159" s="4"/>
      <c r="X159" s="4"/>
      <c r="Y159" s="4"/>
      <c r="Z159" s="4"/>
      <c r="AA159" s="4"/>
      <c r="AB159" s="4"/>
      <c r="AC159" s="4"/>
      <c r="AD159" s="4"/>
      <c r="AE159" s="4"/>
      <c r="AF159" s="4"/>
    </row>
    <row r="160" spans="1:32" s="1" customFormat="1" ht="40.25" customHeight="1" x14ac:dyDescent="0.35">
      <c r="A160" s="6">
        <v>159</v>
      </c>
      <c r="B160" s="2" t="s">
        <v>14</v>
      </c>
      <c r="C160" s="7" t="s">
        <v>21</v>
      </c>
      <c r="D160" s="8">
        <v>41703</v>
      </c>
      <c r="E160" s="9" t="s">
        <v>171</v>
      </c>
      <c r="F160" s="4" t="s">
        <v>1572</v>
      </c>
      <c r="G160" s="4"/>
      <c r="H160" s="1" t="s">
        <v>11</v>
      </c>
      <c r="I160" s="17" t="s">
        <v>713</v>
      </c>
      <c r="J160" s="5" t="s">
        <v>223</v>
      </c>
      <c r="K160" s="4"/>
      <c r="L160" s="4"/>
      <c r="M160" s="11" t="s">
        <v>714</v>
      </c>
      <c r="N160" s="4"/>
      <c r="O160" s="4"/>
      <c r="P160" s="4"/>
      <c r="Q160" s="5"/>
      <c r="R160" s="4"/>
      <c r="S160" s="4" t="s">
        <v>63</v>
      </c>
      <c r="T160" s="4"/>
      <c r="U160" s="4"/>
      <c r="V160" s="4"/>
      <c r="W160" s="4"/>
      <c r="X160" s="4"/>
      <c r="Y160" s="4"/>
      <c r="Z160" s="4"/>
      <c r="AA160" s="4"/>
      <c r="AB160" s="4"/>
      <c r="AC160" s="4"/>
      <c r="AD160" s="4"/>
      <c r="AE160" s="4"/>
      <c r="AF160" s="4"/>
    </row>
    <row r="161" spans="1:32" s="1" customFormat="1" ht="40.25" customHeight="1" x14ac:dyDescent="0.35">
      <c r="A161" s="6">
        <v>160</v>
      </c>
      <c r="B161" s="2" t="s">
        <v>14</v>
      </c>
      <c r="C161" s="7" t="s">
        <v>21</v>
      </c>
      <c r="D161" s="8">
        <v>41851</v>
      </c>
      <c r="E161" s="9" t="s">
        <v>165</v>
      </c>
      <c r="F161" s="4" t="s">
        <v>1572</v>
      </c>
      <c r="G161" s="4"/>
      <c r="H161" s="1" t="s">
        <v>11</v>
      </c>
      <c r="I161" s="17" t="s">
        <v>664</v>
      </c>
      <c r="J161" s="5" t="s">
        <v>223</v>
      </c>
      <c r="K161" s="4"/>
      <c r="L161" s="4"/>
      <c r="M161" s="11" t="s">
        <v>665</v>
      </c>
      <c r="N161" s="4"/>
      <c r="O161" s="4"/>
      <c r="P161" s="4"/>
      <c r="Q161" s="5"/>
      <c r="R161" s="4"/>
      <c r="S161" s="4" t="s">
        <v>49</v>
      </c>
      <c r="T161" s="4"/>
      <c r="U161" s="4"/>
      <c r="V161" s="4"/>
      <c r="W161" s="4"/>
      <c r="X161" s="4"/>
      <c r="Y161" s="4"/>
      <c r="Z161" s="4"/>
      <c r="AA161" s="4"/>
      <c r="AB161" s="4"/>
      <c r="AC161" s="4"/>
      <c r="AD161" s="4"/>
      <c r="AE161" s="4"/>
      <c r="AF161" s="4"/>
    </row>
    <row r="162" spans="1:32" s="1" customFormat="1" ht="40.25" customHeight="1" x14ac:dyDescent="0.35">
      <c r="A162" s="6">
        <v>161</v>
      </c>
      <c r="B162" s="2" t="s">
        <v>14</v>
      </c>
      <c r="C162" s="7" t="s">
        <v>21</v>
      </c>
      <c r="D162" s="8">
        <v>41487</v>
      </c>
      <c r="E162" s="9" t="s">
        <v>78</v>
      </c>
      <c r="F162" s="4" t="s">
        <v>76</v>
      </c>
      <c r="G162" s="4"/>
      <c r="H162" s="1" t="s">
        <v>11</v>
      </c>
      <c r="I162" s="18" t="s">
        <v>227</v>
      </c>
      <c r="J162" s="5" t="s">
        <v>223</v>
      </c>
      <c r="K162" s="4"/>
      <c r="L162" s="4"/>
      <c r="M162" s="22" t="s">
        <v>222</v>
      </c>
      <c r="N162" s="23" t="s">
        <v>225</v>
      </c>
      <c r="O162" s="4"/>
      <c r="P162" s="4"/>
      <c r="Q162" s="5" t="s">
        <v>226</v>
      </c>
      <c r="R162" s="4"/>
      <c r="S162" s="4"/>
      <c r="T162" s="4"/>
      <c r="U162" s="4"/>
      <c r="V162" s="4"/>
      <c r="W162" s="4"/>
      <c r="X162" s="4"/>
      <c r="Y162" s="4"/>
      <c r="Z162" s="4"/>
      <c r="AA162" s="4"/>
      <c r="AB162" s="20" t="s">
        <v>224</v>
      </c>
      <c r="AC162" s="4"/>
      <c r="AD162" s="4"/>
      <c r="AE162" s="4"/>
      <c r="AF162" s="4"/>
    </row>
    <row r="163" spans="1:32" s="1" customFormat="1" ht="40.25" customHeight="1" x14ac:dyDescent="0.35">
      <c r="A163" s="6">
        <v>162</v>
      </c>
      <c r="B163" s="2" t="s">
        <v>14</v>
      </c>
      <c r="C163" s="7" t="s">
        <v>21</v>
      </c>
      <c r="D163" s="8">
        <v>41553</v>
      </c>
      <c r="E163" s="9" t="s">
        <v>193</v>
      </c>
      <c r="F163" s="4" t="s">
        <v>1572</v>
      </c>
      <c r="G163" s="4"/>
      <c r="H163" s="1" t="s">
        <v>11</v>
      </c>
      <c r="I163" s="17" t="s">
        <v>1082</v>
      </c>
      <c r="J163" s="5" t="s">
        <v>223</v>
      </c>
      <c r="K163" s="4"/>
      <c r="L163" s="4"/>
      <c r="M163" s="11" t="s">
        <v>1083</v>
      </c>
      <c r="N163" s="4"/>
      <c r="O163" s="4"/>
      <c r="P163" s="4"/>
      <c r="Q163" s="5"/>
      <c r="R163" s="4"/>
      <c r="S163" s="4" t="s">
        <v>49</v>
      </c>
      <c r="T163" s="4"/>
      <c r="U163" s="4"/>
      <c r="V163" s="4"/>
      <c r="W163" s="4"/>
      <c r="X163" s="4"/>
      <c r="Y163" s="4"/>
      <c r="Z163" s="4"/>
      <c r="AA163" s="4"/>
      <c r="AB163" s="4"/>
      <c r="AC163" s="4"/>
      <c r="AD163" s="4"/>
      <c r="AE163" s="4"/>
      <c r="AF163" s="4"/>
    </row>
    <row r="164" spans="1:32" s="1" customFormat="1" ht="40.25" customHeight="1" x14ac:dyDescent="0.35">
      <c r="A164" s="6">
        <v>163</v>
      </c>
      <c r="B164" s="2" t="s">
        <v>14</v>
      </c>
      <c r="C164" s="7" t="s">
        <v>21</v>
      </c>
      <c r="D164" s="8">
        <v>41509</v>
      </c>
      <c r="E164" s="9" t="s">
        <v>1278</v>
      </c>
      <c r="F164" s="4" t="s">
        <v>76</v>
      </c>
      <c r="G164" s="4"/>
      <c r="H164" s="1" t="s">
        <v>11</v>
      </c>
      <c r="I164" s="17" t="s">
        <v>646</v>
      </c>
      <c r="J164" s="5" t="s">
        <v>223</v>
      </c>
      <c r="K164" s="4"/>
      <c r="L164" s="4"/>
      <c r="M164" s="11" t="s">
        <v>647</v>
      </c>
      <c r="N164" s="4"/>
      <c r="O164" s="4"/>
      <c r="P164" s="4"/>
      <c r="Q164" s="5"/>
      <c r="R164" s="4"/>
      <c r="S164" s="4" t="s">
        <v>63</v>
      </c>
      <c r="T164" s="4"/>
      <c r="U164" s="4"/>
      <c r="V164" s="4"/>
      <c r="W164" s="4"/>
      <c r="X164" s="4"/>
      <c r="Y164" s="4"/>
      <c r="Z164" s="4"/>
      <c r="AA164" s="4"/>
      <c r="AB164" s="4"/>
      <c r="AC164" s="4"/>
      <c r="AD164" s="4"/>
      <c r="AE164" s="4" t="s">
        <v>199</v>
      </c>
      <c r="AF164" s="4"/>
    </row>
    <row r="165" spans="1:32" s="1" customFormat="1" ht="40.25" customHeight="1" x14ac:dyDescent="0.35">
      <c r="A165" s="6">
        <v>164</v>
      </c>
      <c r="B165" s="2" t="s">
        <v>14</v>
      </c>
      <c r="C165" s="7" t="s">
        <v>21</v>
      </c>
      <c r="D165" s="8">
        <v>41528</v>
      </c>
      <c r="E165" s="9" t="s">
        <v>187</v>
      </c>
      <c r="F165" s="4" t="s">
        <v>1572</v>
      </c>
      <c r="G165" s="4"/>
      <c r="H165" s="1" t="s">
        <v>8</v>
      </c>
      <c r="I165" s="17" t="s">
        <v>988</v>
      </c>
      <c r="J165" s="5" t="s">
        <v>989</v>
      </c>
      <c r="K165" s="4"/>
      <c r="L165" s="4"/>
      <c r="M165" s="11" t="s">
        <v>990</v>
      </c>
      <c r="N165" s="4"/>
      <c r="O165" s="4"/>
      <c r="P165" s="4"/>
      <c r="Q165" s="5"/>
      <c r="R165" s="4"/>
      <c r="S165" s="4"/>
      <c r="T165" s="4"/>
      <c r="U165" s="4"/>
      <c r="V165" s="4"/>
      <c r="W165" s="4"/>
      <c r="X165" s="4"/>
      <c r="Y165" s="4"/>
      <c r="Z165" s="4"/>
      <c r="AA165" s="4"/>
      <c r="AB165" s="4"/>
      <c r="AC165" s="4"/>
      <c r="AD165" s="4"/>
      <c r="AE165" s="4" t="s">
        <v>199</v>
      </c>
      <c r="AF165" s="4"/>
    </row>
    <row r="166" spans="1:32" s="1" customFormat="1" ht="40.25" customHeight="1" x14ac:dyDescent="0.35">
      <c r="A166" s="6">
        <v>165</v>
      </c>
      <c r="B166" s="2" t="s">
        <v>14</v>
      </c>
      <c r="C166" s="7" t="s">
        <v>21</v>
      </c>
      <c r="D166" s="8">
        <v>41535</v>
      </c>
      <c r="E166" s="9" t="s">
        <v>1286</v>
      </c>
      <c r="F166" s="4" t="s">
        <v>1572</v>
      </c>
      <c r="G166" s="4"/>
      <c r="H166" s="1" t="s">
        <v>11</v>
      </c>
      <c r="I166" s="17" t="s">
        <v>672</v>
      </c>
      <c r="J166" s="5" t="s">
        <v>673</v>
      </c>
      <c r="K166" s="4"/>
      <c r="L166" s="4"/>
      <c r="M166" s="11" t="s">
        <v>674</v>
      </c>
      <c r="N166" s="4"/>
      <c r="O166" s="4"/>
      <c r="P166" s="4"/>
      <c r="Q166" s="5"/>
      <c r="R166" s="4"/>
      <c r="S166" s="4" t="s">
        <v>58</v>
      </c>
      <c r="T166" s="4"/>
      <c r="U166" s="4"/>
      <c r="V166" s="4"/>
      <c r="W166" s="4"/>
      <c r="X166" s="4"/>
      <c r="Y166" s="4"/>
      <c r="Z166" s="4"/>
      <c r="AA166" s="4"/>
      <c r="AB166" s="4"/>
      <c r="AC166" s="4"/>
      <c r="AD166" s="4"/>
      <c r="AE166" s="4" t="s">
        <v>199</v>
      </c>
      <c r="AF166" s="4"/>
    </row>
    <row r="167" spans="1:32" s="1" customFormat="1" ht="40.25" customHeight="1" x14ac:dyDescent="0.35">
      <c r="A167" s="6">
        <v>166</v>
      </c>
      <c r="B167" s="2" t="s">
        <v>14</v>
      </c>
      <c r="C167" s="7" t="s">
        <v>21</v>
      </c>
      <c r="D167" s="8">
        <v>41564</v>
      </c>
      <c r="E167" s="9" t="s">
        <v>1342</v>
      </c>
      <c r="F167" s="4" t="s">
        <v>1572</v>
      </c>
      <c r="G167" s="4"/>
      <c r="H167" s="1" t="s">
        <v>11</v>
      </c>
      <c r="I167" s="17" t="s">
        <v>1024</v>
      </c>
      <c r="J167" s="5" t="s">
        <v>1025</v>
      </c>
      <c r="K167" s="4"/>
      <c r="L167" s="4"/>
      <c r="M167" s="11" t="s">
        <v>1026</v>
      </c>
      <c r="N167" s="4"/>
      <c r="O167" s="4"/>
      <c r="P167" s="4"/>
      <c r="Q167" s="5"/>
      <c r="R167" s="4"/>
      <c r="S167" s="4" t="s">
        <v>58</v>
      </c>
      <c r="T167" s="4"/>
      <c r="U167" s="4"/>
      <c r="V167" s="4"/>
      <c r="W167" s="4"/>
      <c r="X167" s="4"/>
      <c r="Y167" s="4"/>
      <c r="Z167" s="4"/>
      <c r="AA167" s="4"/>
      <c r="AB167" s="4"/>
      <c r="AC167" s="4"/>
      <c r="AD167" s="4"/>
      <c r="AE167" s="4"/>
      <c r="AF167" s="4"/>
    </row>
    <row r="168" spans="1:32" s="1" customFormat="1" ht="40.25" customHeight="1" x14ac:dyDescent="0.35">
      <c r="A168" s="6">
        <v>167</v>
      </c>
      <c r="B168" s="2" t="s">
        <v>14</v>
      </c>
      <c r="C168" s="7" t="s">
        <v>21</v>
      </c>
      <c r="D168" s="8">
        <v>41531</v>
      </c>
      <c r="E168" s="9" t="s">
        <v>1314</v>
      </c>
      <c r="F168" s="4" t="s">
        <v>1572</v>
      </c>
      <c r="G168" s="4"/>
      <c r="H168" s="1" t="s">
        <v>8</v>
      </c>
      <c r="I168" s="17" t="s">
        <v>881</v>
      </c>
      <c r="J168" s="5" t="s">
        <v>882</v>
      </c>
      <c r="K168" s="4"/>
      <c r="L168" s="4"/>
      <c r="M168" s="11" t="s">
        <v>883</v>
      </c>
      <c r="N168" s="4"/>
      <c r="O168" s="4"/>
      <c r="P168" s="4"/>
      <c r="Q168" s="5"/>
      <c r="R168" s="4"/>
      <c r="S168" s="4"/>
      <c r="T168" s="4"/>
      <c r="U168" s="4"/>
      <c r="V168" s="4"/>
      <c r="W168" s="4"/>
      <c r="X168" s="4"/>
      <c r="Y168" s="4"/>
      <c r="Z168" s="4"/>
      <c r="AA168" s="4"/>
      <c r="AB168" s="4"/>
      <c r="AC168" s="4"/>
      <c r="AD168" s="4"/>
      <c r="AE168" s="4" t="s">
        <v>199</v>
      </c>
      <c r="AF168" s="4"/>
    </row>
    <row r="169" spans="1:32" s="1" customFormat="1" ht="40.25" customHeight="1" x14ac:dyDescent="0.35">
      <c r="A169" s="6">
        <v>168</v>
      </c>
      <c r="B169" s="2" t="s">
        <v>14</v>
      </c>
      <c r="C169" s="7" t="s">
        <v>21</v>
      </c>
      <c r="D169" s="8">
        <v>41554</v>
      </c>
      <c r="E169" s="9" t="s">
        <v>172</v>
      </c>
      <c r="F169" s="4" t="s">
        <v>1572</v>
      </c>
      <c r="G169" s="4"/>
      <c r="H169" s="1" t="s">
        <v>11</v>
      </c>
      <c r="I169" s="17" t="s">
        <v>718</v>
      </c>
      <c r="J169" s="5" t="s">
        <v>719</v>
      </c>
      <c r="K169" s="4"/>
      <c r="L169" s="4"/>
      <c r="M169" s="11" t="s">
        <v>720</v>
      </c>
      <c r="N169" s="4"/>
      <c r="O169" s="4"/>
      <c r="P169" s="4"/>
      <c r="Q169" s="5"/>
      <c r="R169" s="4"/>
      <c r="S169" s="4" t="s">
        <v>9</v>
      </c>
      <c r="T169" s="4"/>
      <c r="U169" s="4"/>
      <c r="V169" s="4"/>
      <c r="W169" s="4"/>
      <c r="X169" s="4"/>
      <c r="Y169" s="4"/>
      <c r="Z169" s="4"/>
      <c r="AA169" s="4"/>
      <c r="AB169" s="4"/>
      <c r="AC169" s="4"/>
      <c r="AD169" s="4"/>
      <c r="AE169" s="4" t="s">
        <v>199</v>
      </c>
      <c r="AF169" s="4"/>
    </row>
    <row r="170" spans="1:32" s="1" customFormat="1" ht="40.25" customHeight="1" x14ac:dyDescent="0.35">
      <c r="A170" s="6">
        <v>169</v>
      </c>
      <c r="B170" s="2" t="s">
        <v>68</v>
      </c>
      <c r="C170" s="7" t="s">
        <v>10</v>
      </c>
      <c r="D170" s="8" t="s">
        <v>1254</v>
      </c>
      <c r="E170" s="9" t="s">
        <v>1253</v>
      </c>
      <c r="F170" s="4" t="s">
        <v>1572</v>
      </c>
      <c r="G170" s="4"/>
      <c r="H170" s="1" t="s">
        <v>11</v>
      </c>
      <c r="I170" s="17" t="s">
        <v>541</v>
      </c>
      <c r="J170" s="5" t="s">
        <v>542</v>
      </c>
      <c r="K170" s="4"/>
      <c r="L170" s="4"/>
      <c r="M170" s="11" t="s">
        <v>543</v>
      </c>
      <c r="N170" s="4"/>
      <c r="O170" s="4"/>
      <c r="P170" s="4"/>
      <c r="Q170" s="5"/>
      <c r="R170" s="4"/>
      <c r="S170" s="4" t="s">
        <v>58</v>
      </c>
      <c r="T170" s="4"/>
      <c r="U170" s="4"/>
      <c r="V170" s="4"/>
      <c r="W170" s="4"/>
      <c r="X170" s="4" t="s">
        <v>472</v>
      </c>
      <c r="Y170" s="4" t="s">
        <v>544</v>
      </c>
      <c r="Z170" s="4"/>
      <c r="AA170" s="4"/>
      <c r="AB170" s="4"/>
      <c r="AC170" s="4"/>
      <c r="AD170" s="4"/>
      <c r="AE170" s="4"/>
      <c r="AF170" s="4" t="s">
        <v>1206</v>
      </c>
    </row>
    <row r="171" spans="1:32" s="1" customFormat="1" ht="40.25" customHeight="1" x14ac:dyDescent="0.35">
      <c r="A171" s="6">
        <v>170</v>
      </c>
      <c r="B171" s="2" t="s">
        <v>68</v>
      </c>
      <c r="C171" s="7" t="s">
        <v>10</v>
      </c>
      <c r="D171" s="8">
        <v>41167</v>
      </c>
      <c r="E171" s="9" t="s">
        <v>1332</v>
      </c>
      <c r="F171" s="4" t="s">
        <v>1572</v>
      </c>
      <c r="G171" s="4"/>
      <c r="H171" s="1" t="s">
        <v>11</v>
      </c>
      <c r="I171" s="17" t="s">
        <v>979</v>
      </c>
      <c r="J171" s="5" t="s">
        <v>980</v>
      </c>
      <c r="K171" s="4"/>
      <c r="L171" s="4" t="s">
        <v>981</v>
      </c>
      <c r="M171" s="11" t="s">
        <v>982</v>
      </c>
      <c r="N171" s="4"/>
      <c r="O171" s="4"/>
      <c r="P171" s="4"/>
      <c r="Q171" s="5"/>
      <c r="R171" s="4"/>
      <c r="S171" s="4" t="s">
        <v>58</v>
      </c>
      <c r="T171" s="4"/>
      <c r="U171" s="4"/>
      <c r="V171" s="4"/>
      <c r="W171" s="4"/>
      <c r="X171" s="4" t="s">
        <v>472</v>
      </c>
      <c r="Y171" s="4"/>
      <c r="Z171" s="4"/>
      <c r="AA171" s="4"/>
      <c r="AB171" s="4"/>
      <c r="AC171" s="4"/>
      <c r="AD171" s="4"/>
      <c r="AE171" s="4"/>
      <c r="AF171" s="4"/>
    </row>
    <row r="172" spans="1:32" s="1" customFormat="1" ht="40.25" customHeight="1" x14ac:dyDescent="0.35">
      <c r="A172" s="6">
        <v>171</v>
      </c>
      <c r="B172" s="2" t="s">
        <v>68</v>
      </c>
      <c r="C172" s="7" t="s">
        <v>10</v>
      </c>
      <c r="D172" s="8">
        <v>41167</v>
      </c>
      <c r="E172" s="9" t="s">
        <v>1333</v>
      </c>
      <c r="F172" s="4" t="s">
        <v>1572</v>
      </c>
      <c r="G172" s="4"/>
      <c r="H172" s="1" t="s">
        <v>11</v>
      </c>
      <c r="I172" s="17" t="s">
        <v>983</v>
      </c>
      <c r="J172" s="5" t="s">
        <v>984</v>
      </c>
      <c r="K172" s="4"/>
      <c r="L172" s="4"/>
      <c r="M172" s="11" t="s">
        <v>985</v>
      </c>
      <c r="N172" s="4" t="s">
        <v>986</v>
      </c>
      <c r="O172" s="4"/>
      <c r="P172" s="4"/>
      <c r="Q172" s="5"/>
      <c r="R172" s="4"/>
      <c r="S172" s="4" t="s">
        <v>58</v>
      </c>
      <c r="T172" s="4"/>
      <c r="U172" s="4"/>
      <c r="V172" s="4"/>
      <c r="W172" s="4"/>
      <c r="X172" s="4" t="s">
        <v>987</v>
      </c>
      <c r="Y172" s="4" t="s">
        <v>473</v>
      </c>
      <c r="Z172" s="4"/>
      <c r="AA172" s="4"/>
      <c r="AB172" s="4"/>
      <c r="AC172" s="4"/>
      <c r="AD172" s="4"/>
      <c r="AE172" s="4"/>
      <c r="AF172" s="4"/>
    </row>
    <row r="173" spans="1:32" s="1" customFormat="1" ht="40.25" customHeight="1" x14ac:dyDescent="0.35">
      <c r="A173" s="6">
        <v>172</v>
      </c>
      <c r="B173" s="2" t="s">
        <v>14</v>
      </c>
      <c r="C173" s="7" t="s">
        <v>1365</v>
      </c>
      <c r="D173" s="8">
        <v>41341</v>
      </c>
      <c r="E173" s="9" t="s">
        <v>1313</v>
      </c>
      <c r="F173" s="4" t="s">
        <v>1572</v>
      </c>
      <c r="G173" s="4"/>
      <c r="H173" s="1" t="s">
        <v>11</v>
      </c>
      <c r="I173" s="17" t="s">
        <v>877</v>
      </c>
      <c r="J173" s="5" t="s">
        <v>878</v>
      </c>
      <c r="K173" s="4"/>
      <c r="L173" s="4"/>
      <c r="M173" s="11" t="s">
        <v>879</v>
      </c>
      <c r="N173" s="4"/>
      <c r="O173" s="4"/>
      <c r="P173" s="4"/>
      <c r="Q173" s="5"/>
      <c r="R173" s="4"/>
      <c r="S173" s="4" t="s">
        <v>58</v>
      </c>
      <c r="T173" s="4"/>
      <c r="U173" s="4"/>
      <c r="V173" s="4"/>
      <c r="W173" s="4"/>
      <c r="X173" s="4"/>
      <c r="Y173" s="4" t="s">
        <v>880</v>
      </c>
      <c r="Z173" s="4"/>
      <c r="AA173" s="4"/>
      <c r="AB173" s="4"/>
      <c r="AC173" s="4"/>
      <c r="AD173" s="4"/>
      <c r="AE173" s="4"/>
      <c r="AF173" s="4"/>
    </row>
    <row r="174" spans="1:32" s="1" customFormat="1" ht="40.25" customHeight="1" x14ac:dyDescent="0.35">
      <c r="A174" s="6">
        <v>173</v>
      </c>
      <c r="B174" s="2" t="s">
        <v>14</v>
      </c>
      <c r="C174" s="7" t="s">
        <v>21</v>
      </c>
      <c r="D174" s="8">
        <v>41454</v>
      </c>
      <c r="E174" s="9" t="s">
        <v>1293</v>
      </c>
      <c r="F174" s="4" t="s">
        <v>1572</v>
      </c>
      <c r="G174" s="4"/>
      <c r="H174" s="1" t="s">
        <v>11</v>
      </c>
      <c r="I174" s="17" t="s">
        <v>710</v>
      </c>
      <c r="J174" s="5" t="s">
        <v>711</v>
      </c>
      <c r="K174" s="4"/>
      <c r="L174" s="4"/>
      <c r="M174" s="11" t="s">
        <v>712</v>
      </c>
      <c r="N174" s="4"/>
      <c r="O174" s="4"/>
      <c r="P174" s="4"/>
      <c r="Q174" s="5"/>
      <c r="R174" s="4"/>
      <c r="S174" s="4" t="s">
        <v>49</v>
      </c>
      <c r="T174" s="4"/>
      <c r="U174" s="4"/>
      <c r="V174" s="4"/>
      <c r="W174" s="4"/>
      <c r="X174" s="4"/>
      <c r="Y174" s="4"/>
      <c r="Z174" s="4"/>
      <c r="AA174" s="4"/>
      <c r="AB174" s="4"/>
      <c r="AC174" s="4"/>
      <c r="AD174" s="4"/>
      <c r="AE174" s="4" t="s">
        <v>199</v>
      </c>
      <c r="AF174" s="4"/>
    </row>
    <row r="175" spans="1:32" s="1" customFormat="1" ht="40.25" customHeight="1" x14ac:dyDescent="0.35">
      <c r="A175" s="6">
        <v>174</v>
      </c>
      <c r="B175" s="2" t="s">
        <v>14</v>
      </c>
      <c r="C175" s="7" t="s">
        <v>1365</v>
      </c>
      <c r="D175" s="8">
        <v>41129</v>
      </c>
      <c r="E175" s="9" t="s">
        <v>152</v>
      </c>
      <c r="F175" s="4" t="s">
        <v>1572</v>
      </c>
      <c r="G175" s="4"/>
      <c r="H175" s="1" t="s">
        <v>11</v>
      </c>
      <c r="I175" s="17" t="s">
        <v>444</v>
      </c>
      <c r="J175" s="5" t="s">
        <v>445</v>
      </c>
      <c r="K175" s="4"/>
      <c r="L175" s="4"/>
      <c r="M175" s="11" t="s">
        <v>446</v>
      </c>
      <c r="N175" s="4"/>
      <c r="O175" s="4"/>
      <c r="P175" s="4"/>
      <c r="Q175" s="5" t="s">
        <v>447</v>
      </c>
      <c r="R175" s="4"/>
      <c r="S175" s="4" t="s">
        <v>63</v>
      </c>
      <c r="T175" s="4"/>
      <c r="U175" s="4"/>
      <c r="V175" s="4"/>
      <c r="W175" s="4"/>
      <c r="X175" s="4" t="s">
        <v>448</v>
      </c>
      <c r="Y175" s="4" t="s">
        <v>449</v>
      </c>
      <c r="Z175" s="4" t="s">
        <v>450</v>
      </c>
      <c r="AA175" s="4" t="s">
        <v>451</v>
      </c>
      <c r="AB175" s="4"/>
      <c r="AC175" s="4"/>
      <c r="AD175" s="4"/>
      <c r="AE175" s="4"/>
      <c r="AF175" s="4"/>
    </row>
    <row r="176" spans="1:32" s="1" customFormat="1" ht="40.25" customHeight="1" x14ac:dyDescent="0.35">
      <c r="A176" s="6">
        <v>175</v>
      </c>
      <c r="B176" s="2" t="s">
        <v>68</v>
      </c>
      <c r="C176" s="7" t="s">
        <v>10</v>
      </c>
      <c r="D176" s="8">
        <v>41172</v>
      </c>
      <c r="E176" s="9" t="s">
        <v>1268</v>
      </c>
      <c r="F176" s="4" t="s">
        <v>1572</v>
      </c>
      <c r="G176" s="4"/>
      <c r="H176" s="1" t="s">
        <v>11</v>
      </c>
      <c r="I176" s="17" t="s">
        <v>597</v>
      </c>
      <c r="J176" s="5" t="s">
        <v>598</v>
      </c>
      <c r="K176" s="4"/>
      <c r="L176" s="4"/>
      <c r="M176" s="11" t="s">
        <v>599</v>
      </c>
      <c r="N176" s="4"/>
      <c r="O176" s="4"/>
      <c r="P176" s="4"/>
      <c r="Q176" s="5"/>
      <c r="R176" s="4"/>
      <c r="S176" s="4" t="s">
        <v>58</v>
      </c>
      <c r="T176" s="4"/>
      <c r="U176" s="4"/>
      <c r="V176" s="4"/>
      <c r="W176" s="4"/>
      <c r="X176" s="4"/>
      <c r="Y176" s="4"/>
      <c r="Z176" s="4"/>
      <c r="AA176" s="4" t="s">
        <v>314</v>
      </c>
      <c r="AB176" s="4"/>
      <c r="AC176" s="4"/>
      <c r="AD176" s="4"/>
      <c r="AE176" s="4"/>
      <c r="AF176" s="4"/>
    </row>
    <row r="177" spans="1:32" s="1" customFormat="1" ht="40.25" customHeight="1" x14ac:dyDescent="0.35">
      <c r="A177" s="6">
        <v>176</v>
      </c>
      <c r="B177" s="2" t="s">
        <v>68</v>
      </c>
      <c r="C177" s="7" t="s">
        <v>20</v>
      </c>
      <c r="D177" s="8">
        <v>40682</v>
      </c>
      <c r="E177" s="9" t="s">
        <v>1305</v>
      </c>
      <c r="F177" s="4" t="s">
        <v>1572</v>
      </c>
      <c r="G177" s="4"/>
      <c r="H177" s="1" t="s">
        <v>8</v>
      </c>
      <c r="I177" s="17" t="s">
        <v>827</v>
      </c>
      <c r="J177" s="5" t="s">
        <v>828</v>
      </c>
      <c r="K177" s="4"/>
      <c r="L177" s="4" t="s">
        <v>829</v>
      </c>
      <c r="M177" s="11" t="s">
        <v>830</v>
      </c>
      <c r="N177" s="4"/>
      <c r="O177" s="4" t="s">
        <v>831</v>
      </c>
      <c r="P177" s="4"/>
      <c r="Q177" s="5"/>
      <c r="R177" s="4" t="s">
        <v>832</v>
      </c>
      <c r="S177" s="4"/>
      <c r="T177" s="4"/>
      <c r="U177" s="4"/>
      <c r="V177" s="4"/>
      <c r="W177" s="4"/>
      <c r="X177" s="4"/>
      <c r="Y177" s="4"/>
      <c r="Z177" s="4"/>
      <c r="AA177" s="4" t="s">
        <v>262</v>
      </c>
      <c r="AB177" s="4" t="s">
        <v>833</v>
      </c>
      <c r="AC177" s="4"/>
      <c r="AD177" s="4"/>
      <c r="AE177" s="4"/>
      <c r="AF177" s="4" t="s">
        <v>1212</v>
      </c>
    </row>
    <row r="178" spans="1:32" s="1" customFormat="1" ht="40.25" customHeight="1" x14ac:dyDescent="0.35">
      <c r="A178" s="6">
        <v>177</v>
      </c>
      <c r="B178" s="2" t="s">
        <v>68</v>
      </c>
      <c r="C178" s="7" t="s">
        <v>21</v>
      </c>
      <c r="D178" s="8">
        <v>41601</v>
      </c>
      <c r="E178" s="9" t="s">
        <v>181</v>
      </c>
      <c r="F178" s="4" t="s">
        <v>1572</v>
      </c>
      <c r="G178" s="4"/>
      <c r="H178" s="1" t="s">
        <v>11</v>
      </c>
      <c r="I178" s="17" t="s">
        <v>911</v>
      </c>
      <c r="J178" s="5" t="s">
        <v>912</v>
      </c>
      <c r="K178" s="4"/>
      <c r="L178" s="4"/>
      <c r="M178" s="11" t="s">
        <v>913</v>
      </c>
      <c r="N178" s="4"/>
      <c r="O178" s="4"/>
      <c r="P178" s="4"/>
      <c r="Q178" s="5"/>
      <c r="R178" s="4"/>
      <c r="S178" s="4" t="s">
        <v>58</v>
      </c>
      <c r="T178" s="4"/>
      <c r="U178" s="4"/>
      <c r="V178" s="4"/>
      <c r="W178" s="4"/>
      <c r="X178" s="4"/>
      <c r="Y178" s="4"/>
      <c r="Z178" s="4"/>
      <c r="AA178" s="4"/>
      <c r="AB178" s="4"/>
      <c r="AC178" s="4"/>
      <c r="AD178" s="4"/>
      <c r="AE178" s="4"/>
      <c r="AF178" s="4" t="s">
        <v>1220</v>
      </c>
    </row>
    <row r="179" spans="1:32" s="1" customFormat="1" ht="40.25" customHeight="1" x14ac:dyDescent="0.35">
      <c r="A179" s="6">
        <v>178</v>
      </c>
      <c r="B179" s="2" t="s">
        <v>68</v>
      </c>
      <c r="C179" s="7" t="s">
        <v>21</v>
      </c>
      <c r="D179" s="8" t="s">
        <v>1246</v>
      </c>
      <c r="E179" s="9" t="s">
        <v>1247</v>
      </c>
      <c r="F179" s="4" t="s">
        <v>1572</v>
      </c>
      <c r="G179" s="4"/>
      <c r="H179" s="1" t="s">
        <v>8</v>
      </c>
      <c r="I179" s="17" t="s">
        <v>512</v>
      </c>
      <c r="J179" s="5" t="s">
        <v>405</v>
      </c>
      <c r="K179" s="4"/>
      <c r="L179" s="4"/>
      <c r="M179" s="11" t="s">
        <v>513</v>
      </c>
      <c r="N179" s="4"/>
      <c r="O179" s="4"/>
      <c r="P179" s="4"/>
      <c r="Q179" s="5"/>
      <c r="R179" s="4"/>
      <c r="S179" s="4"/>
      <c r="T179" s="4"/>
      <c r="U179" s="4"/>
      <c r="V179" s="4"/>
      <c r="W179" s="4"/>
      <c r="X179" s="4"/>
      <c r="Y179" s="4"/>
      <c r="Z179" s="4"/>
      <c r="AA179" s="4" t="s">
        <v>514</v>
      </c>
      <c r="AB179" s="4"/>
      <c r="AC179" s="4"/>
      <c r="AD179" s="4"/>
      <c r="AE179" s="4"/>
      <c r="AF179" s="4"/>
    </row>
    <row r="180" spans="1:32" s="1" customFormat="1" ht="40.25" customHeight="1" x14ac:dyDescent="0.35">
      <c r="A180" s="6">
        <v>179</v>
      </c>
      <c r="B180" s="2" t="s">
        <v>68</v>
      </c>
      <c r="C180" s="7" t="s">
        <v>21</v>
      </c>
      <c r="D180" s="8" t="s">
        <v>1167</v>
      </c>
      <c r="E180" s="9" t="s">
        <v>144</v>
      </c>
      <c r="F180" s="4" t="s">
        <v>1572</v>
      </c>
      <c r="G180" s="4"/>
      <c r="H180" s="1" t="s">
        <v>8</v>
      </c>
      <c r="I180" s="17" t="s">
        <v>404</v>
      </c>
      <c r="J180" s="5" t="s">
        <v>405</v>
      </c>
      <c r="K180" s="4"/>
      <c r="L180" s="4" t="s">
        <v>406</v>
      </c>
      <c r="M180" s="11" t="s">
        <v>407</v>
      </c>
      <c r="N180" s="4"/>
      <c r="O180" s="4"/>
      <c r="P180" s="4"/>
      <c r="Q180" s="5"/>
      <c r="R180" s="4"/>
      <c r="S180" s="4"/>
      <c r="T180" s="4"/>
      <c r="U180" s="4"/>
      <c r="V180" s="4"/>
      <c r="W180" s="4"/>
      <c r="X180" s="4"/>
      <c r="Y180" s="4"/>
      <c r="Z180" s="4"/>
      <c r="AA180" s="4"/>
      <c r="AB180" s="4"/>
      <c r="AC180" s="4"/>
      <c r="AD180" s="4"/>
      <c r="AE180" s="4"/>
      <c r="AF180" s="4"/>
    </row>
    <row r="181" spans="1:32" s="1" customFormat="1" ht="40.25" customHeight="1" x14ac:dyDescent="0.35">
      <c r="A181" s="6">
        <v>180</v>
      </c>
      <c r="B181" s="2" t="s">
        <v>14</v>
      </c>
      <c r="C181" s="7" t="s">
        <v>1365</v>
      </c>
      <c r="D181" s="8">
        <v>40667</v>
      </c>
      <c r="E181" s="9" t="s">
        <v>194</v>
      </c>
      <c r="F181" s="4" t="s">
        <v>1572</v>
      </c>
      <c r="G181" s="4"/>
      <c r="H181" s="1" t="s">
        <v>11</v>
      </c>
      <c r="I181" s="17" t="s">
        <v>1104</v>
      </c>
      <c r="J181" s="5" t="s">
        <v>1105</v>
      </c>
      <c r="K181" s="4" t="s">
        <v>1106</v>
      </c>
      <c r="L181" s="4" t="s">
        <v>1107</v>
      </c>
      <c r="M181" s="11" t="s">
        <v>1108</v>
      </c>
      <c r="N181" s="4" t="s">
        <v>1109</v>
      </c>
      <c r="O181" s="4" t="s">
        <v>876</v>
      </c>
      <c r="P181" s="4" t="s">
        <v>1110</v>
      </c>
      <c r="Q181" s="5"/>
      <c r="R181" s="4"/>
      <c r="S181" s="4" t="s">
        <v>49</v>
      </c>
      <c r="T181" s="4"/>
      <c r="U181" s="4"/>
      <c r="V181" s="4"/>
      <c r="W181" s="4"/>
      <c r="X181" s="4"/>
      <c r="Y181" s="4"/>
      <c r="Z181" s="4"/>
      <c r="AA181" s="4" t="s">
        <v>92</v>
      </c>
      <c r="AB181" s="4"/>
      <c r="AC181" s="4"/>
      <c r="AD181" s="4"/>
      <c r="AE181" s="4"/>
      <c r="AF181" s="4"/>
    </row>
    <row r="182" spans="1:32" s="1" customFormat="1" ht="40.25" customHeight="1" x14ac:dyDescent="0.35">
      <c r="A182" s="6">
        <v>181</v>
      </c>
      <c r="B182" s="2" t="s">
        <v>14</v>
      </c>
      <c r="C182" s="7" t="s">
        <v>1365</v>
      </c>
      <c r="D182" s="8" t="s">
        <v>1260</v>
      </c>
      <c r="E182" s="9" t="s">
        <v>1261</v>
      </c>
      <c r="F182" s="4" t="s">
        <v>1572</v>
      </c>
      <c r="G182" s="4"/>
      <c r="H182" s="1" t="s">
        <v>11</v>
      </c>
      <c r="I182" s="17" t="s">
        <v>556</v>
      </c>
      <c r="J182" s="5" t="s">
        <v>557</v>
      </c>
      <c r="K182" s="4"/>
      <c r="L182" s="4" t="s">
        <v>558</v>
      </c>
      <c r="M182" s="11" t="s">
        <v>559</v>
      </c>
      <c r="N182" s="4" t="s">
        <v>560</v>
      </c>
      <c r="O182" s="4" t="s">
        <v>561</v>
      </c>
      <c r="P182" s="4" t="s">
        <v>459</v>
      </c>
      <c r="Q182" s="5"/>
      <c r="R182" s="4"/>
      <c r="S182" s="4" t="s">
        <v>21</v>
      </c>
      <c r="T182" s="4"/>
      <c r="U182" s="4"/>
      <c r="V182" s="4"/>
      <c r="W182" s="4"/>
      <c r="X182" s="4"/>
      <c r="Y182" s="4"/>
      <c r="Z182" s="4"/>
      <c r="AA182" s="4"/>
      <c r="AB182" s="4"/>
      <c r="AC182" s="4"/>
      <c r="AD182" s="4"/>
      <c r="AE182" s="4"/>
      <c r="AF182" s="4"/>
    </row>
    <row r="183" spans="1:32" s="1" customFormat="1" ht="40.25" customHeight="1" x14ac:dyDescent="0.35">
      <c r="A183" s="6">
        <v>182</v>
      </c>
      <c r="B183" s="2" t="s">
        <v>14</v>
      </c>
      <c r="C183" s="7" t="s">
        <v>1365</v>
      </c>
      <c r="D183" s="8">
        <v>41131</v>
      </c>
      <c r="E183" s="9" t="s">
        <v>155</v>
      </c>
      <c r="F183" s="4" t="s">
        <v>1572</v>
      </c>
      <c r="G183" s="4"/>
      <c r="H183" s="1" t="s">
        <v>11</v>
      </c>
      <c r="I183" s="17" t="s">
        <v>483</v>
      </c>
      <c r="J183" s="5" t="s">
        <v>484</v>
      </c>
      <c r="K183" s="4"/>
      <c r="L183" s="4"/>
      <c r="M183" s="11" t="s">
        <v>485</v>
      </c>
      <c r="N183" s="4"/>
      <c r="O183" s="4"/>
      <c r="P183" s="4"/>
      <c r="Q183" s="5"/>
      <c r="R183" s="4"/>
      <c r="S183" s="4" t="s">
        <v>9</v>
      </c>
      <c r="T183" s="4"/>
      <c r="U183" s="4"/>
      <c r="V183" s="4"/>
      <c r="W183" s="4"/>
      <c r="X183" s="4"/>
      <c r="Y183" s="4"/>
      <c r="Z183" s="4"/>
      <c r="AA183" s="4"/>
      <c r="AB183" s="4"/>
      <c r="AC183" s="4"/>
      <c r="AD183" s="4"/>
      <c r="AE183" s="4"/>
      <c r="AF183" s="4" t="s">
        <v>1191</v>
      </c>
    </row>
    <row r="184" spans="1:32" s="1" customFormat="1" ht="40.25" customHeight="1" x14ac:dyDescent="0.35">
      <c r="A184" s="6">
        <v>183</v>
      </c>
      <c r="B184" s="2" t="s">
        <v>14</v>
      </c>
      <c r="C184" s="7" t="s">
        <v>1365</v>
      </c>
      <c r="D184" s="8">
        <v>40618</v>
      </c>
      <c r="E184" s="9" t="s">
        <v>1430</v>
      </c>
      <c r="F184" s="4" t="s">
        <v>1572</v>
      </c>
      <c r="G184" s="4"/>
      <c r="H184" s="1" t="s">
        <v>8</v>
      </c>
      <c r="I184" s="17" t="s">
        <v>1431</v>
      </c>
      <c r="J184" s="5" t="s">
        <v>1432</v>
      </c>
      <c r="K184" s="4"/>
      <c r="L184" s="4"/>
      <c r="M184" s="11" t="s">
        <v>1433</v>
      </c>
      <c r="N184" s="4"/>
      <c r="O184" s="4" t="s">
        <v>1434</v>
      </c>
      <c r="P184" s="4"/>
      <c r="Q184" s="5"/>
      <c r="X184" s="4" t="s">
        <v>1435</v>
      </c>
      <c r="AA184" s="1" t="s">
        <v>395</v>
      </c>
    </row>
    <row r="185" spans="1:32" s="1" customFormat="1" ht="40.25" customHeight="1" x14ac:dyDescent="0.35">
      <c r="A185" s="6">
        <v>184</v>
      </c>
      <c r="B185" s="2" t="s">
        <v>14</v>
      </c>
      <c r="C185" s="7" t="s">
        <v>1365</v>
      </c>
      <c r="D185" s="8">
        <v>40568</v>
      </c>
      <c r="E185" s="9" t="s">
        <v>195</v>
      </c>
      <c r="F185" s="4" t="s">
        <v>1572</v>
      </c>
      <c r="G185" s="4"/>
      <c r="H185" s="1" t="s">
        <v>11</v>
      </c>
      <c r="I185" s="17" t="s">
        <v>1111</v>
      </c>
      <c r="J185" s="5" t="s">
        <v>1112</v>
      </c>
      <c r="K185" s="4"/>
      <c r="L185" s="4"/>
      <c r="M185" s="11" t="s">
        <v>1113</v>
      </c>
      <c r="N185" s="4" t="s">
        <v>1114</v>
      </c>
      <c r="O185" s="4" t="s">
        <v>1115</v>
      </c>
      <c r="P185" s="4"/>
      <c r="Q185" s="5"/>
      <c r="R185" s="4"/>
      <c r="S185" s="4" t="s">
        <v>21</v>
      </c>
      <c r="T185" s="4"/>
      <c r="U185" s="4"/>
      <c r="V185" s="4"/>
      <c r="W185" s="4"/>
      <c r="X185" s="4"/>
      <c r="Y185" s="4"/>
      <c r="Z185" s="4"/>
      <c r="AA185" s="4" t="s">
        <v>1116</v>
      </c>
      <c r="AB185" s="4" t="s">
        <v>1117</v>
      </c>
      <c r="AC185" s="4"/>
      <c r="AD185" s="4"/>
      <c r="AE185" s="4"/>
      <c r="AF185" s="4"/>
    </row>
    <row r="186" spans="1:32" s="1" customFormat="1" ht="40.25" customHeight="1" x14ac:dyDescent="0.35">
      <c r="A186" s="6">
        <v>185</v>
      </c>
      <c r="B186" s="2" t="s">
        <v>14</v>
      </c>
      <c r="C186" s="7" t="s">
        <v>1365</v>
      </c>
      <c r="D186" s="8">
        <v>40630</v>
      </c>
      <c r="E186" s="9" t="s">
        <v>1357</v>
      </c>
      <c r="F186" s="4" t="s">
        <v>1572</v>
      </c>
      <c r="G186" s="4"/>
      <c r="H186" s="1" t="s">
        <v>11</v>
      </c>
      <c r="I186" s="17" t="s">
        <v>1100</v>
      </c>
      <c r="J186" s="5" t="s">
        <v>1101</v>
      </c>
      <c r="K186" s="4"/>
      <c r="L186" s="4"/>
      <c r="M186" s="11" t="s">
        <v>1102</v>
      </c>
      <c r="N186" s="4"/>
      <c r="O186" s="4"/>
      <c r="P186" s="4"/>
      <c r="Q186" s="5" t="s">
        <v>1103</v>
      </c>
      <c r="R186" s="4"/>
      <c r="S186" s="4" t="s">
        <v>58</v>
      </c>
      <c r="T186" s="4"/>
      <c r="U186" s="4"/>
      <c r="V186" s="4"/>
      <c r="W186" s="4"/>
      <c r="X186" s="4"/>
      <c r="Y186" s="4"/>
      <c r="Z186" s="4"/>
      <c r="AA186" s="4"/>
      <c r="AB186" s="4"/>
      <c r="AC186" s="4"/>
      <c r="AD186" s="4"/>
      <c r="AE186" s="4"/>
      <c r="AF186" s="4"/>
    </row>
    <row r="187" spans="1:32" s="1" customFormat="1" ht="40.25" customHeight="1" x14ac:dyDescent="0.35">
      <c r="A187" s="6">
        <v>186</v>
      </c>
      <c r="B187" s="2" t="s">
        <v>14</v>
      </c>
      <c r="C187" s="7" t="s">
        <v>21</v>
      </c>
      <c r="D187" s="8">
        <v>41634</v>
      </c>
      <c r="E187" s="9" t="s">
        <v>1279</v>
      </c>
      <c r="F187" s="4" t="s">
        <v>1572</v>
      </c>
      <c r="G187" s="4"/>
      <c r="H187" s="1" t="s">
        <v>8</v>
      </c>
      <c r="I187" s="17" t="s">
        <v>1280</v>
      </c>
      <c r="J187" s="5" t="s">
        <v>648</v>
      </c>
      <c r="K187" s="4"/>
      <c r="L187" s="4"/>
      <c r="M187" s="11" t="s">
        <v>1281</v>
      </c>
      <c r="N187" s="4"/>
      <c r="O187" s="4"/>
      <c r="P187" s="4"/>
      <c r="Q187" s="5"/>
      <c r="R187" s="4"/>
      <c r="S187" s="4"/>
      <c r="T187" s="4"/>
      <c r="U187" s="4"/>
      <c r="V187" s="4"/>
      <c r="W187" s="4"/>
      <c r="X187" s="4"/>
      <c r="Y187" s="4"/>
      <c r="Z187" s="4"/>
      <c r="AA187" s="4"/>
      <c r="AB187" s="4"/>
      <c r="AC187" s="4"/>
      <c r="AD187" s="4"/>
      <c r="AE187" s="4"/>
      <c r="AF187" s="4"/>
    </row>
    <row r="188" spans="1:32" s="1" customFormat="1" ht="40.25" customHeight="1" x14ac:dyDescent="0.35">
      <c r="A188" s="6">
        <v>187</v>
      </c>
      <c r="B188" s="2" t="s">
        <v>14</v>
      </c>
      <c r="C188" s="7" t="s">
        <v>21</v>
      </c>
      <c r="D188" s="8">
        <v>42035</v>
      </c>
      <c r="E188" s="9" t="s">
        <v>1298</v>
      </c>
      <c r="F188" s="4" t="s">
        <v>1572</v>
      </c>
      <c r="G188" s="4"/>
      <c r="H188" s="1" t="s">
        <v>11</v>
      </c>
      <c r="I188" s="17" t="s">
        <v>1299</v>
      </c>
      <c r="J188" s="5" t="s">
        <v>648</v>
      </c>
      <c r="K188" s="4"/>
      <c r="L188" s="4"/>
      <c r="M188" s="11" t="s">
        <v>1300</v>
      </c>
      <c r="N188" s="4"/>
      <c r="O188" s="4"/>
      <c r="P188" s="4"/>
      <c r="Q188" s="5"/>
      <c r="R188" s="4"/>
      <c r="S188" s="4" t="s">
        <v>22</v>
      </c>
      <c r="T188" s="4"/>
      <c r="U188" s="4"/>
      <c r="V188" s="4"/>
      <c r="W188" s="4"/>
      <c r="X188" s="4"/>
      <c r="Y188" s="4"/>
      <c r="Z188" s="4"/>
      <c r="AA188" s="4"/>
      <c r="AB188" s="4"/>
      <c r="AC188" s="4"/>
      <c r="AD188" s="4"/>
      <c r="AE188" s="4"/>
      <c r="AF188" s="4"/>
    </row>
    <row r="189" spans="1:32" s="1" customFormat="1" ht="40.25" customHeight="1" x14ac:dyDescent="0.35">
      <c r="A189" s="6">
        <v>188</v>
      </c>
      <c r="B189" s="2" t="s">
        <v>14</v>
      </c>
      <c r="C189" s="7" t="s">
        <v>1365</v>
      </c>
      <c r="D189" s="8">
        <v>40708</v>
      </c>
      <c r="E189" s="9" t="s">
        <v>1358</v>
      </c>
      <c r="F189" s="4" t="s">
        <v>1572</v>
      </c>
      <c r="G189" s="4"/>
      <c r="H189" s="1" t="s">
        <v>11</v>
      </c>
      <c r="I189" s="17" t="s">
        <v>1123</v>
      </c>
      <c r="J189" s="5" t="s">
        <v>1124</v>
      </c>
      <c r="K189" s="4"/>
      <c r="L189" s="4"/>
      <c r="M189" s="11" t="s">
        <v>1125</v>
      </c>
      <c r="N189" s="4"/>
      <c r="O189" s="4" t="s">
        <v>1126</v>
      </c>
      <c r="P189" s="4"/>
      <c r="Q189" s="5"/>
      <c r="R189" s="4"/>
      <c r="S189" s="4" t="s">
        <v>58</v>
      </c>
      <c r="T189" s="4"/>
      <c r="U189" s="4"/>
      <c r="V189" s="4"/>
      <c r="W189" s="4"/>
      <c r="X189" s="4"/>
      <c r="Y189" s="4"/>
      <c r="Z189" s="4"/>
      <c r="AA189" s="4" t="s">
        <v>1127</v>
      </c>
      <c r="AB189" s="4"/>
      <c r="AC189" s="4"/>
      <c r="AD189" s="4"/>
      <c r="AE189" s="4"/>
      <c r="AF189" s="4"/>
    </row>
    <row r="190" spans="1:32" s="1" customFormat="1" ht="40.25" customHeight="1" x14ac:dyDescent="0.35">
      <c r="A190" s="6">
        <v>189</v>
      </c>
      <c r="B190" s="2" t="s">
        <v>14</v>
      </c>
      <c r="C190" s="7" t="s">
        <v>21</v>
      </c>
      <c r="D190" s="8" t="s">
        <v>1186</v>
      </c>
      <c r="E190" s="9" t="s">
        <v>85</v>
      </c>
      <c r="F190" s="4" t="s">
        <v>1572</v>
      </c>
      <c r="G190" s="4"/>
      <c r="H190" s="1" t="s">
        <v>11</v>
      </c>
      <c r="I190" s="18" t="s">
        <v>744</v>
      </c>
      <c r="J190" s="5" t="s">
        <v>745</v>
      </c>
      <c r="K190" s="4"/>
      <c r="L190" s="4"/>
      <c r="M190" s="15" t="s">
        <v>743</v>
      </c>
      <c r="N190" s="4"/>
      <c r="O190" s="4"/>
      <c r="P190" s="4"/>
      <c r="Q190" s="5"/>
      <c r="R190" s="4"/>
      <c r="S190" s="4"/>
      <c r="T190" s="4"/>
      <c r="U190" s="4"/>
      <c r="V190" s="4"/>
      <c r="W190" s="4"/>
      <c r="X190" s="4"/>
      <c r="Y190" s="4"/>
      <c r="Z190" s="4"/>
      <c r="AA190" s="4"/>
      <c r="AB190" s="4"/>
      <c r="AC190" s="4"/>
      <c r="AD190" s="4"/>
      <c r="AE190" s="4" t="s">
        <v>642</v>
      </c>
      <c r="AF190" s="4"/>
    </row>
    <row r="191" spans="1:32" s="1" customFormat="1" ht="40.25" customHeight="1" x14ac:dyDescent="0.35">
      <c r="A191" s="6">
        <v>190</v>
      </c>
      <c r="B191" s="2" t="s">
        <v>14</v>
      </c>
      <c r="C191" s="7" t="s">
        <v>21</v>
      </c>
      <c r="D191" s="8" t="s">
        <v>1183</v>
      </c>
      <c r="E191" s="9" t="s">
        <v>82</v>
      </c>
      <c r="F191" s="4" t="s">
        <v>76</v>
      </c>
      <c r="G191" s="4"/>
      <c r="H191" s="1" t="s">
        <v>11</v>
      </c>
      <c r="I191" s="18" t="s">
        <v>234</v>
      </c>
      <c r="J191" s="5" t="s">
        <v>236</v>
      </c>
      <c r="K191" s="4"/>
      <c r="L191" s="4"/>
      <c r="M191" s="15" t="s">
        <v>235</v>
      </c>
      <c r="N191" s="4"/>
      <c r="O191" s="4" t="s">
        <v>237</v>
      </c>
      <c r="P191" s="4"/>
      <c r="Q191" s="5"/>
      <c r="R191" s="4"/>
      <c r="S191" s="4"/>
      <c r="T191" s="4"/>
      <c r="U191" s="4"/>
      <c r="V191" s="4"/>
      <c r="W191" s="4"/>
      <c r="X191" s="4"/>
      <c r="Y191" s="4"/>
      <c r="Z191" s="4"/>
      <c r="AA191" s="4"/>
      <c r="AB191" s="20" t="s">
        <v>238</v>
      </c>
      <c r="AC191" s="4"/>
      <c r="AD191" s="4"/>
      <c r="AE191" s="4" t="s">
        <v>199</v>
      </c>
      <c r="AF191" s="4"/>
    </row>
    <row r="192" spans="1:32" s="1" customFormat="1" ht="40.25" customHeight="1" x14ac:dyDescent="0.35">
      <c r="A192" s="6">
        <v>191</v>
      </c>
      <c r="B192" s="2" t="s">
        <v>14</v>
      </c>
      <c r="C192" s="7" t="s">
        <v>1365</v>
      </c>
      <c r="D192" s="8">
        <v>41002</v>
      </c>
      <c r="E192" s="9" t="s">
        <v>1360</v>
      </c>
      <c r="F192" s="4" t="s">
        <v>1572</v>
      </c>
      <c r="G192" s="4"/>
      <c r="H192" s="1" t="s">
        <v>11</v>
      </c>
      <c r="I192" s="17" t="s">
        <v>1133</v>
      </c>
      <c r="J192" s="5" t="s">
        <v>1134</v>
      </c>
      <c r="K192" s="4"/>
      <c r="L192" s="4"/>
      <c r="M192" s="11" t="s">
        <v>1135</v>
      </c>
      <c r="N192" s="4" t="s">
        <v>1136</v>
      </c>
      <c r="O192" s="4" t="s">
        <v>1137</v>
      </c>
      <c r="P192" s="4"/>
      <c r="Q192" s="5"/>
      <c r="R192" s="4"/>
      <c r="S192" s="4" t="s">
        <v>58</v>
      </c>
      <c r="T192" s="4"/>
      <c r="U192" s="4"/>
      <c r="V192" s="4"/>
      <c r="W192" s="4"/>
      <c r="X192" s="4"/>
      <c r="Y192" s="4"/>
      <c r="Z192" s="4"/>
      <c r="AA192" s="4" t="s">
        <v>1138</v>
      </c>
      <c r="AB192" s="4"/>
      <c r="AC192" s="4"/>
      <c r="AD192" s="4"/>
      <c r="AE192" s="4"/>
      <c r="AF192" s="24" t="s">
        <v>233</v>
      </c>
    </row>
    <row r="193" spans="1:32" s="1" customFormat="1" ht="40.25" customHeight="1" x14ac:dyDescent="0.35">
      <c r="A193" s="6">
        <v>192</v>
      </c>
      <c r="B193" s="2" t="s">
        <v>14</v>
      </c>
      <c r="C193" s="7" t="s">
        <v>1365</v>
      </c>
      <c r="D193" s="8">
        <v>41040</v>
      </c>
      <c r="E193" s="9" t="s">
        <v>1259</v>
      </c>
      <c r="F193" s="4" t="s">
        <v>1572</v>
      </c>
      <c r="G193" s="4"/>
      <c r="H193" s="1" t="s">
        <v>11</v>
      </c>
      <c r="I193" s="17" t="s">
        <v>551</v>
      </c>
      <c r="J193" s="5" t="s">
        <v>552</v>
      </c>
      <c r="K193" s="4"/>
      <c r="L193" s="4"/>
      <c r="M193" s="11" t="s">
        <v>553</v>
      </c>
      <c r="N193" s="4" t="s">
        <v>554</v>
      </c>
      <c r="O193" s="4"/>
      <c r="P193" s="4"/>
      <c r="Q193" s="5"/>
      <c r="R193" s="4"/>
      <c r="S193" s="4" t="s">
        <v>58</v>
      </c>
      <c r="T193" s="4"/>
      <c r="U193" s="4"/>
      <c r="V193" s="4"/>
      <c r="W193" s="4"/>
      <c r="X193" s="4"/>
      <c r="Y193" s="4"/>
      <c r="Z193" s="4"/>
      <c r="AA193" s="4" t="s">
        <v>555</v>
      </c>
      <c r="AB193" s="4"/>
      <c r="AC193" s="4"/>
      <c r="AD193" s="4"/>
      <c r="AE193" s="4"/>
      <c r="AF193" s="4" t="s">
        <v>1206</v>
      </c>
    </row>
    <row r="194" spans="1:32" s="1" customFormat="1" ht="40.25" customHeight="1" x14ac:dyDescent="0.35">
      <c r="A194" s="6">
        <v>193</v>
      </c>
      <c r="B194" s="2" t="s">
        <v>14</v>
      </c>
      <c r="C194" s="7" t="s">
        <v>1365</v>
      </c>
      <c r="D194" s="8">
        <v>40796</v>
      </c>
      <c r="E194" s="9" t="s">
        <v>1359</v>
      </c>
      <c r="F194" s="4" t="s">
        <v>1572</v>
      </c>
      <c r="G194" s="4"/>
      <c r="H194" s="1" t="s">
        <v>11</v>
      </c>
      <c r="I194" s="17" t="s">
        <v>1128</v>
      </c>
      <c r="J194" s="5" t="s">
        <v>1129</v>
      </c>
      <c r="K194" s="4"/>
      <c r="L194" s="4" t="s">
        <v>1130</v>
      </c>
      <c r="M194" s="11" t="s">
        <v>1131</v>
      </c>
      <c r="N194" s="4"/>
      <c r="O194" s="4"/>
      <c r="P194" s="4"/>
      <c r="Q194" s="5"/>
      <c r="R194" s="4"/>
      <c r="S194" s="4" t="s">
        <v>58</v>
      </c>
      <c r="T194" s="4"/>
      <c r="U194" s="4"/>
      <c r="V194" s="4"/>
      <c r="W194" s="4"/>
      <c r="X194" s="4"/>
      <c r="Y194" s="4"/>
      <c r="Z194" s="4"/>
      <c r="AA194" s="4" t="s">
        <v>1132</v>
      </c>
      <c r="AB194" s="4"/>
      <c r="AC194" s="4"/>
      <c r="AD194" s="4"/>
      <c r="AE194" s="4"/>
      <c r="AF194" s="4"/>
    </row>
    <row r="195" spans="1:32" s="1" customFormat="1" ht="40.25" customHeight="1" x14ac:dyDescent="0.35">
      <c r="A195" s="6">
        <v>194</v>
      </c>
      <c r="B195" s="2" t="s">
        <v>14</v>
      </c>
      <c r="C195" s="7" t="s">
        <v>1365</v>
      </c>
      <c r="D195" s="8">
        <v>41118</v>
      </c>
      <c r="E195" s="9" t="s">
        <v>170</v>
      </c>
      <c r="F195" s="4" t="s">
        <v>1572</v>
      </c>
      <c r="G195" s="4"/>
      <c r="H195" s="1" t="s">
        <v>8</v>
      </c>
      <c r="I195" s="17" t="s">
        <v>705</v>
      </c>
      <c r="J195" s="5" t="s">
        <v>706</v>
      </c>
      <c r="K195" s="4"/>
      <c r="L195" s="4"/>
      <c r="M195" s="11" t="s">
        <v>707</v>
      </c>
      <c r="N195" s="4" t="s">
        <v>708</v>
      </c>
      <c r="O195" s="4" t="s">
        <v>709</v>
      </c>
      <c r="P195" s="4"/>
      <c r="Q195" s="5"/>
      <c r="R195" s="4"/>
      <c r="S195" s="4"/>
      <c r="T195" s="4"/>
      <c r="U195" s="4"/>
      <c r="V195" s="4"/>
      <c r="W195" s="4"/>
      <c r="X195" s="4"/>
      <c r="Y195" s="4"/>
      <c r="Z195" s="4"/>
      <c r="AA195" s="4"/>
      <c r="AB195" s="4"/>
      <c r="AC195" s="4"/>
      <c r="AD195" s="4"/>
      <c r="AE195" s="4"/>
      <c r="AF195" s="4"/>
    </row>
    <row r="196" spans="1:32" s="1" customFormat="1" ht="40.25" customHeight="1" x14ac:dyDescent="0.35">
      <c r="A196" s="6">
        <v>195</v>
      </c>
      <c r="B196" s="2" t="s">
        <v>14</v>
      </c>
      <c r="C196" s="7" t="s">
        <v>1365</v>
      </c>
      <c r="D196" s="8">
        <v>40571</v>
      </c>
      <c r="E196" s="9" t="s">
        <v>1301</v>
      </c>
      <c r="F196" s="4" t="s">
        <v>1572</v>
      </c>
      <c r="G196" s="4"/>
      <c r="H196" s="1" t="s">
        <v>11</v>
      </c>
      <c r="I196" s="17" t="s">
        <v>738</v>
      </c>
      <c r="J196" s="5" t="s">
        <v>739</v>
      </c>
      <c r="K196" s="4"/>
      <c r="L196" s="4"/>
      <c r="M196" s="11" t="s">
        <v>740</v>
      </c>
      <c r="N196" s="4" t="s">
        <v>741</v>
      </c>
      <c r="O196" s="4" t="s">
        <v>742</v>
      </c>
      <c r="P196" s="4"/>
      <c r="Q196" s="5"/>
      <c r="R196" s="4"/>
      <c r="S196" s="4" t="s">
        <v>63</v>
      </c>
      <c r="T196" s="4"/>
      <c r="U196" s="4"/>
      <c r="V196" s="4"/>
      <c r="W196" s="4"/>
      <c r="X196" s="4"/>
      <c r="Y196" s="4"/>
      <c r="Z196" s="4"/>
      <c r="AA196" s="4"/>
      <c r="AB196" s="4"/>
      <c r="AC196" s="4"/>
      <c r="AD196" s="4"/>
      <c r="AE196" s="4"/>
      <c r="AF196" s="4"/>
    </row>
    <row r="197" spans="1:32" s="1" customFormat="1" ht="40.25" customHeight="1" x14ac:dyDescent="0.35">
      <c r="A197" s="6">
        <v>196</v>
      </c>
      <c r="B197" s="2" t="s">
        <v>14</v>
      </c>
      <c r="C197" s="7" t="s">
        <v>1365</v>
      </c>
      <c r="D197" s="8">
        <v>39544</v>
      </c>
      <c r="E197" s="9" t="s">
        <v>1410</v>
      </c>
      <c r="F197" s="4" t="s">
        <v>1572</v>
      </c>
      <c r="G197" s="4"/>
      <c r="H197" s="1" t="s">
        <v>11</v>
      </c>
      <c r="I197" s="17" t="s">
        <v>1411</v>
      </c>
      <c r="J197" s="5" t="s">
        <v>1412</v>
      </c>
      <c r="K197" s="4"/>
      <c r="L197" s="4" t="s">
        <v>1413</v>
      </c>
      <c r="M197" s="11" t="s">
        <v>1414</v>
      </c>
      <c r="N197" s="4" t="s">
        <v>1415</v>
      </c>
      <c r="O197" s="4"/>
      <c r="P197" s="4"/>
      <c r="Q197" s="5"/>
      <c r="S197" s="1">
        <v>2018</v>
      </c>
      <c r="AA197" s="1" t="s">
        <v>314</v>
      </c>
      <c r="AF197" s="1" t="s">
        <v>1536</v>
      </c>
    </row>
    <row r="198" spans="1:32" s="1" customFormat="1" ht="40.25" customHeight="1" x14ac:dyDescent="0.35">
      <c r="A198" s="6">
        <v>197</v>
      </c>
      <c r="B198" s="2" t="s">
        <v>14</v>
      </c>
      <c r="C198" s="7" t="s">
        <v>1365</v>
      </c>
      <c r="D198" s="8">
        <v>40634</v>
      </c>
      <c r="E198" s="9" t="s">
        <v>1441</v>
      </c>
      <c r="F198" s="4" t="s">
        <v>1572</v>
      </c>
      <c r="G198" s="4"/>
      <c r="H198" s="1" t="s">
        <v>11</v>
      </c>
      <c r="I198" s="17" t="s">
        <v>1442</v>
      </c>
      <c r="J198" s="5" t="s">
        <v>1443</v>
      </c>
      <c r="K198" s="4"/>
      <c r="L198" s="4" t="s">
        <v>1444</v>
      </c>
      <c r="M198" s="11" t="s">
        <v>1445</v>
      </c>
      <c r="N198" s="4"/>
      <c r="O198" s="4" t="s">
        <v>1446</v>
      </c>
      <c r="P198" s="4"/>
      <c r="Q198" s="5"/>
      <c r="S198" s="1">
        <v>2018</v>
      </c>
    </row>
    <row r="199" spans="1:32" s="1" customFormat="1" ht="40.25" customHeight="1" x14ac:dyDescent="0.35">
      <c r="A199" s="6">
        <v>198</v>
      </c>
      <c r="B199" s="2" t="s">
        <v>14</v>
      </c>
      <c r="C199" s="7" t="s">
        <v>1365</v>
      </c>
      <c r="D199" s="8">
        <v>40820</v>
      </c>
      <c r="E199" s="9" t="s">
        <v>1452</v>
      </c>
      <c r="F199" s="4" t="s">
        <v>1572</v>
      </c>
      <c r="G199" s="4"/>
      <c r="H199" s="1" t="s">
        <v>11</v>
      </c>
      <c r="I199" s="17" t="s">
        <v>1453</v>
      </c>
      <c r="J199" s="5" t="s">
        <v>1454</v>
      </c>
      <c r="K199" s="4"/>
      <c r="L199" s="4"/>
      <c r="M199" s="11" t="s">
        <v>1455</v>
      </c>
      <c r="N199" s="4"/>
      <c r="O199" s="4" t="s">
        <v>1456</v>
      </c>
      <c r="P199" s="4"/>
      <c r="Q199" s="5"/>
      <c r="S199" s="1">
        <v>2018</v>
      </c>
      <c r="AA199" s="1" t="s">
        <v>147</v>
      </c>
      <c r="AE199" s="4"/>
      <c r="AF199" s="4"/>
    </row>
    <row r="200" spans="1:32" s="1" customFormat="1" ht="40.25" customHeight="1" x14ac:dyDescent="0.35">
      <c r="A200" s="6">
        <v>199</v>
      </c>
      <c r="B200" s="2" t="s">
        <v>14</v>
      </c>
      <c r="C200" s="7" t="s">
        <v>10</v>
      </c>
      <c r="D200" s="8">
        <v>41214</v>
      </c>
      <c r="E200" s="9" t="s">
        <v>116</v>
      </c>
      <c r="F200" s="4" t="s">
        <v>1572</v>
      </c>
      <c r="G200" s="4"/>
      <c r="H200" s="1" t="s">
        <v>11</v>
      </c>
      <c r="I200" s="17" t="s">
        <v>275</v>
      </c>
      <c r="J200" s="5" t="s">
        <v>276</v>
      </c>
      <c r="K200" s="4"/>
      <c r="L200" s="4"/>
      <c r="M200" s="11" t="s">
        <v>277</v>
      </c>
      <c r="N200" s="4"/>
      <c r="O200" s="4"/>
      <c r="P200" s="4"/>
      <c r="Q200" s="5" t="s">
        <v>278</v>
      </c>
      <c r="R200" s="4"/>
      <c r="S200" s="4" t="s">
        <v>22</v>
      </c>
      <c r="T200" s="4"/>
      <c r="U200" s="4"/>
      <c r="V200" s="4"/>
      <c r="W200" s="4"/>
      <c r="X200" s="4"/>
      <c r="Y200" s="4"/>
      <c r="Z200" s="4" t="s">
        <v>279</v>
      </c>
      <c r="AA200" s="4" t="s">
        <v>35</v>
      </c>
      <c r="AB200" s="4"/>
      <c r="AC200" s="4"/>
      <c r="AD200" s="4"/>
      <c r="AE200" s="4"/>
      <c r="AF200" s="4"/>
    </row>
    <row r="201" spans="1:32" s="1" customFormat="1" ht="40.25" customHeight="1" x14ac:dyDescent="0.35">
      <c r="A201" s="6">
        <v>200</v>
      </c>
      <c r="B201" s="2" t="s">
        <v>13</v>
      </c>
      <c r="C201" s="7" t="s">
        <v>9</v>
      </c>
      <c r="D201" s="8">
        <v>41865</v>
      </c>
      <c r="E201" s="9" t="s">
        <v>1345</v>
      </c>
      <c r="F201" s="4" t="s">
        <v>1572</v>
      </c>
      <c r="G201" s="4"/>
      <c r="H201" s="1" t="s">
        <v>11</v>
      </c>
      <c r="I201" s="17" t="s">
        <v>1041</v>
      </c>
      <c r="J201" s="5" t="s">
        <v>1042</v>
      </c>
      <c r="K201" s="4"/>
      <c r="L201" s="4"/>
      <c r="M201" s="11" t="s">
        <v>1043</v>
      </c>
      <c r="N201" s="4"/>
      <c r="O201" s="4" t="s">
        <v>1044</v>
      </c>
      <c r="P201" s="4"/>
      <c r="Q201" s="5"/>
      <c r="R201" s="4"/>
      <c r="S201" s="4" t="s">
        <v>9</v>
      </c>
      <c r="T201" s="4"/>
      <c r="U201" s="4"/>
      <c r="V201" s="4"/>
      <c r="W201" s="4"/>
      <c r="X201" s="4"/>
      <c r="Y201" s="4"/>
      <c r="Z201" s="4"/>
      <c r="AA201" s="4" t="s">
        <v>262</v>
      </c>
      <c r="AB201" s="4"/>
      <c r="AC201" s="4"/>
      <c r="AD201" s="4"/>
      <c r="AE201" s="4"/>
      <c r="AF201" s="4"/>
    </row>
    <row r="202" spans="1:32" s="1" customFormat="1" ht="40.25" customHeight="1" x14ac:dyDescent="0.35">
      <c r="A202" s="6">
        <v>201</v>
      </c>
      <c r="B202" s="2" t="s">
        <v>14</v>
      </c>
      <c r="C202" s="7" t="s">
        <v>1365</v>
      </c>
      <c r="D202" s="8">
        <v>40740</v>
      </c>
      <c r="E202" s="9" t="s">
        <v>1585</v>
      </c>
      <c r="F202" s="4" t="s">
        <v>1572</v>
      </c>
      <c r="G202" s="4"/>
      <c r="H202" s="1" t="s">
        <v>11</v>
      </c>
      <c r="I202" s="17" t="s">
        <v>1390</v>
      </c>
      <c r="J202" s="5" t="s">
        <v>1391</v>
      </c>
      <c r="K202" s="4"/>
      <c r="L202" s="4" t="s">
        <v>1392</v>
      </c>
      <c r="M202" s="11" t="s">
        <v>1393</v>
      </c>
      <c r="N202" s="4"/>
      <c r="O202" s="4"/>
      <c r="P202" s="4"/>
      <c r="Q202" s="5" t="s">
        <v>1394</v>
      </c>
      <c r="S202" s="1">
        <v>2018</v>
      </c>
      <c r="AA202" s="1" t="s">
        <v>95</v>
      </c>
      <c r="AE202" s="4"/>
      <c r="AF202" s="4" t="s">
        <v>1182</v>
      </c>
    </row>
    <row r="203" spans="1:32" s="1" customFormat="1" ht="40.25" customHeight="1" x14ac:dyDescent="0.35">
      <c r="A203" s="6">
        <v>202</v>
      </c>
      <c r="B203" s="2" t="s">
        <v>14</v>
      </c>
      <c r="C203" s="7" t="s">
        <v>20</v>
      </c>
      <c r="D203" s="8">
        <v>40847</v>
      </c>
      <c r="E203" s="9" t="s">
        <v>1311</v>
      </c>
      <c r="F203" s="4" t="s">
        <v>1572</v>
      </c>
      <c r="G203" s="4"/>
      <c r="H203" s="1" t="s">
        <v>11</v>
      </c>
      <c r="I203" s="17" t="s">
        <v>863</v>
      </c>
      <c r="J203" s="5" t="s">
        <v>864</v>
      </c>
      <c r="K203" s="4"/>
      <c r="L203" s="4"/>
      <c r="M203" s="11" t="s">
        <v>865</v>
      </c>
      <c r="N203" s="4"/>
      <c r="O203" s="4"/>
      <c r="P203" s="4"/>
      <c r="Q203" s="5" t="s">
        <v>866</v>
      </c>
      <c r="R203" s="4"/>
      <c r="S203" s="4" t="s">
        <v>63</v>
      </c>
      <c r="T203" s="4"/>
      <c r="U203" s="4"/>
      <c r="V203" s="4"/>
      <c r="W203" s="4"/>
      <c r="X203" s="4"/>
      <c r="Y203" s="4"/>
      <c r="Z203" s="4"/>
      <c r="AA203" s="4"/>
      <c r="AB203" s="4"/>
      <c r="AC203" s="4"/>
      <c r="AD203" s="4"/>
      <c r="AE203" s="4"/>
      <c r="AF203" s="4"/>
    </row>
    <row r="204" spans="1:32" s="1" customFormat="1" ht="40.25" customHeight="1" x14ac:dyDescent="0.35">
      <c r="A204" s="6">
        <v>203</v>
      </c>
      <c r="B204" s="2" t="s">
        <v>14</v>
      </c>
      <c r="C204" s="7" t="s">
        <v>9</v>
      </c>
      <c r="D204" s="8">
        <v>41774</v>
      </c>
      <c r="E204" s="9" t="s">
        <v>1312</v>
      </c>
      <c r="F204" s="4" t="s">
        <v>1572</v>
      </c>
      <c r="G204" s="4"/>
      <c r="H204" s="1" t="s">
        <v>11</v>
      </c>
      <c r="I204" s="17" t="s">
        <v>867</v>
      </c>
      <c r="J204" s="5" t="s">
        <v>868</v>
      </c>
      <c r="K204" s="4"/>
      <c r="L204" s="4"/>
      <c r="M204" s="11" t="s">
        <v>869</v>
      </c>
      <c r="N204" s="4"/>
      <c r="O204" s="4"/>
      <c r="P204" s="4"/>
      <c r="Q204" s="5"/>
      <c r="R204" s="4"/>
      <c r="S204" s="4" t="s">
        <v>63</v>
      </c>
      <c r="T204" s="4"/>
      <c r="U204" s="4"/>
      <c r="V204" s="4"/>
      <c r="W204" s="4"/>
      <c r="X204" s="4"/>
      <c r="Y204" s="4"/>
      <c r="Z204" s="4"/>
      <c r="AA204" s="4"/>
      <c r="AB204" s="4"/>
      <c r="AC204" s="4"/>
      <c r="AD204" s="4"/>
      <c r="AE204" s="4"/>
      <c r="AF204" s="4"/>
    </row>
    <row r="205" spans="1:32" s="1" customFormat="1" ht="40.25" customHeight="1" x14ac:dyDescent="0.35">
      <c r="A205" s="6">
        <v>204</v>
      </c>
      <c r="B205" s="2" t="s">
        <v>14</v>
      </c>
      <c r="C205" s="7" t="s">
        <v>21</v>
      </c>
      <c r="D205" s="8">
        <v>41520</v>
      </c>
      <c r="E205" s="9" t="s">
        <v>1335</v>
      </c>
      <c r="F205" s="4" t="s">
        <v>1572</v>
      </c>
      <c r="G205" s="4"/>
      <c r="H205" s="1" t="s">
        <v>11</v>
      </c>
      <c r="I205" s="17" t="s">
        <v>994</v>
      </c>
      <c r="J205" s="5" t="s">
        <v>995</v>
      </c>
      <c r="K205" s="4"/>
      <c r="L205" s="4" t="s">
        <v>996</v>
      </c>
      <c r="M205" s="11" t="s">
        <v>997</v>
      </c>
      <c r="N205" s="4"/>
      <c r="O205" s="4"/>
      <c r="P205" s="4"/>
      <c r="Q205" s="5"/>
      <c r="R205" s="4"/>
      <c r="S205" s="4" t="s">
        <v>63</v>
      </c>
      <c r="T205" s="4"/>
      <c r="U205" s="4"/>
      <c r="V205" s="4"/>
      <c r="W205" s="4"/>
      <c r="X205" s="4"/>
      <c r="Y205" s="4"/>
      <c r="Z205" s="4"/>
      <c r="AA205" s="4"/>
      <c r="AB205" s="4"/>
      <c r="AC205" s="4"/>
      <c r="AD205" s="4"/>
      <c r="AE205" s="4"/>
      <c r="AF205" s="4"/>
    </row>
    <row r="206" spans="1:32" s="1" customFormat="1" ht="40.25" customHeight="1" x14ac:dyDescent="0.35">
      <c r="A206" s="6">
        <v>205</v>
      </c>
      <c r="B206" s="2" t="s">
        <v>14</v>
      </c>
      <c r="C206" s="7" t="s">
        <v>1365</v>
      </c>
      <c r="D206" s="8" t="s">
        <v>1249</v>
      </c>
      <c r="E206" s="9" t="s">
        <v>159</v>
      </c>
      <c r="F206" s="4" t="s">
        <v>1572</v>
      </c>
      <c r="G206" s="4"/>
      <c r="H206" s="1" t="s">
        <v>11</v>
      </c>
      <c r="I206" s="17" t="s">
        <v>520</v>
      </c>
      <c r="J206" s="5" t="s">
        <v>521</v>
      </c>
      <c r="K206" s="4"/>
      <c r="L206" s="4"/>
      <c r="M206" s="11" t="s">
        <v>522</v>
      </c>
      <c r="N206" s="4"/>
      <c r="O206" s="4"/>
      <c r="P206" s="4"/>
      <c r="Q206" s="5"/>
      <c r="R206" s="4"/>
      <c r="S206" s="4"/>
      <c r="T206" s="4"/>
      <c r="U206" s="4"/>
      <c r="V206" s="4"/>
      <c r="W206" s="4"/>
      <c r="X206" s="4"/>
      <c r="Y206" s="4"/>
      <c r="Z206" s="4"/>
      <c r="AA206" s="4"/>
      <c r="AB206" s="4"/>
      <c r="AC206" s="4"/>
      <c r="AD206" s="4"/>
      <c r="AE206" s="4"/>
      <c r="AF206" s="4"/>
    </row>
    <row r="207" spans="1:32" s="1" customFormat="1" ht="40.25" customHeight="1" x14ac:dyDescent="0.35">
      <c r="A207" s="6">
        <v>206</v>
      </c>
      <c r="B207" s="2" t="s">
        <v>14</v>
      </c>
      <c r="C207" s="7" t="s">
        <v>21</v>
      </c>
      <c r="D207" s="8">
        <v>41711</v>
      </c>
      <c r="E207" s="9" t="s">
        <v>1294</v>
      </c>
      <c r="F207" s="4" t="s">
        <v>1572</v>
      </c>
      <c r="G207" s="4"/>
      <c r="H207" s="1" t="s">
        <v>11</v>
      </c>
      <c r="I207" s="17" t="s">
        <v>715</v>
      </c>
      <c r="J207" s="5" t="s">
        <v>716</v>
      </c>
      <c r="K207" s="4"/>
      <c r="L207" s="4"/>
      <c r="M207" s="11" t="s">
        <v>717</v>
      </c>
      <c r="N207" s="4"/>
      <c r="O207" s="4"/>
      <c r="P207" s="4"/>
      <c r="Q207" s="5"/>
      <c r="R207" s="4"/>
      <c r="S207" s="4" t="s">
        <v>22</v>
      </c>
      <c r="T207" s="4"/>
      <c r="U207" s="4"/>
      <c r="V207" s="4"/>
      <c r="W207" s="4"/>
      <c r="X207" s="4"/>
      <c r="Y207" s="4"/>
      <c r="Z207" s="4"/>
      <c r="AA207" s="4"/>
      <c r="AB207" s="4"/>
      <c r="AC207" s="4"/>
      <c r="AD207" s="4"/>
      <c r="AE207" s="4"/>
      <c r="AF207" s="4"/>
    </row>
    <row r="208" spans="1:32" s="1" customFormat="1" ht="40.25" customHeight="1" x14ac:dyDescent="0.35">
      <c r="A208" s="6">
        <v>207</v>
      </c>
      <c r="B208" s="2" t="s">
        <v>13</v>
      </c>
      <c r="C208" s="7" t="s">
        <v>9</v>
      </c>
      <c r="D208" s="8">
        <v>41915</v>
      </c>
      <c r="E208" s="9" t="s">
        <v>1234</v>
      </c>
      <c r="F208" s="4" t="s">
        <v>1572</v>
      </c>
      <c r="G208" s="4"/>
      <c r="H208" s="1" t="s">
        <v>11</v>
      </c>
      <c r="I208" s="17" t="s">
        <v>462</v>
      </c>
      <c r="J208" s="5" t="s">
        <v>463</v>
      </c>
      <c r="K208" s="4"/>
      <c r="L208" s="4"/>
      <c r="M208" s="11" t="s">
        <v>464</v>
      </c>
      <c r="N208" s="4"/>
      <c r="O208" s="4" t="s">
        <v>465</v>
      </c>
      <c r="P208" s="4"/>
      <c r="Q208" s="5"/>
      <c r="R208" s="4"/>
      <c r="S208" s="4" t="s">
        <v>63</v>
      </c>
      <c r="T208" s="4"/>
      <c r="U208" s="4"/>
      <c r="V208" s="4"/>
      <c r="W208" s="4"/>
      <c r="X208" s="4"/>
      <c r="Y208" s="4"/>
      <c r="Z208" s="4"/>
      <c r="AA208" s="4"/>
      <c r="AB208" s="4"/>
      <c r="AC208" s="4"/>
      <c r="AD208" s="4"/>
      <c r="AE208" s="4"/>
      <c r="AF208" s="4"/>
    </row>
    <row r="209" spans="1:32" s="1" customFormat="1" ht="40.25" customHeight="1" x14ac:dyDescent="0.35">
      <c r="A209" s="6">
        <v>208</v>
      </c>
      <c r="B209" s="2" t="s">
        <v>68</v>
      </c>
      <c r="C209" s="7" t="s">
        <v>10</v>
      </c>
      <c r="D209" s="8">
        <v>41116</v>
      </c>
      <c r="E209" s="9" t="s">
        <v>1317</v>
      </c>
      <c r="F209" s="4" t="s">
        <v>1572</v>
      </c>
      <c r="G209" s="4"/>
      <c r="H209" s="1" t="s">
        <v>11</v>
      </c>
      <c r="I209" s="17" t="s">
        <v>895</v>
      </c>
      <c r="J209" s="5" t="s">
        <v>481</v>
      </c>
      <c r="K209" s="4"/>
      <c r="L209" s="4" t="s">
        <v>896</v>
      </c>
      <c r="M209" s="11" t="s">
        <v>897</v>
      </c>
      <c r="N209" s="4"/>
      <c r="O209" s="4" t="s">
        <v>898</v>
      </c>
      <c r="P209" s="4"/>
      <c r="Q209" s="5"/>
      <c r="R209" s="4"/>
      <c r="S209" s="4" t="s">
        <v>63</v>
      </c>
      <c r="T209" s="4"/>
      <c r="U209" s="4"/>
      <c r="V209" s="4"/>
      <c r="W209" s="4"/>
      <c r="X209" s="4"/>
      <c r="Y209" s="4"/>
      <c r="Z209" s="4"/>
      <c r="AA209" s="4"/>
      <c r="AB209" s="4"/>
      <c r="AC209" s="4"/>
      <c r="AD209" s="4"/>
      <c r="AE209" s="4"/>
      <c r="AF209" s="4"/>
    </row>
    <row r="210" spans="1:32" s="1" customFormat="1" ht="40.25" customHeight="1" x14ac:dyDescent="0.35">
      <c r="A210" s="6">
        <v>209</v>
      </c>
      <c r="B210" s="2" t="s">
        <v>68</v>
      </c>
      <c r="C210" s="7" t="s">
        <v>10</v>
      </c>
      <c r="D210" s="8">
        <v>41090</v>
      </c>
      <c r="E210" s="9" t="s">
        <v>176</v>
      </c>
      <c r="F210" s="4" t="s">
        <v>1572</v>
      </c>
      <c r="G210" s="4"/>
      <c r="H210" s="1" t="s">
        <v>11</v>
      </c>
      <c r="I210" s="17" t="s">
        <v>844</v>
      </c>
      <c r="J210" s="5" t="s">
        <v>481</v>
      </c>
      <c r="K210" s="4"/>
      <c r="L210" s="4" t="s">
        <v>845</v>
      </c>
      <c r="M210" s="11" t="s">
        <v>846</v>
      </c>
      <c r="N210" s="4"/>
      <c r="O210" s="4" t="s">
        <v>847</v>
      </c>
      <c r="P210" s="4"/>
      <c r="Q210" s="5" t="s">
        <v>848</v>
      </c>
      <c r="R210" s="4"/>
      <c r="S210" s="4" t="s">
        <v>9</v>
      </c>
      <c r="T210" s="4"/>
      <c r="U210" s="4"/>
      <c r="V210" s="4"/>
      <c r="W210" s="4"/>
      <c r="X210" s="4"/>
      <c r="Y210" s="4"/>
      <c r="Z210" s="4"/>
      <c r="AA210" s="4"/>
      <c r="AB210" s="4"/>
      <c r="AC210" s="4"/>
      <c r="AD210" s="4"/>
      <c r="AE210" s="4"/>
      <c r="AF210" s="4" t="s">
        <v>1218</v>
      </c>
    </row>
    <row r="211" spans="1:32" s="1" customFormat="1" ht="40.25" customHeight="1" x14ac:dyDescent="0.35">
      <c r="A211" s="6">
        <v>210</v>
      </c>
      <c r="B211" s="2" t="s">
        <v>68</v>
      </c>
      <c r="C211" s="7" t="s">
        <v>10</v>
      </c>
      <c r="D211" s="8">
        <v>41023</v>
      </c>
      <c r="E211" s="9" t="s">
        <v>1262</v>
      </c>
      <c r="F211" s="4" t="s">
        <v>1572</v>
      </c>
      <c r="G211" s="4"/>
      <c r="H211" s="1" t="s">
        <v>8</v>
      </c>
      <c r="I211" s="17" t="s">
        <v>563</v>
      </c>
      <c r="J211" s="5" t="s">
        <v>481</v>
      </c>
      <c r="K211" s="4"/>
      <c r="L211" s="4" t="s">
        <v>564</v>
      </c>
      <c r="M211" s="11" t="s">
        <v>565</v>
      </c>
      <c r="N211" s="4"/>
      <c r="O211" s="4" t="s">
        <v>566</v>
      </c>
      <c r="P211" s="4"/>
      <c r="Q211" s="5"/>
      <c r="R211" s="4"/>
      <c r="S211" s="4"/>
      <c r="T211" s="4"/>
      <c r="U211" s="4"/>
      <c r="V211" s="4"/>
      <c r="W211" s="4"/>
      <c r="X211" s="4"/>
      <c r="Y211" s="4"/>
      <c r="Z211" s="4"/>
      <c r="AA211" s="4"/>
      <c r="AB211" s="4"/>
      <c r="AC211" s="4"/>
      <c r="AD211" s="4"/>
      <c r="AE211" s="4"/>
      <c r="AF211" s="4"/>
    </row>
    <row r="212" spans="1:32" s="1" customFormat="1" ht="40.25" customHeight="1" x14ac:dyDescent="0.35">
      <c r="A212" s="6">
        <v>211</v>
      </c>
      <c r="B212" s="2" t="s">
        <v>68</v>
      </c>
      <c r="C212" s="7" t="s">
        <v>10</v>
      </c>
      <c r="D212" s="8">
        <v>41177</v>
      </c>
      <c r="E212" s="9" t="s">
        <v>154</v>
      </c>
      <c r="F212" s="4" t="s">
        <v>1572</v>
      </c>
      <c r="G212" s="4"/>
      <c r="H212" s="1" t="s">
        <v>11</v>
      </c>
      <c r="I212" s="17" t="s">
        <v>480</v>
      </c>
      <c r="J212" s="5" t="s">
        <v>481</v>
      </c>
      <c r="K212" s="4"/>
      <c r="L212" s="4"/>
      <c r="M212" s="11" t="s">
        <v>482</v>
      </c>
      <c r="N212" s="4"/>
      <c r="O212" s="4"/>
      <c r="P212" s="4"/>
      <c r="Q212" s="5"/>
      <c r="R212" s="4"/>
      <c r="S212" s="4" t="s">
        <v>22</v>
      </c>
      <c r="T212" s="4"/>
      <c r="U212" s="4"/>
      <c r="V212" s="4"/>
      <c r="W212" s="4"/>
      <c r="X212" s="4"/>
      <c r="Y212" s="4"/>
      <c r="Z212" s="4"/>
      <c r="AA212" s="4"/>
      <c r="AB212" s="4"/>
      <c r="AC212" s="4"/>
      <c r="AD212" s="4"/>
      <c r="AE212" s="4"/>
      <c r="AF212" s="4"/>
    </row>
    <row r="213" spans="1:32" s="1" customFormat="1" ht="40.25" customHeight="1" x14ac:dyDescent="0.35">
      <c r="A213" s="6">
        <v>212</v>
      </c>
      <c r="B213" s="2" t="s">
        <v>14</v>
      </c>
      <c r="C213" s="7" t="s">
        <v>21</v>
      </c>
      <c r="D213" s="8" t="s">
        <v>1557</v>
      </c>
      <c r="E213" s="9" t="s">
        <v>1558</v>
      </c>
      <c r="F213" s="4" t="s">
        <v>1572</v>
      </c>
      <c r="G213" s="4"/>
      <c r="H213" s="1" t="s">
        <v>11</v>
      </c>
      <c r="I213" s="28" t="s">
        <v>1559</v>
      </c>
      <c r="J213" s="5" t="s">
        <v>1165</v>
      </c>
      <c r="K213" s="4"/>
      <c r="L213" s="4"/>
      <c r="M213" s="27" t="s">
        <v>1560</v>
      </c>
      <c r="N213" s="4"/>
      <c r="O213" s="4"/>
      <c r="P213" s="4"/>
      <c r="Q213" s="5"/>
      <c r="S213" s="1">
        <v>2014</v>
      </c>
      <c r="AE213" s="4"/>
      <c r="AF213" s="4"/>
    </row>
    <row r="214" spans="1:32" s="1" customFormat="1" ht="40.25" customHeight="1" x14ac:dyDescent="0.35">
      <c r="A214" s="6">
        <v>213</v>
      </c>
      <c r="B214" s="2" t="s">
        <v>14</v>
      </c>
      <c r="C214" s="7" t="s">
        <v>1365</v>
      </c>
      <c r="D214" s="8">
        <v>40669</v>
      </c>
      <c r="E214" s="9" t="s">
        <v>1537</v>
      </c>
      <c r="F214" s="4" t="s">
        <v>1572</v>
      </c>
      <c r="G214" s="4"/>
      <c r="H214" s="1" t="s">
        <v>11</v>
      </c>
      <c r="I214" s="28" t="s">
        <v>1538</v>
      </c>
      <c r="J214" s="5" t="s">
        <v>1165</v>
      </c>
      <c r="K214" s="4"/>
      <c r="L214" s="4"/>
      <c r="M214" s="11" t="s">
        <v>1539</v>
      </c>
      <c r="N214" s="4"/>
      <c r="O214" s="4"/>
      <c r="P214" s="4"/>
      <c r="Q214" s="5"/>
      <c r="S214" s="1">
        <v>2016</v>
      </c>
      <c r="AE214" s="4"/>
      <c r="AF214" s="4"/>
    </row>
    <row r="215" spans="1:32" s="1" customFormat="1" ht="40.25" customHeight="1" x14ac:dyDescent="0.35">
      <c r="A215" s="6">
        <v>214</v>
      </c>
      <c r="B215" s="2" t="s">
        <v>68</v>
      </c>
      <c r="C215" s="7" t="s">
        <v>20</v>
      </c>
      <c r="D215" s="8">
        <v>40817</v>
      </c>
      <c r="E215" s="9" t="s">
        <v>1547</v>
      </c>
      <c r="F215" s="4" t="s">
        <v>1572</v>
      </c>
      <c r="G215" s="4"/>
      <c r="H215" s="1" t="s">
        <v>11</v>
      </c>
      <c r="I215" s="28" t="s">
        <v>1548</v>
      </c>
      <c r="J215" s="5" t="s">
        <v>1165</v>
      </c>
      <c r="K215" s="4"/>
      <c r="L215" s="4"/>
      <c r="M215" s="11" t="s">
        <v>1549</v>
      </c>
      <c r="N215" s="4"/>
      <c r="O215" s="4"/>
      <c r="P215" s="4"/>
      <c r="Q215" s="5"/>
      <c r="S215" s="1">
        <v>2017</v>
      </c>
      <c r="AE215" s="4" t="s">
        <v>64</v>
      </c>
    </row>
    <row r="216" spans="1:32" s="1" customFormat="1" ht="40.25" customHeight="1" x14ac:dyDescent="0.35">
      <c r="A216" s="6">
        <v>215</v>
      </c>
      <c r="B216" s="2" t="s">
        <v>68</v>
      </c>
      <c r="C216" s="7" t="s">
        <v>21</v>
      </c>
      <c r="D216" s="8">
        <v>41343</v>
      </c>
      <c r="E216" s="9" t="s">
        <v>1544</v>
      </c>
      <c r="F216" s="4" t="s">
        <v>1572</v>
      </c>
      <c r="G216" s="4"/>
      <c r="H216" s="1" t="s">
        <v>11</v>
      </c>
      <c r="I216" s="28" t="s">
        <v>1545</v>
      </c>
      <c r="J216" s="5" t="s">
        <v>1165</v>
      </c>
      <c r="K216" s="4"/>
      <c r="L216" s="4"/>
      <c r="M216" s="11" t="s">
        <v>1546</v>
      </c>
      <c r="N216" s="4"/>
      <c r="O216" s="4"/>
      <c r="P216" s="4"/>
      <c r="Q216" s="5"/>
      <c r="S216" s="1">
        <v>2013</v>
      </c>
      <c r="AE216" s="4"/>
      <c r="AF216" s="4"/>
    </row>
    <row r="217" spans="1:32" s="1" customFormat="1" ht="40.25" customHeight="1" x14ac:dyDescent="0.35">
      <c r="A217" s="6">
        <v>216</v>
      </c>
      <c r="B217" s="2" t="s">
        <v>14</v>
      </c>
      <c r="C217" s="7" t="s">
        <v>21</v>
      </c>
      <c r="D217" s="8">
        <v>41525</v>
      </c>
      <c r="E217" s="9" t="s">
        <v>1554</v>
      </c>
      <c r="F217" s="4" t="s">
        <v>1572</v>
      </c>
      <c r="G217" s="4"/>
      <c r="H217" s="1" t="s">
        <v>11</v>
      </c>
      <c r="I217" s="28" t="s">
        <v>1555</v>
      </c>
      <c r="J217" s="5" t="s">
        <v>1165</v>
      </c>
      <c r="K217" s="4"/>
      <c r="L217" s="4"/>
      <c r="M217" s="11" t="s">
        <v>1556</v>
      </c>
      <c r="N217" s="4"/>
      <c r="O217" s="4"/>
      <c r="P217" s="4"/>
      <c r="Q217" s="5"/>
      <c r="S217" s="1">
        <v>2016</v>
      </c>
      <c r="AE217" s="4"/>
      <c r="AF217" s="4"/>
    </row>
    <row r="218" spans="1:32" s="1" customFormat="1" ht="40.25" customHeight="1" x14ac:dyDescent="0.35">
      <c r="A218" s="6">
        <v>217</v>
      </c>
      <c r="B218" s="2" t="s">
        <v>14</v>
      </c>
      <c r="C218" s="7" t="s">
        <v>10</v>
      </c>
      <c r="D218" s="8" t="s">
        <v>1565</v>
      </c>
      <c r="E218" s="9" t="s">
        <v>1566</v>
      </c>
      <c r="F218" s="4" t="s">
        <v>1572</v>
      </c>
      <c r="G218" s="4"/>
      <c r="H218" s="1" t="s">
        <v>11</v>
      </c>
      <c r="I218" s="28" t="s">
        <v>1567</v>
      </c>
      <c r="J218" s="5" t="s">
        <v>1165</v>
      </c>
      <c r="K218" s="4"/>
      <c r="L218" s="4" t="s">
        <v>1568</v>
      </c>
      <c r="M218" s="11" t="s">
        <v>1569</v>
      </c>
      <c r="N218" s="4" t="s">
        <v>1570</v>
      </c>
      <c r="O218" s="4"/>
      <c r="P218" s="4"/>
      <c r="Q218" s="5"/>
      <c r="R218" s="4" t="s">
        <v>1571</v>
      </c>
      <c r="S218" s="1">
        <v>2017</v>
      </c>
      <c r="AE218" s="4"/>
      <c r="AF218" s="4"/>
    </row>
    <row r="219" spans="1:32" s="1" customFormat="1" ht="40.25" customHeight="1" x14ac:dyDescent="0.35">
      <c r="A219" s="6">
        <v>218</v>
      </c>
      <c r="B219" s="2" t="s">
        <v>14</v>
      </c>
      <c r="C219" s="7" t="s">
        <v>21</v>
      </c>
      <c r="D219" s="8">
        <v>41094</v>
      </c>
      <c r="E219" s="9" t="s">
        <v>1561</v>
      </c>
      <c r="F219" s="4" t="s">
        <v>1572</v>
      </c>
      <c r="G219" s="4"/>
      <c r="H219" s="1" t="s">
        <v>11</v>
      </c>
      <c r="I219" s="4" t="s">
        <v>1562</v>
      </c>
      <c r="J219" s="5" t="s">
        <v>1165</v>
      </c>
      <c r="K219" s="4"/>
      <c r="L219" s="4"/>
      <c r="M219" s="11" t="s">
        <v>1563</v>
      </c>
      <c r="N219" s="4"/>
      <c r="O219" s="4"/>
      <c r="P219" s="4"/>
      <c r="Q219" s="5"/>
      <c r="S219" s="1">
        <v>2016</v>
      </c>
      <c r="AE219" s="4"/>
      <c r="AF219" s="4"/>
    </row>
  </sheetData>
  <autoFilter ref="A1:AG219" xr:uid="{12304B06-C4A8-4F49-84D2-B7CD95E7D7A1}">
    <sortState xmlns:xlrd2="http://schemas.microsoft.com/office/spreadsheetml/2017/richdata2" ref="A2:AG219">
      <sortCondition ref="J1:J219"/>
    </sortState>
  </autoFilter>
  <conditionalFormatting sqref="E1:E1048576">
    <cfRule type="duplicateValues" dxfId="0" priority="1"/>
  </conditionalFormatting>
  <hyperlinks>
    <hyperlink ref="M213" r:id="rId1" xr:uid="{00000000-0004-0000-0000-0000D3010000}"/>
    <hyperlink ref="M162" r:id="rId2" xr:uid="{00000000-0004-0000-0000-000028010000}"/>
    <hyperlink ref="AB162" r:id="rId3" xr:uid="{00000000-0004-0000-0000-000027010000}"/>
    <hyperlink ref="N162" r:id="rId4" xr:uid="{00000000-0004-0000-0000-000026010000}"/>
    <hyperlink ref="I162" r:id="rId5" xr:uid="{00000000-0004-0000-0000-000025010000}"/>
    <hyperlink ref="M115" r:id="rId6" xr:uid="{00000000-0004-0000-0000-000022010000}"/>
    <hyperlink ref="N115" r:id="rId7" xr:uid="{00000000-0004-0000-0000-000020010000}"/>
    <hyperlink ref="AB115" r:id="rId8" xr:uid="{00000000-0004-0000-0000-00001F010000}"/>
    <hyperlink ref="I115" r:id="rId9" xr:uid="{00000000-0004-0000-0000-00001D010000}"/>
    <hyperlink ref="I191" r:id="rId10" xr:uid="{00000000-0004-0000-0000-0000B5000000}"/>
    <hyperlink ref="M191" r:id="rId11" xr:uid="{00000000-0004-0000-0000-0000B4000000}"/>
    <hyperlink ref="AB191" r:id="rId12" xr:uid="{00000000-0004-0000-0000-0000B3000000}"/>
    <hyperlink ref="M135" r:id="rId13" display="https://www.facebook.com/SAC.ASUni/" xr:uid="{00000000-0004-0000-0000-0000B2000000}"/>
    <hyperlink ref="I135" r:id="rId14" xr:uid="{00000000-0004-0000-0000-0000B1000000}"/>
    <hyperlink ref="M190" r:id="rId15" xr:uid="{00000000-0004-0000-0000-0000A2000000}"/>
    <hyperlink ref="I190" r:id="rId16" xr:uid="{00000000-0004-0000-0000-0000A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data_groups</vt:lpstr>
      <vt:lpstr>stats</vt:lpstr>
      <vt:lpstr>data_sub-groups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2024-10-07T20:12:12Z</dcterms:modified>
</cp:coreProperties>
</file>